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\Downloads\"/>
    </mc:Choice>
  </mc:AlternateContent>
  <xr:revisionPtr revIDLastSave="0" documentId="13_ncr:1_{03778C6A-9C9C-4716-AD57-56E6573B6DE4}" xr6:coauthVersionLast="47" xr6:coauthVersionMax="47" xr10:uidLastSave="{00000000-0000-0000-0000-000000000000}"/>
  <bookViews>
    <workbookView xWindow="-120" yWindow="-120" windowWidth="19440" windowHeight="10590" firstSheet="3" activeTab="6" xr2:uid="{00000000-000D-0000-FFFF-FFFF00000000}"/>
  </bookViews>
  <sheets>
    <sheet name="Sheet3" sheetId="4" r:id="rId1"/>
    <sheet name="Sheet2" sheetId="3" r:id="rId2"/>
    <sheet name="Sheet4" sheetId="5" r:id="rId3"/>
    <sheet name="Sheet1" sheetId="6" r:id="rId4"/>
    <sheet name="Sheet5" sheetId="7" r:id="rId5"/>
    <sheet name="Sheet6" sheetId="8" r:id="rId6"/>
    <sheet name="myExpenses_analysis" sheetId="1" r:id="rId7"/>
  </sheets>
  <definedNames>
    <definedName name="_xlnm._FilterDatabase" localSheetId="6" hidden="1">myExpenses_analysis!$A$1:$F$146</definedName>
  </definedNames>
  <calcPr calcId="181029"/>
  <pivotCaches>
    <pivotCache cacheId="1" r:id="rId8"/>
    <pivotCache cacheId="2" r:id="rId9"/>
    <pivotCache cacheId="7" r:id="rId10"/>
    <pivotCache cacheId="10" r:id="rId11"/>
  </pivotCaches>
</workbook>
</file>

<file path=xl/calcChain.xml><?xml version="1.0" encoding="utf-8"?>
<calcChain xmlns="http://schemas.openxmlformats.org/spreadsheetml/2006/main">
  <c r="E16" i="6" l="1"/>
  <c r="H2" i="1"/>
  <c r="I1" i="1"/>
</calcChain>
</file>

<file path=xl/sharedStrings.xml><?xml version="1.0" encoding="utf-8"?>
<sst xmlns="http://schemas.openxmlformats.org/spreadsheetml/2006/main" count="647" uniqueCount="78">
  <si>
    <t>Date</t>
  </si>
  <si>
    <t>Item</t>
  </si>
  <si>
    <t>Amount</t>
  </si>
  <si>
    <t>Category</t>
  </si>
  <si>
    <t>Time</t>
  </si>
  <si>
    <t>day</t>
  </si>
  <si>
    <t>chai</t>
  </si>
  <si>
    <t>alone</t>
  </si>
  <si>
    <t>Wednesday</t>
  </si>
  <si>
    <t>friend</t>
  </si>
  <si>
    <t>juice</t>
  </si>
  <si>
    <t>rikshow</t>
  </si>
  <si>
    <t>coffee</t>
  </si>
  <si>
    <t>coldrink</t>
  </si>
  <si>
    <t>others</t>
  </si>
  <si>
    <t>Thursday</t>
  </si>
  <si>
    <t>chiness bhel</t>
  </si>
  <si>
    <t>Friday</t>
  </si>
  <si>
    <t>idli</t>
  </si>
  <si>
    <t>choclate</t>
  </si>
  <si>
    <t>Saturday</t>
  </si>
  <si>
    <t>ice cream</t>
  </si>
  <si>
    <t>Sunday</t>
  </si>
  <si>
    <t>shoe</t>
  </si>
  <si>
    <t>faluda</t>
  </si>
  <si>
    <t>Monday</t>
  </si>
  <si>
    <t>chass</t>
  </si>
  <si>
    <t>Tuesday</t>
  </si>
  <si>
    <t>pizza</t>
  </si>
  <si>
    <t>biryani</t>
  </si>
  <si>
    <t>wifi</t>
  </si>
  <si>
    <t>chicken</t>
  </si>
  <si>
    <t>recharge</t>
  </si>
  <si>
    <t>13/3/2023</t>
  </si>
  <si>
    <t>petrol</t>
  </si>
  <si>
    <t>14/3/2023</t>
  </si>
  <si>
    <t>samosa</t>
  </si>
  <si>
    <t>15/3/2023</t>
  </si>
  <si>
    <t>16/3/2023</t>
  </si>
  <si>
    <t>17/3/2023</t>
  </si>
  <si>
    <t>18/3/2023</t>
  </si>
  <si>
    <t>19/3/2023</t>
  </si>
  <si>
    <t>20/3/2023</t>
  </si>
  <si>
    <t>freanky</t>
  </si>
  <si>
    <t>21/3/2023</t>
  </si>
  <si>
    <t>22/3/2023</t>
  </si>
  <si>
    <t>23/3/2023</t>
  </si>
  <si>
    <t>24/3/2023</t>
  </si>
  <si>
    <t>maggi</t>
  </si>
  <si>
    <t>25/3/2023</t>
  </si>
  <si>
    <t>26/3/2023</t>
  </si>
  <si>
    <t>27/3/2023</t>
  </si>
  <si>
    <t>28/3/2023</t>
  </si>
  <si>
    <t>29/3/2023</t>
  </si>
  <si>
    <t>30/3/2023</t>
  </si>
  <si>
    <t>31/3/2023</t>
  </si>
  <si>
    <t>Grand Total</t>
  </si>
  <si>
    <t>Row Labels</t>
  </si>
  <si>
    <t>Sum of Amount</t>
  </si>
  <si>
    <t>1 AM</t>
  </si>
  <si>
    <t>7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</si>
  <si>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</si>
  <si>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</si>
  <si>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</si>
  <si>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</si>
  <si>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</si>
  <si>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</si>
  <si>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</si>
  <si>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</si>
  <si>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</si>
  <si>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</si>
  <si>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</si>
  <si>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</si>
  <si>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</si>
  <si>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</si>
  <si>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</si>
  <si>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Total Amount</t>
  </si>
  <si>
    <t>Average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</si>
</sst>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Money</a:t>
            </a:r>
            <a:r>
              <a:rPr lang="en-US" baseline="0"/>
              <a:t> spent by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023289665211063E-2"/>
          <c:y val="0.19277056277056276"/>
          <c:w val="0.93595342066957787"/>
          <c:h val="0.6808947745168217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Sheet3!$D$3:$D$19</c:f>
              <c:strCache>
                <c:ptCount val="17"/>
                <c:pt idx="0">
                  <c:v>1 AM</c:v>
                </c:pt>
                <c:pt idx="1">
                  <c:v>7 AM</c:v>
                </c:pt>
                <c:pt idx="2">
                  <c:v>9 AM</c:v>
                </c:pt>
                <c:pt idx="3">
                  <c:v>10 AM</c:v>
                </c:pt>
                <c:pt idx="4">
                  <c:v>11 AM</c:v>
                </c:pt>
                <c:pt idx="5">
                  <c:v>12 PM</c:v>
                </c:pt>
                <c:pt idx="6">
                  <c:v>1 PM</c:v>
                </c:pt>
                <c:pt idx="7">
                  <c:v>2 PM</c:v>
                </c:pt>
                <c:pt idx="8">
                  <c:v>3 PM</c:v>
                </c:pt>
                <c:pt idx="9">
                  <c:v>4 PM</c:v>
                </c:pt>
                <c:pt idx="10">
                  <c:v>5 PM</c:v>
                </c:pt>
                <c:pt idx="11">
                  <c:v>6 PM</c:v>
                </c:pt>
                <c:pt idx="12">
                  <c:v>7 PM</c:v>
                </c:pt>
                <c:pt idx="13">
                  <c:v>8 PM</c:v>
                </c:pt>
                <c:pt idx="14">
                  <c:v>9 PM</c:v>
                </c:pt>
                <c:pt idx="15">
                  <c:v>10 PM</c:v>
                </c:pt>
                <c:pt idx="16">
                  <c:v>11 PM</c:v>
                </c:pt>
              </c:strCache>
            </c:strRef>
          </c:cat>
          <c:val>
            <c:numRef>
              <c:f>Sheet3!$E$3:$E$19</c:f>
              <c:numCache>
                <c:formatCode>General</c:formatCode>
                <c:ptCount val="17"/>
                <c:pt idx="0">
                  <c:v>10</c:v>
                </c:pt>
                <c:pt idx="1">
                  <c:v>72</c:v>
                </c:pt>
                <c:pt idx="2">
                  <c:v>605</c:v>
                </c:pt>
                <c:pt idx="3">
                  <c:v>600</c:v>
                </c:pt>
                <c:pt idx="4">
                  <c:v>85</c:v>
                </c:pt>
                <c:pt idx="5">
                  <c:v>387</c:v>
                </c:pt>
                <c:pt idx="6">
                  <c:v>202</c:v>
                </c:pt>
                <c:pt idx="7">
                  <c:v>188</c:v>
                </c:pt>
                <c:pt idx="8">
                  <c:v>246</c:v>
                </c:pt>
                <c:pt idx="9">
                  <c:v>200</c:v>
                </c:pt>
                <c:pt idx="10">
                  <c:v>814</c:v>
                </c:pt>
                <c:pt idx="11">
                  <c:v>312</c:v>
                </c:pt>
                <c:pt idx="12">
                  <c:v>164</c:v>
                </c:pt>
                <c:pt idx="13">
                  <c:v>74</c:v>
                </c:pt>
                <c:pt idx="14">
                  <c:v>385</c:v>
                </c:pt>
                <c:pt idx="15">
                  <c:v>65</c:v>
                </c:pt>
                <c:pt idx="1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E-43C3-8664-F8FDCAB11E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0627592"/>
        <c:axId val="370630832"/>
      </c:barChart>
      <c:catAx>
        <c:axId val="37062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30832"/>
        <c:crosses val="autoZero"/>
        <c:auto val="1"/>
        <c:lblAlgn val="ctr"/>
        <c:lblOffset val="100"/>
        <c:noMultiLvlLbl val="0"/>
      </c:catAx>
      <c:valAx>
        <c:axId val="3706308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062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Money</a:t>
            </a:r>
            <a:r>
              <a:rPr lang="en-US" baseline="0"/>
              <a:t> spent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D6-462D-96D0-1A696EAF43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D6-462D-96D0-1A696EAF43EF}"/>
              </c:ext>
            </c:extLst>
          </c:dPt>
          <c:dLbls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Sheet2!$B$8:$B$9</c:f>
              <c:strCache>
                <c:ptCount val="2"/>
                <c:pt idx="0">
                  <c:v>alone</c:v>
                </c:pt>
                <c:pt idx="1">
                  <c:v>friend</c:v>
                </c:pt>
              </c:strCache>
            </c:strRef>
          </c:cat>
          <c:val>
            <c:numRef>
              <c:f>Sheet2!$C$8:$C$9</c:f>
              <c:numCache>
                <c:formatCode>General</c:formatCode>
                <c:ptCount val="2"/>
                <c:pt idx="0">
                  <c:v>2720</c:v>
                </c:pt>
                <c:pt idx="1">
                  <c:v>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5-470E-9D69-FEF6D79106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58000">
          <a:srgbClr val="C9D6EE"/>
        </a:gs>
        <a:gs pos="3500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Money spent by day</a:t>
            </a:r>
          </a:p>
        </c:rich>
      </c:tx>
      <c:layout>
        <c:manualLayout>
          <c:xMode val="edge"/>
          <c:yMode val="edge"/>
          <c:x val="0.2522777777777777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Sheet4!$C$3:$C$9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Sheet4!$D$3:$D$9</c:f>
              <c:numCache>
                <c:formatCode>General</c:formatCode>
                <c:ptCount val="7"/>
                <c:pt idx="0">
                  <c:v>1277</c:v>
                </c:pt>
                <c:pt idx="1">
                  <c:v>670</c:v>
                </c:pt>
                <c:pt idx="2">
                  <c:v>691</c:v>
                </c:pt>
                <c:pt idx="3">
                  <c:v>720</c:v>
                </c:pt>
                <c:pt idx="4">
                  <c:v>493</c:v>
                </c:pt>
                <c:pt idx="5">
                  <c:v>356</c:v>
                </c:pt>
                <c:pt idx="6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0-426C-AD81-C9CAA85010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9158296"/>
        <c:axId val="509158656"/>
      </c:barChart>
      <c:catAx>
        <c:axId val="50915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8656"/>
        <c:crosses val="autoZero"/>
        <c:auto val="1"/>
        <c:lblAlgn val="ctr"/>
        <c:lblOffset val="100"/>
        <c:noMultiLvlLbl val="0"/>
      </c:catAx>
      <c:valAx>
        <c:axId val="5091586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0915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Money spent on top 5 items</a:t>
            </a:r>
          </a:p>
        </c:rich>
      </c:tx>
      <c:layout>
        <c:manualLayout>
          <c:xMode val="edge"/>
          <c:yMode val="edge"/>
          <c:x val="0.26016666666666666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Sheet1!$E$4:$E$8</c:f>
              <c:strCache>
                <c:ptCount val="5"/>
                <c:pt idx="0">
                  <c:v>chai</c:v>
                </c:pt>
                <c:pt idx="1">
                  <c:v>biryani</c:v>
                </c:pt>
                <c:pt idx="2">
                  <c:v>shoe</c:v>
                </c:pt>
                <c:pt idx="3">
                  <c:v>wifi</c:v>
                </c:pt>
                <c:pt idx="4">
                  <c:v>others</c:v>
                </c:pt>
              </c:strCache>
            </c:strRef>
          </c:cat>
          <c:val>
            <c:numRef>
              <c:f>Sheet1!$F$4:$F$8</c:f>
              <c:numCache>
                <c:formatCode>General</c:formatCode>
                <c:ptCount val="5"/>
                <c:pt idx="0">
                  <c:v>1280</c:v>
                </c:pt>
                <c:pt idx="1">
                  <c:v>580</c:v>
                </c:pt>
                <c:pt idx="2">
                  <c:v>500</c:v>
                </c:pt>
                <c:pt idx="3">
                  <c:v>350</c:v>
                </c:pt>
                <c:pt idx="4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2-4EC8-90C3-25E7942220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0136536"/>
        <c:axId val="497748272"/>
      </c:barChart>
      <c:catAx>
        <c:axId val="30013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48272"/>
        <c:crosses val="autoZero"/>
        <c:auto val="1"/>
        <c:lblAlgn val="ctr"/>
        <c:lblOffset val="100"/>
        <c:noMultiLvlLbl val="0"/>
      </c:catAx>
      <c:valAx>
        <c:axId val="497748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3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Money</a:t>
            </a:r>
            <a:r>
              <a:rPr lang="en-US" baseline="0"/>
              <a:t> spent by date</a:t>
            </a:r>
          </a:p>
        </c:rich>
      </c:tx>
      <c:layout>
        <c:manualLayout>
          <c:xMode val="edge"/>
          <c:yMode val="edge"/>
          <c:x val="0.3483543778585383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myExpenses_analysis!$C$1</c:f>
              <c:strCache>
                <c:ptCount val="1"/>
                <c:pt idx="0">
                  <c:v>Amount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myExpenses_analysis!$A$2:$A$146</c:f>
              <c:strCache>
                <c:ptCount val="145"/>
                <c:pt idx="0">
                  <c:v>1/3/2023</c:v>
                </c:pt>
                <c:pt idx="1">
                  <c:v>1/3/2023</c:v>
                </c:pt>
                <c:pt idx="2">
                  <c:v>1/3/2023</c:v>
                </c:pt>
                <c:pt idx="3">
                  <c:v>1/3/2023</c:v>
                </c:pt>
                <c:pt idx="4">
                  <c:v>1/3/2023</c:v>
                </c:pt>
                <c:pt idx="5">
                  <c:v>1/3/2023</c:v>
                </c:pt>
                <c:pt idx="6">
                  <c:v>1/3/2023</c:v>
                </c:pt>
                <c:pt idx="7">
                  <c:v>1/3/2023</c:v>
                </c:pt>
                <c:pt idx="8">
                  <c:v>2/3/2023</c:v>
                </c:pt>
                <c:pt idx="9">
                  <c:v>2/3/2023</c:v>
                </c:pt>
                <c:pt idx="10">
                  <c:v>2/3/2023</c:v>
                </c:pt>
                <c:pt idx="11">
                  <c:v>2/3/2023</c:v>
                </c:pt>
                <c:pt idx="12">
                  <c:v>2/3/2023</c:v>
                </c:pt>
                <c:pt idx="13">
                  <c:v>2/3/2023</c:v>
                </c:pt>
                <c:pt idx="14">
                  <c:v>3/3/2023</c:v>
                </c:pt>
                <c:pt idx="15">
                  <c:v>3/3/2023</c:v>
                </c:pt>
                <c:pt idx="16">
                  <c:v>3/3/2023</c:v>
                </c:pt>
                <c:pt idx="17">
                  <c:v>3/3/2023</c:v>
                </c:pt>
                <c:pt idx="18">
                  <c:v>3/3/2023</c:v>
                </c:pt>
                <c:pt idx="19">
                  <c:v>3/3/2023</c:v>
                </c:pt>
                <c:pt idx="20">
                  <c:v>4/3/2023</c:v>
                </c:pt>
                <c:pt idx="21">
                  <c:v>4/3/2023</c:v>
                </c:pt>
                <c:pt idx="22">
                  <c:v>4/3/2023</c:v>
                </c:pt>
                <c:pt idx="23">
                  <c:v>4/3/2023</c:v>
                </c:pt>
                <c:pt idx="24">
                  <c:v>4/3/2023</c:v>
                </c:pt>
                <c:pt idx="25">
                  <c:v>4/3/2023</c:v>
                </c:pt>
                <c:pt idx="26">
                  <c:v>4/3/2023</c:v>
                </c:pt>
                <c:pt idx="27">
                  <c:v>4/3/2023</c:v>
                </c:pt>
                <c:pt idx="28">
                  <c:v>5/3/2023</c:v>
                </c:pt>
                <c:pt idx="29">
                  <c:v>5/3/2023</c:v>
                </c:pt>
                <c:pt idx="30">
                  <c:v>5/3/2023</c:v>
                </c:pt>
                <c:pt idx="31">
                  <c:v>5/3/2023</c:v>
                </c:pt>
                <c:pt idx="32">
                  <c:v>5/3/2023</c:v>
                </c:pt>
                <c:pt idx="33">
                  <c:v>5/3/2023</c:v>
                </c:pt>
                <c:pt idx="34">
                  <c:v>6/3/2023</c:v>
                </c:pt>
                <c:pt idx="35">
                  <c:v>6/3/2023</c:v>
                </c:pt>
                <c:pt idx="36">
                  <c:v>6/3/2023</c:v>
                </c:pt>
                <c:pt idx="37">
                  <c:v>6/3/2023</c:v>
                </c:pt>
                <c:pt idx="38">
                  <c:v>6/3/2023</c:v>
                </c:pt>
                <c:pt idx="39">
                  <c:v>7/3/2023</c:v>
                </c:pt>
                <c:pt idx="40">
                  <c:v>7/3/2023</c:v>
                </c:pt>
                <c:pt idx="41">
                  <c:v>7/3/2023</c:v>
                </c:pt>
                <c:pt idx="42">
                  <c:v>7/3/2023</c:v>
                </c:pt>
                <c:pt idx="43">
                  <c:v>7/3/2023</c:v>
                </c:pt>
                <c:pt idx="44">
                  <c:v>7/3/2023</c:v>
                </c:pt>
                <c:pt idx="45">
                  <c:v>7/3/2023</c:v>
                </c:pt>
                <c:pt idx="46">
                  <c:v>7/3/2023</c:v>
                </c:pt>
                <c:pt idx="47">
                  <c:v>8/3/2023</c:v>
                </c:pt>
                <c:pt idx="48">
                  <c:v>8/3/2023</c:v>
                </c:pt>
                <c:pt idx="49">
                  <c:v>8/3/2023</c:v>
                </c:pt>
                <c:pt idx="50">
                  <c:v>8/3/2023</c:v>
                </c:pt>
                <c:pt idx="51">
                  <c:v>8/3/2023</c:v>
                </c:pt>
                <c:pt idx="52">
                  <c:v>9/3/2023</c:v>
                </c:pt>
                <c:pt idx="53">
                  <c:v>9/3/2023</c:v>
                </c:pt>
                <c:pt idx="54">
                  <c:v>9/3/2023</c:v>
                </c:pt>
                <c:pt idx="55">
                  <c:v>10/3/2023</c:v>
                </c:pt>
                <c:pt idx="56">
                  <c:v>10/3/2023</c:v>
                </c:pt>
                <c:pt idx="57">
                  <c:v>10/3/2023</c:v>
                </c:pt>
                <c:pt idx="58">
                  <c:v>10/3/2023</c:v>
                </c:pt>
                <c:pt idx="59">
                  <c:v>11/3/2023</c:v>
                </c:pt>
                <c:pt idx="60">
                  <c:v>11/3/2023</c:v>
                </c:pt>
                <c:pt idx="61">
                  <c:v>11/3/2023</c:v>
                </c:pt>
                <c:pt idx="62">
                  <c:v>11/3/2023</c:v>
                </c:pt>
                <c:pt idx="63">
                  <c:v>11/3/2023</c:v>
                </c:pt>
                <c:pt idx="64">
                  <c:v>11/3/2023</c:v>
                </c:pt>
                <c:pt idx="65">
                  <c:v>11/3/2023</c:v>
                </c:pt>
                <c:pt idx="66">
                  <c:v>12/3/2023</c:v>
                </c:pt>
                <c:pt idx="67">
                  <c:v>12/3/2023</c:v>
                </c:pt>
                <c:pt idx="68">
                  <c:v>12/3/2023</c:v>
                </c:pt>
                <c:pt idx="69">
                  <c:v>12/3/2023</c:v>
                </c:pt>
                <c:pt idx="70">
                  <c:v>12/3/2023</c:v>
                </c:pt>
                <c:pt idx="71">
                  <c:v>12/3/2023</c:v>
                </c:pt>
                <c:pt idx="72">
                  <c:v>12/3/2023</c:v>
                </c:pt>
                <c:pt idx="73">
                  <c:v>13/3/2023</c:v>
                </c:pt>
                <c:pt idx="74">
                  <c:v>13/3/2023</c:v>
                </c:pt>
                <c:pt idx="75">
                  <c:v>13/3/2023</c:v>
                </c:pt>
                <c:pt idx="76">
                  <c:v>13/3/2023</c:v>
                </c:pt>
                <c:pt idx="77">
                  <c:v>13/3/2023</c:v>
                </c:pt>
                <c:pt idx="78">
                  <c:v>14/3/2023</c:v>
                </c:pt>
                <c:pt idx="79">
                  <c:v>14/3/2023</c:v>
                </c:pt>
                <c:pt idx="80">
                  <c:v>14/3/2023</c:v>
                </c:pt>
                <c:pt idx="81">
                  <c:v>14/3/2023</c:v>
                </c:pt>
                <c:pt idx="82">
                  <c:v>14/3/2023</c:v>
                </c:pt>
                <c:pt idx="83">
                  <c:v>15/3/2023</c:v>
                </c:pt>
                <c:pt idx="84">
                  <c:v>15/3/2023</c:v>
                </c:pt>
                <c:pt idx="85">
                  <c:v>15/3/2023</c:v>
                </c:pt>
                <c:pt idx="86">
                  <c:v>16/3/2023</c:v>
                </c:pt>
                <c:pt idx="87">
                  <c:v>16/3/2023</c:v>
                </c:pt>
                <c:pt idx="88">
                  <c:v>16/3/2023</c:v>
                </c:pt>
                <c:pt idx="89">
                  <c:v>16/3/2023</c:v>
                </c:pt>
                <c:pt idx="90">
                  <c:v>17/3/2023</c:v>
                </c:pt>
                <c:pt idx="91">
                  <c:v>17/3/2023</c:v>
                </c:pt>
                <c:pt idx="92">
                  <c:v>17/3/2023</c:v>
                </c:pt>
                <c:pt idx="93">
                  <c:v>18/3/2023</c:v>
                </c:pt>
                <c:pt idx="94">
                  <c:v>18/3/2023</c:v>
                </c:pt>
                <c:pt idx="95">
                  <c:v>19/3/2023</c:v>
                </c:pt>
                <c:pt idx="96">
                  <c:v>19/3/2023</c:v>
                </c:pt>
                <c:pt idx="97">
                  <c:v>19/3/2023</c:v>
                </c:pt>
                <c:pt idx="98">
                  <c:v>20/3/2023</c:v>
                </c:pt>
                <c:pt idx="99">
                  <c:v>20/3/2023</c:v>
                </c:pt>
                <c:pt idx="100">
                  <c:v>20/3/2023</c:v>
                </c:pt>
                <c:pt idx="101">
                  <c:v>20/3/2023</c:v>
                </c:pt>
                <c:pt idx="102">
                  <c:v>21/3/2023</c:v>
                </c:pt>
                <c:pt idx="103">
                  <c:v>21/3/2023</c:v>
                </c:pt>
                <c:pt idx="104">
                  <c:v>21/3/2023</c:v>
                </c:pt>
                <c:pt idx="105">
                  <c:v>22/3/2023</c:v>
                </c:pt>
                <c:pt idx="106">
                  <c:v>22/3/2023</c:v>
                </c:pt>
                <c:pt idx="107">
                  <c:v>22/3/2023</c:v>
                </c:pt>
                <c:pt idx="108">
                  <c:v>22/3/2023</c:v>
                </c:pt>
                <c:pt idx="109">
                  <c:v>22/3/2023</c:v>
                </c:pt>
                <c:pt idx="110">
                  <c:v>22/3/2023</c:v>
                </c:pt>
                <c:pt idx="111">
                  <c:v>23/3/2023</c:v>
                </c:pt>
                <c:pt idx="112">
                  <c:v>23/3/2023</c:v>
                </c:pt>
                <c:pt idx="113">
                  <c:v>23/3/2023</c:v>
                </c:pt>
                <c:pt idx="114">
                  <c:v>24/3/2023</c:v>
                </c:pt>
                <c:pt idx="115">
                  <c:v>24/3/2023</c:v>
                </c:pt>
                <c:pt idx="116">
                  <c:v>24/3/2023</c:v>
                </c:pt>
                <c:pt idx="117">
                  <c:v>24/3/2023</c:v>
                </c:pt>
                <c:pt idx="118">
                  <c:v>25/3/2023</c:v>
                </c:pt>
                <c:pt idx="119">
                  <c:v>25/3/2023</c:v>
                </c:pt>
                <c:pt idx="120">
                  <c:v>25/3/2023</c:v>
                </c:pt>
                <c:pt idx="121">
                  <c:v>26/3/2023</c:v>
                </c:pt>
                <c:pt idx="122">
                  <c:v>26/3/2023</c:v>
                </c:pt>
                <c:pt idx="123">
                  <c:v>26/3/2023</c:v>
                </c:pt>
                <c:pt idx="124">
                  <c:v>26/3/2023</c:v>
                </c:pt>
                <c:pt idx="125">
                  <c:v>27/3/2023</c:v>
                </c:pt>
                <c:pt idx="126">
                  <c:v>27/3/2023</c:v>
                </c:pt>
                <c:pt idx="127">
                  <c:v>27/3/2023</c:v>
                </c:pt>
                <c:pt idx="128">
                  <c:v>27/3/2023</c:v>
                </c:pt>
                <c:pt idx="129">
                  <c:v>27/3/2023</c:v>
                </c:pt>
                <c:pt idx="130">
                  <c:v>27/3/2023</c:v>
                </c:pt>
                <c:pt idx="131">
                  <c:v>27/3/2023</c:v>
                </c:pt>
                <c:pt idx="132">
                  <c:v>28/3/2023</c:v>
                </c:pt>
                <c:pt idx="133">
                  <c:v>28/3/2023</c:v>
                </c:pt>
                <c:pt idx="134">
                  <c:v>28/3/2023</c:v>
                </c:pt>
                <c:pt idx="135">
                  <c:v>29/3/2023</c:v>
                </c:pt>
                <c:pt idx="136">
                  <c:v>29/3/2023</c:v>
                </c:pt>
                <c:pt idx="137">
                  <c:v>29/3/2023</c:v>
                </c:pt>
                <c:pt idx="138">
                  <c:v>30/3/2023</c:v>
                </c:pt>
                <c:pt idx="139">
                  <c:v>30/3/2023</c:v>
                </c:pt>
                <c:pt idx="140">
                  <c:v>30/3/2023</c:v>
                </c:pt>
                <c:pt idx="141">
                  <c:v>30/3/2023</c:v>
                </c:pt>
                <c:pt idx="142">
                  <c:v>31/3/2023</c:v>
                </c:pt>
                <c:pt idx="143">
                  <c:v>31/3/2023</c:v>
                </c:pt>
                <c:pt idx="144">
                  <c:v>31/3/2023</c:v>
                </c:pt>
              </c:strCache>
            </c:strRef>
          </c:cat>
          <c:val>
            <c:numRef>
              <c:f>myExpenses_analysis!$C$2:$C$146</c:f>
              <c:numCache>
                <c:formatCode>General</c:formatCode>
                <c:ptCount val="145"/>
                <c:pt idx="0">
                  <c:v>7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12</c:v>
                </c:pt>
                <c:pt idx="5">
                  <c:v>25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15</c:v>
                </c:pt>
                <c:pt idx="10">
                  <c:v>12</c:v>
                </c:pt>
                <c:pt idx="11">
                  <c:v>12</c:v>
                </c:pt>
                <c:pt idx="12">
                  <c:v>25</c:v>
                </c:pt>
                <c:pt idx="13">
                  <c:v>60</c:v>
                </c:pt>
                <c:pt idx="14">
                  <c:v>7</c:v>
                </c:pt>
                <c:pt idx="15">
                  <c:v>15</c:v>
                </c:pt>
                <c:pt idx="16">
                  <c:v>40</c:v>
                </c:pt>
                <c:pt idx="17">
                  <c:v>15</c:v>
                </c:pt>
                <c:pt idx="18">
                  <c:v>25</c:v>
                </c:pt>
                <c:pt idx="19">
                  <c:v>15</c:v>
                </c:pt>
                <c:pt idx="20">
                  <c:v>7</c:v>
                </c:pt>
                <c:pt idx="21">
                  <c:v>10</c:v>
                </c:pt>
                <c:pt idx="22">
                  <c:v>15</c:v>
                </c:pt>
                <c:pt idx="23">
                  <c:v>12</c:v>
                </c:pt>
                <c:pt idx="24">
                  <c:v>12</c:v>
                </c:pt>
                <c:pt idx="25">
                  <c:v>30</c:v>
                </c:pt>
                <c:pt idx="26">
                  <c:v>10</c:v>
                </c:pt>
                <c:pt idx="27">
                  <c:v>30</c:v>
                </c:pt>
                <c:pt idx="28">
                  <c:v>30</c:v>
                </c:pt>
                <c:pt idx="29">
                  <c:v>35</c:v>
                </c:pt>
                <c:pt idx="30">
                  <c:v>10</c:v>
                </c:pt>
                <c:pt idx="31">
                  <c:v>7</c:v>
                </c:pt>
                <c:pt idx="32">
                  <c:v>500</c:v>
                </c:pt>
                <c:pt idx="33">
                  <c:v>50</c:v>
                </c:pt>
                <c:pt idx="34">
                  <c:v>7</c:v>
                </c:pt>
                <c:pt idx="35">
                  <c:v>15</c:v>
                </c:pt>
                <c:pt idx="36">
                  <c:v>12</c:v>
                </c:pt>
                <c:pt idx="37">
                  <c:v>17</c:v>
                </c:pt>
                <c:pt idx="38">
                  <c:v>20</c:v>
                </c:pt>
                <c:pt idx="39">
                  <c:v>25</c:v>
                </c:pt>
                <c:pt idx="40">
                  <c:v>45</c:v>
                </c:pt>
                <c:pt idx="41">
                  <c:v>7</c:v>
                </c:pt>
                <c:pt idx="42">
                  <c:v>35</c:v>
                </c:pt>
                <c:pt idx="43">
                  <c:v>10</c:v>
                </c:pt>
                <c:pt idx="44">
                  <c:v>100</c:v>
                </c:pt>
                <c:pt idx="45">
                  <c:v>10</c:v>
                </c:pt>
                <c:pt idx="46">
                  <c:v>200</c:v>
                </c:pt>
                <c:pt idx="47">
                  <c:v>20</c:v>
                </c:pt>
                <c:pt idx="48">
                  <c:v>15</c:v>
                </c:pt>
                <c:pt idx="49">
                  <c:v>350</c:v>
                </c:pt>
                <c:pt idx="50">
                  <c:v>12</c:v>
                </c:pt>
                <c:pt idx="51">
                  <c:v>25</c:v>
                </c:pt>
                <c:pt idx="52">
                  <c:v>25</c:v>
                </c:pt>
                <c:pt idx="53">
                  <c:v>20</c:v>
                </c:pt>
                <c:pt idx="54">
                  <c:v>15</c:v>
                </c:pt>
                <c:pt idx="55">
                  <c:v>15</c:v>
                </c:pt>
                <c:pt idx="56">
                  <c:v>5</c:v>
                </c:pt>
                <c:pt idx="57">
                  <c:v>20</c:v>
                </c:pt>
                <c:pt idx="58">
                  <c:v>7</c:v>
                </c:pt>
                <c:pt idx="59">
                  <c:v>7</c:v>
                </c:pt>
                <c:pt idx="60">
                  <c:v>15</c:v>
                </c:pt>
                <c:pt idx="61">
                  <c:v>35</c:v>
                </c:pt>
                <c:pt idx="62">
                  <c:v>20</c:v>
                </c:pt>
                <c:pt idx="63">
                  <c:v>7</c:v>
                </c:pt>
                <c:pt idx="64">
                  <c:v>20</c:v>
                </c:pt>
                <c:pt idx="65">
                  <c:v>50</c:v>
                </c:pt>
                <c:pt idx="66">
                  <c:v>30</c:v>
                </c:pt>
                <c:pt idx="67">
                  <c:v>100</c:v>
                </c:pt>
                <c:pt idx="68">
                  <c:v>20</c:v>
                </c:pt>
                <c:pt idx="69">
                  <c:v>10</c:v>
                </c:pt>
                <c:pt idx="70">
                  <c:v>210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70</c:v>
                </c:pt>
                <c:pt idx="75">
                  <c:v>25</c:v>
                </c:pt>
                <c:pt idx="76">
                  <c:v>12</c:v>
                </c:pt>
                <c:pt idx="77">
                  <c:v>30</c:v>
                </c:pt>
                <c:pt idx="78">
                  <c:v>30</c:v>
                </c:pt>
                <c:pt idx="79">
                  <c:v>20</c:v>
                </c:pt>
                <c:pt idx="80">
                  <c:v>20</c:v>
                </c:pt>
                <c:pt idx="81">
                  <c:v>10</c:v>
                </c:pt>
                <c:pt idx="82">
                  <c:v>14</c:v>
                </c:pt>
                <c:pt idx="83">
                  <c:v>25</c:v>
                </c:pt>
                <c:pt idx="84">
                  <c:v>12</c:v>
                </c:pt>
                <c:pt idx="85">
                  <c:v>15</c:v>
                </c:pt>
                <c:pt idx="86">
                  <c:v>15</c:v>
                </c:pt>
                <c:pt idx="87">
                  <c:v>100</c:v>
                </c:pt>
                <c:pt idx="88">
                  <c:v>15</c:v>
                </c:pt>
                <c:pt idx="89">
                  <c:v>5</c:v>
                </c:pt>
                <c:pt idx="90">
                  <c:v>25</c:v>
                </c:pt>
                <c:pt idx="91">
                  <c:v>12</c:v>
                </c:pt>
                <c:pt idx="92">
                  <c:v>15</c:v>
                </c:pt>
                <c:pt idx="93">
                  <c:v>25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70</c:v>
                </c:pt>
                <c:pt idx="98">
                  <c:v>15</c:v>
                </c:pt>
                <c:pt idx="99">
                  <c:v>35</c:v>
                </c:pt>
                <c:pt idx="100">
                  <c:v>70</c:v>
                </c:pt>
                <c:pt idx="101">
                  <c:v>5</c:v>
                </c:pt>
                <c:pt idx="102">
                  <c:v>25</c:v>
                </c:pt>
                <c:pt idx="103">
                  <c:v>20</c:v>
                </c:pt>
                <c:pt idx="104">
                  <c:v>15</c:v>
                </c:pt>
                <c:pt idx="105">
                  <c:v>15</c:v>
                </c:pt>
                <c:pt idx="106">
                  <c:v>25</c:v>
                </c:pt>
                <c:pt idx="107">
                  <c:v>30</c:v>
                </c:pt>
                <c:pt idx="108">
                  <c:v>15</c:v>
                </c:pt>
                <c:pt idx="109">
                  <c:v>30</c:v>
                </c:pt>
                <c:pt idx="110">
                  <c:v>15</c:v>
                </c:pt>
                <c:pt idx="111">
                  <c:v>25</c:v>
                </c:pt>
                <c:pt idx="112">
                  <c:v>15</c:v>
                </c:pt>
                <c:pt idx="113">
                  <c:v>10</c:v>
                </c:pt>
                <c:pt idx="114">
                  <c:v>15</c:v>
                </c:pt>
                <c:pt idx="115">
                  <c:v>30</c:v>
                </c:pt>
                <c:pt idx="116">
                  <c:v>15</c:v>
                </c:pt>
                <c:pt idx="117">
                  <c:v>20</c:v>
                </c:pt>
                <c:pt idx="118">
                  <c:v>25</c:v>
                </c:pt>
                <c:pt idx="119">
                  <c:v>12</c:v>
                </c:pt>
                <c:pt idx="120">
                  <c:v>30</c:v>
                </c:pt>
                <c:pt idx="121">
                  <c:v>30</c:v>
                </c:pt>
                <c:pt idx="122">
                  <c:v>20</c:v>
                </c:pt>
                <c:pt idx="123">
                  <c:v>15</c:v>
                </c:pt>
                <c:pt idx="124">
                  <c:v>60</c:v>
                </c:pt>
                <c:pt idx="125">
                  <c:v>20</c:v>
                </c:pt>
                <c:pt idx="126">
                  <c:v>10</c:v>
                </c:pt>
                <c:pt idx="127">
                  <c:v>70</c:v>
                </c:pt>
                <c:pt idx="128">
                  <c:v>12</c:v>
                </c:pt>
                <c:pt idx="129">
                  <c:v>180</c:v>
                </c:pt>
                <c:pt idx="130">
                  <c:v>20</c:v>
                </c:pt>
                <c:pt idx="131">
                  <c:v>15</c:v>
                </c:pt>
                <c:pt idx="132">
                  <c:v>45</c:v>
                </c:pt>
                <c:pt idx="133">
                  <c:v>45</c:v>
                </c:pt>
                <c:pt idx="134">
                  <c:v>15</c:v>
                </c:pt>
                <c:pt idx="135">
                  <c:v>15</c:v>
                </c:pt>
                <c:pt idx="136">
                  <c:v>20</c:v>
                </c:pt>
                <c:pt idx="137">
                  <c:v>15</c:v>
                </c:pt>
                <c:pt idx="138">
                  <c:v>25</c:v>
                </c:pt>
                <c:pt idx="139">
                  <c:v>12</c:v>
                </c:pt>
                <c:pt idx="140">
                  <c:v>15</c:v>
                </c:pt>
                <c:pt idx="141">
                  <c:v>20</c:v>
                </c:pt>
                <c:pt idx="142">
                  <c:v>15</c:v>
                </c:pt>
                <c:pt idx="143">
                  <c:v>20</c:v>
                </c:pt>
                <c:pt idx="14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0-47F4-BB04-5EC315A7F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623272"/>
        <c:axId val="370631192"/>
      </c:lineChart>
      <c:catAx>
        <c:axId val="37062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31192"/>
        <c:crosses val="autoZero"/>
        <c:auto val="1"/>
        <c:lblAlgn val="ctr"/>
        <c:lblOffset val="100"/>
        <c:noMultiLvlLbl val="0"/>
      </c:catAx>
      <c:valAx>
        <c:axId val="370631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2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504826</xdr:colOff>
      <xdr:row>2</xdr:row>
      <xdr:rowOff>142876</xdr:rowOff>
    </xdr:from>
    <xdr:to>
      <xdr:col>13</xdr:col>
      <xdr:colOff>600076</xdr:colOff>
      <xdr:row>18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485325-6FC8-FBE9-687C-56D5BA55D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</xdr:row>
      <xdr:rowOff>147637</xdr:rowOff>
    </xdr:from>
    <xdr:to>
      <xdr:col>13</xdr:col>
      <xdr:colOff>561975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949CB-017E-AC86-9422-D45F9A148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128587</xdr:rowOff>
    </xdr:from>
    <xdr:to>
      <xdr:col>9</xdr:col>
      <xdr:colOff>238125</xdr:colOff>
      <xdr:row>16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944A83-77F0-9AC4-D354-6C6F9C81C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2</xdr:row>
      <xdr:rowOff>71437</xdr:rowOff>
    </xdr:from>
    <xdr:to>
      <xdr:col>15</xdr:col>
      <xdr:colOff>57150</xdr:colOff>
      <xdr:row>16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F3CD26-0AD3-5F17-B315-7C70C9957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548500</xdr:colOff>
      <xdr:row>14</xdr:row>
      <xdr:rowOff>80420</xdr:rowOff>
    </xdr:from>
    <xdr:to>
      <xdr:col>15</xdr:col>
      <xdr:colOff>243700</xdr:colOff>
      <xdr:row>28</xdr:row>
      <xdr:rowOff>156620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48765-F36A-BCB3-98F6-4C3FD05A6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ayjustforyou123@gmail.com" refreshedDate="45279.429520601851" createdVersion="8" refreshedVersion="8" minRefreshableVersion="3" recordCount="145" xr:uid="{60805E62-A246-4601-B3F7-25D304C7C01E}">
  <cacheSource type="worksheet">
    <worksheetSource ref="C1:D146" sheet="myExpenses_analysis"/>
  </cacheSource>
  <cacheFields count="2">
    <cacheField name="Amount" numFmtId="0">
      <sharedItems containsSemiMixedTypes="0" containsString="0" containsNumber="1" containsInteger="1" minValue="5" maxValue="500"/>
    </cacheField>
    <cacheField name="Category" numFmtId="0">
      <sharedItems count="2">
        <s v="alone"/>
        <s v="frie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ayjustforyou123@gmail.com" refreshedDate="45279.430331597221" createdVersion="8" refreshedVersion="8" minRefreshableVersion="3" recordCount="145" xr:uid="{0F121BE1-5A20-44F1-BF48-B8A22835F096}">
  <cacheSource type="worksheet">
    <worksheetSource ref="B1:F146" sheet="myExpenses_analysis"/>
  </cacheSource>
  <cacheFields count="7">
    <cacheField name="Item" numFmtId="0">
      <sharedItems count="23">
        <s v="chai"/>
        <s v="juice"/>
        <s v="rikshow"/>
        <s v="coffee"/>
        <s v="chai with snaks"/>
        <s v="coldrink"/>
        <s v="others"/>
        <s v="chiness bhel"/>
        <s v="idli"/>
        <s v="choclate"/>
        <s v="ice cream"/>
        <s v="shoe"/>
        <s v="faluda"/>
        <s v="chass"/>
        <s v="pizza"/>
        <s v="biryani"/>
        <s v="wifi"/>
        <s v="chicken"/>
        <s v="recharge"/>
        <s v="petrol"/>
        <s v="samosa"/>
        <s v="freanky"/>
        <s v="maggi"/>
      </sharedItems>
    </cacheField>
    <cacheField name="Amount" numFmtId="0">
      <sharedItems containsSemiMixedTypes="0" containsString="0" containsNumber="1" containsInteger="1" minValue="5" maxValue="500"/>
    </cacheField>
    <cacheField name="Category" numFmtId="0">
      <sharedItems/>
    </cacheField>
    <cacheField name="Time" numFmtId="20">
      <sharedItems containsSemiMixedTypes="0" containsNonDate="0" containsDate="1" containsString="0" minDate="1899-12-30T01:00:00" maxDate="1899-12-30T23:30:00" count="30">
        <d v="1899-12-30T07:00:00"/>
        <d v="1899-12-30T10:00:00"/>
        <d v="1899-12-30T13:00:00"/>
        <d v="1899-12-30T14:00:00"/>
        <d v="1899-12-30T15:00:00"/>
        <d v="1899-12-30T17:00:00"/>
        <d v="1899-12-30T21:30:00"/>
        <d v="1899-12-30T12:00:00"/>
        <d v="1899-12-30T18:00:00"/>
        <d v="1899-12-30T20:00:00"/>
        <d v="1899-12-30T10:32:00"/>
        <d v="1899-12-30T22:30:00"/>
        <d v="1899-12-30T12:30:00"/>
        <d v="1899-12-30T15:30:00"/>
        <d v="1899-12-30T17:30:00"/>
        <d v="1899-12-30T09:30:00"/>
        <d v="1899-12-30T22:40:00"/>
        <d v="1899-12-30T17:20:00"/>
        <d v="1899-12-30T09:00:00"/>
        <d v="1899-12-30T19:00:00"/>
        <d v="1899-12-30T21:00:00"/>
        <d v="1899-12-30T01:00:00"/>
        <d v="1899-12-30T23:30:00"/>
        <d v="1899-12-30T10:30:00"/>
        <d v="1899-12-30T19:30:00"/>
        <d v="1899-12-30T11:00:00"/>
        <d v="1899-12-30T14:10:00"/>
        <d v="1899-12-30T18:30:00"/>
        <d v="1899-12-30T14:30:00"/>
        <d v="1899-12-30T16:00:00"/>
      </sharedItems>
      <fieldGroup par="6"/>
    </cacheField>
    <cacheField name="day" numFmtId="0">
      <sharedItems count="7">
        <s v="Wednesday"/>
        <s v="Thursday"/>
        <s v="Friday"/>
        <s v="Saturday"/>
        <s v="Sunday"/>
        <s v="Monday"/>
        <s v="Tuesday"/>
      </sharedItems>
    </cacheField>
    <cacheField name="Minutes (Time)" numFmtId="0" databaseField="0">
      <fieldGroup base="3">
        <rangePr groupBy="minutes" startDate="1899-12-30T01:00:00" endDate="1899-12-30T23:30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Time)" numFmtId="0" databaseField="0">
      <fieldGroup base="3">
        <rangePr groupBy="hours" startDate="1899-12-30T01:00:00" endDate="1899-12-30T23:3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ayjustforyou123@gmail.com" refreshedDate="45281.859326388891" createdVersion="8" refreshedVersion="8" minRefreshableVersion="3" recordCount="145" xr:uid="{79DC1648-1E4B-44F6-A49E-E1BFADA46BDD}">
  <cacheSource type="worksheet">
    <worksheetSource ref="A1:F146" sheet="myExpenses_analysis"/>
  </cacheSource>
  <cacheFields count="6">
    <cacheField name="Date" numFmtId="0">
      <sharedItems containsDate="1" containsMixedTypes="1" minDate="2023-01-03T00:00:00" maxDate="2023-12-04T00:00:00" count="31">
        <d v="2023-01-03T00:00:00"/>
        <d v="2023-02-03T00:00:00"/>
        <d v="2023-03-03T00:00:00"/>
        <d v="2023-04-03T00:00:00"/>
        <d v="2023-05-03T00:00:00"/>
        <d v="2023-06-03T00:00:00"/>
        <d v="2023-07-03T00:00:00"/>
        <d v="2023-08-03T00:00:00"/>
        <d v="2023-09-03T00:00:00"/>
        <d v="2023-10-03T00:00:00"/>
        <d v="2023-11-03T00:00:00"/>
        <d v="2023-12-03T00:00:00"/>
        <s v="13/3/2023"/>
        <s v="14/3/2023"/>
        <s v="15/3/2023"/>
        <s v="16/3/2023"/>
        <s v="17/3/2023"/>
        <s v="18/3/2023"/>
        <s v="19/3/2023"/>
        <s v="20/3/2023"/>
        <s v="21/3/2023"/>
        <s v="22/3/2023"/>
        <s v="23/3/2023"/>
        <s v="24/3/2023"/>
        <s v="25/3/2023"/>
        <s v="26/3/2023"/>
        <s v="27/3/2023"/>
        <s v="28/3/2023"/>
        <s v="29/3/2023"/>
        <s v="30/3/2023"/>
        <s v="31/3/2023"/>
      </sharedItems>
    </cacheField>
    <cacheField name="Item" numFmtId="0">
      <sharedItems count="22">
        <s v="chai"/>
        <s v="juice"/>
        <s v="rikshow"/>
        <s v="coffee"/>
        <s v="coldrink"/>
        <s v="others"/>
        <s v="chiness bhel"/>
        <s v="idli"/>
        <s v="choclate"/>
        <s v="ice cream"/>
        <s v="shoe"/>
        <s v="faluda"/>
        <s v="chass"/>
        <s v="pizza"/>
        <s v="biryani"/>
        <s v="wifi"/>
        <s v="chicken"/>
        <s v="recharge"/>
        <s v="petrol"/>
        <s v="samosa"/>
        <s v="freanky"/>
        <s v="maggi"/>
      </sharedItems>
    </cacheField>
    <cacheField name="Amount" numFmtId="0">
      <sharedItems containsSemiMixedTypes="0" containsString="0" containsNumber="1" containsInteger="1" minValue="5" maxValue="500"/>
    </cacheField>
    <cacheField name="Category" numFmtId="0">
      <sharedItems/>
    </cacheField>
    <cacheField name="Time" numFmtId="20">
      <sharedItems containsSemiMixedTypes="0" containsNonDate="0" containsDate="1" containsString="0" minDate="1899-12-30T01:00:00" maxDate="1899-12-30T23:30:00"/>
    </cacheField>
    <cacheField name="da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ayjustforyou123@gmail.com" refreshedDate="45281.868108333336" createdVersion="8" refreshedVersion="8" minRefreshableVersion="3" recordCount="145" xr:uid="{4F1497AE-C7CB-47AD-9638-8AB460C1C2C6}">
  <cacheSource type="worksheet">
    <worksheetSource ref="A1:C146" sheet="myExpenses_analysis"/>
  </cacheSource>
  <cacheFields count="3">
    <cacheField name="Date" numFmtId="0">
      <sharedItems containsDate="1" containsMixedTypes="1" minDate="2023-01-03T00:00:00" maxDate="2023-12-04T00:00:00" count="31">
        <d v="2023-01-03T00:00:00"/>
        <d v="2023-02-03T00:00:00"/>
        <d v="2023-03-03T00:00:00"/>
        <d v="2023-04-03T00:00:00"/>
        <d v="2023-05-03T00:00:00"/>
        <d v="2023-06-03T00:00:00"/>
        <d v="2023-07-03T00:00:00"/>
        <d v="2023-08-03T00:00:00"/>
        <d v="2023-09-03T00:00:00"/>
        <d v="2023-10-03T00:00:00"/>
        <d v="2023-11-03T00:00:00"/>
        <d v="2023-12-03T00:00:00"/>
        <s v="13/3/2023"/>
        <s v="14/3/2023"/>
        <s v="15/3/2023"/>
        <s v="16/3/2023"/>
        <s v="17/3/2023"/>
        <s v="18/3/2023"/>
        <s v="19/3/2023"/>
        <s v="20/3/2023"/>
        <s v="21/3/2023"/>
        <s v="22/3/2023"/>
        <s v="23/3/2023"/>
        <s v="24/3/2023"/>
        <s v="25/3/2023"/>
        <s v="26/3/2023"/>
        <s v="27/3/2023"/>
        <s v="28/3/2023"/>
        <s v="29/3/2023"/>
        <s v="30/3/2023"/>
        <s v="31/3/2023"/>
      </sharedItems>
    </cacheField>
    <cacheField name="Item" numFmtId="0">
      <sharedItems/>
    </cacheField>
    <cacheField name="Amount" numFmtId="0">
      <sharedItems containsSemiMixedTypes="0" containsString="0" containsNumber="1" containsInteger="1" minValue="5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n v="7"/>
    <x v="0"/>
  </r>
  <r>
    <n v="20"/>
    <x v="1"/>
  </r>
  <r>
    <n v="15"/>
    <x v="1"/>
  </r>
  <r>
    <n v="12"/>
    <x v="0"/>
  </r>
  <r>
    <n v="12"/>
    <x v="0"/>
  </r>
  <r>
    <n v="25"/>
    <x v="0"/>
  </r>
  <r>
    <n v="10"/>
    <x v="0"/>
  </r>
  <r>
    <n v="10"/>
    <x v="0"/>
  </r>
  <r>
    <n v="7"/>
    <x v="0"/>
  </r>
  <r>
    <n v="15"/>
    <x v="1"/>
  </r>
  <r>
    <n v="12"/>
    <x v="1"/>
  </r>
  <r>
    <n v="12"/>
    <x v="0"/>
  </r>
  <r>
    <n v="25"/>
    <x v="0"/>
  </r>
  <r>
    <n v="60"/>
    <x v="1"/>
  </r>
  <r>
    <n v="7"/>
    <x v="0"/>
  </r>
  <r>
    <n v="15"/>
    <x v="1"/>
  </r>
  <r>
    <n v="40"/>
    <x v="1"/>
  </r>
  <r>
    <n v="15"/>
    <x v="0"/>
  </r>
  <r>
    <n v="25"/>
    <x v="0"/>
  </r>
  <r>
    <n v="15"/>
    <x v="1"/>
  </r>
  <r>
    <n v="7"/>
    <x v="0"/>
  </r>
  <r>
    <n v="10"/>
    <x v="1"/>
  </r>
  <r>
    <n v="15"/>
    <x v="0"/>
  </r>
  <r>
    <n v="12"/>
    <x v="0"/>
  </r>
  <r>
    <n v="12"/>
    <x v="0"/>
  </r>
  <r>
    <n v="30"/>
    <x v="0"/>
  </r>
  <r>
    <n v="10"/>
    <x v="0"/>
  </r>
  <r>
    <n v="30"/>
    <x v="1"/>
  </r>
  <r>
    <n v="30"/>
    <x v="0"/>
  </r>
  <r>
    <n v="35"/>
    <x v="0"/>
  </r>
  <r>
    <n v="10"/>
    <x v="0"/>
  </r>
  <r>
    <n v="7"/>
    <x v="0"/>
  </r>
  <r>
    <n v="500"/>
    <x v="0"/>
  </r>
  <r>
    <n v="50"/>
    <x v="1"/>
  </r>
  <r>
    <n v="7"/>
    <x v="0"/>
  </r>
  <r>
    <n v="15"/>
    <x v="1"/>
  </r>
  <r>
    <n v="12"/>
    <x v="0"/>
  </r>
  <r>
    <n v="17"/>
    <x v="1"/>
  </r>
  <r>
    <n v="20"/>
    <x v="0"/>
  </r>
  <r>
    <n v="25"/>
    <x v="0"/>
  </r>
  <r>
    <n v="45"/>
    <x v="1"/>
  </r>
  <r>
    <n v="7"/>
    <x v="1"/>
  </r>
  <r>
    <n v="35"/>
    <x v="1"/>
  </r>
  <r>
    <n v="10"/>
    <x v="0"/>
  </r>
  <r>
    <n v="100"/>
    <x v="1"/>
  </r>
  <r>
    <n v="10"/>
    <x v="0"/>
  </r>
  <r>
    <n v="200"/>
    <x v="1"/>
  </r>
  <r>
    <n v="20"/>
    <x v="1"/>
  </r>
  <r>
    <n v="15"/>
    <x v="1"/>
  </r>
  <r>
    <n v="350"/>
    <x v="0"/>
  </r>
  <r>
    <n v="12"/>
    <x v="0"/>
  </r>
  <r>
    <n v="25"/>
    <x v="0"/>
  </r>
  <r>
    <n v="25"/>
    <x v="0"/>
  </r>
  <r>
    <n v="20"/>
    <x v="0"/>
  </r>
  <r>
    <n v="15"/>
    <x v="0"/>
  </r>
  <r>
    <n v="15"/>
    <x v="0"/>
  </r>
  <r>
    <n v="5"/>
    <x v="0"/>
  </r>
  <r>
    <n v="20"/>
    <x v="0"/>
  </r>
  <r>
    <n v="7"/>
    <x v="1"/>
  </r>
  <r>
    <n v="7"/>
    <x v="0"/>
  </r>
  <r>
    <n v="15"/>
    <x v="1"/>
  </r>
  <r>
    <n v="35"/>
    <x v="0"/>
  </r>
  <r>
    <n v="20"/>
    <x v="0"/>
  </r>
  <r>
    <n v="7"/>
    <x v="1"/>
  </r>
  <r>
    <n v="20"/>
    <x v="1"/>
  </r>
  <r>
    <n v="50"/>
    <x v="1"/>
  </r>
  <r>
    <n v="30"/>
    <x v="0"/>
  </r>
  <r>
    <n v="100"/>
    <x v="1"/>
  </r>
  <r>
    <n v="20"/>
    <x v="1"/>
  </r>
  <r>
    <n v="10"/>
    <x v="1"/>
  </r>
  <r>
    <n v="210"/>
    <x v="0"/>
  </r>
  <r>
    <n v="10"/>
    <x v="1"/>
  </r>
  <r>
    <n v="10"/>
    <x v="0"/>
  </r>
  <r>
    <n v="10"/>
    <x v="0"/>
  </r>
  <r>
    <n v="70"/>
    <x v="1"/>
  </r>
  <r>
    <n v="25"/>
    <x v="1"/>
  </r>
  <r>
    <n v="12"/>
    <x v="0"/>
  </r>
  <r>
    <n v="30"/>
    <x v="1"/>
  </r>
  <r>
    <n v="30"/>
    <x v="0"/>
  </r>
  <r>
    <n v="20"/>
    <x v="1"/>
  </r>
  <r>
    <n v="20"/>
    <x v="0"/>
  </r>
  <r>
    <n v="10"/>
    <x v="0"/>
  </r>
  <r>
    <n v="14"/>
    <x v="1"/>
  </r>
  <r>
    <n v="25"/>
    <x v="0"/>
  </r>
  <r>
    <n v="12"/>
    <x v="0"/>
  </r>
  <r>
    <n v="15"/>
    <x v="0"/>
  </r>
  <r>
    <n v="15"/>
    <x v="0"/>
  </r>
  <r>
    <n v="100"/>
    <x v="1"/>
  </r>
  <r>
    <n v="15"/>
    <x v="0"/>
  </r>
  <r>
    <n v="5"/>
    <x v="1"/>
  </r>
  <r>
    <n v="25"/>
    <x v="0"/>
  </r>
  <r>
    <n v="12"/>
    <x v="0"/>
  </r>
  <r>
    <n v="15"/>
    <x v="0"/>
  </r>
  <r>
    <n v="25"/>
    <x v="0"/>
  </r>
  <r>
    <n v="30"/>
    <x v="0"/>
  </r>
  <r>
    <n v="30"/>
    <x v="0"/>
  </r>
  <r>
    <n v="30"/>
    <x v="0"/>
  </r>
  <r>
    <n v="70"/>
    <x v="1"/>
  </r>
  <r>
    <n v="15"/>
    <x v="0"/>
  </r>
  <r>
    <n v="35"/>
    <x v="0"/>
  </r>
  <r>
    <n v="70"/>
    <x v="1"/>
  </r>
  <r>
    <n v="5"/>
    <x v="1"/>
  </r>
  <r>
    <n v="25"/>
    <x v="0"/>
  </r>
  <r>
    <n v="20"/>
    <x v="0"/>
  </r>
  <r>
    <n v="15"/>
    <x v="1"/>
  </r>
  <r>
    <n v="15"/>
    <x v="0"/>
  </r>
  <r>
    <n v="25"/>
    <x v="1"/>
  </r>
  <r>
    <n v="30"/>
    <x v="0"/>
  </r>
  <r>
    <n v="15"/>
    <x v="0"/>
  </r>
  <r>
    <n v="30"/>
    <x v="0"/>
  </r>
  <r>
    <n v="15"/>
    <x v="0"/>
  </r>
  <r>
    <n v="25"/>
    <x v="0"/>
  </r>
  <r>
    <n v="15"/>
    <x v="1"/>
  </r>
  <r>
    <n v="10"/>
    <x v="1"/>
  </r>
  <r>
    <n v="15"/>
    <x v="0"/>
  </r>
  <r>
    <n v="30"/>
    <x v="1"/>
  </r>
  <r>
    <n v="15"/>
    <x v="1"/>
  </r>
  <r>
    <n v="20"/>
    <x v="1"/>
  </r>
  <r>
    <n v="25"/>
    <x v="0"/>
  </r>
  <r>
    <n v="12"/>
    <x v="0"/>
  </r>
  <r>
    <n v="30"/>
    <x v="0"/>
  </r>
  <r>
    <n v="30"/>
    <x v="0"/>
  </r>
  <r>
    <n v="20"/>
    <x v="0"/>
  </r>
  <r>
    <n v="15"/>
    <x v="1"/>
  </r>
  <r>
    <n v="60"/>
    <x v="1"/>
  </r>
  <r>
    <n v="20"/>
    <x v="0"/>
  </r>
  <r>
    <n v="10"/>
    <x v="1"/>
  </r>
  <r>
    <n v="70"/>
    <x v="1"/>
  </r>
  <r>
    <n v="12"/>
    <x v="0"/>
  </r>
  <r>
    <n v="180"/>
    <x v="1"/>
  </r>
  <r>
    <n v="20"/>
    <x v="1"/>
  </r>
  <r>
    <n v="15"/>
    <x v="0"/>
  </r>
  <r>
    <n v="45"/>
    <x v="0"/>
  </r>
  <r>
    <n v="45"/>
    <x v="0"/>
  </r>
  <r>
    <n v="15"/>
    <x v="0"/>
  </r>
  <r>
    <n v="15"/>
    <x v="0"/>
  </r>
  <r>
    <n v="20"/>
    <x v="0"/>
  </r>
  <r>
    <n v="15"/>
    <x v="0"/>
  </r>
  <r>
    <n v="25"/>
    <x v="0"/>
  </r>
  <r>
    <n v="12"/>
    <x v="0"/>
  </r>
  <r>
    <n v="15"/>
    <x v="0"/>
  </r>
  <r>
    <n v="20"/>
    <x v="0"/>
  </r>
  <r>
    <n v="15"/>
    <x v="0"/>
  </r>
  <r>
    <n v="20"/>
    <x v="1"/>
  </r>
  <r>
    <n v="2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n v="7"/>
    <s v="alone"/>
    <x v="0"/>
    <x v="0"/>
  </r>
  <r>
    <x v="0"/>
    <n v="20"/>
    <s v="friend"/>
    <x v="1"/>
    <x v="0"/>
  </r>
  <r>
    <x v="1"/>
    <n v="15"/>
    <s v="friend"/>
    <x v="2"/>
    <x v="0"/>
  </r>
  <r>
    <x v="2"/>
    <n v="12"/>
    <s v="alone"/>
    <x v="3"/>
    <x v="0"/>
  </r>
  <r>
    <x v="3"/>
    <n v="12"/>
    <s v="alone"/>
    <x v="4"/>
    <x v="0"/>
  </r>
  <r>
    <x v="4"/>
    <n v="25"/>
    <s v="alone"/>
    <x v="5"/>
    <x v="0"/>
  </r>
  <r>
    <x v="5"/>
    <n v="10"/>
    <s v="alone"/>
    <x v="6"/>
    <x v="0"/>
  </r>
  <r>
    <x v="6"/>
    <n v="10"/>
    <s v="alone"/>
    <x v="7"/>
    <x v="0"/>
  </r>
  <r>
    <x v="0"/>
    <n v="7"/>
    <s v="alone"/>
    <x v="0"/>
    <x v="1"/>
  </r>
  <r>
    <x v="1"/>
    <n v="15"/>
    <s v="friend"/>
    <x v="2"/>
    <x v="1"/>
  </r>
  <r>
    <x v="2"/>
    <n v="12"/>
    <s v="friend"/>
    <x v="3"/>
    <x v="1"/>
  </r>
  <r>
    <x v="3"/>
    <n v="12"/>
    <s v="alone"/>
    <x v="4"/>
    <x v="1"/>
  </r>
  <r>
    <x v="4"/>
    <n v="25"/>
    <s v="alone"/>
    <x v="8"/>
    <x v="1"/>
  </r>
  <r>
    <x v="7"/>
    <n v="60"/>
    <s v="friend"/>
    <x v="9"/>
    <x v="1"/>
  </r>
  <r>
    <x v="0"/>
    <n v="7"/>
    <s v="alone"/>
    <x v="0"/>
    <x v="2"/>
  </r>
  <r>
    <x v="0"/>
    <n v="15"/>
    <s v="friend"/>
    <x v="1"/>
    <x v="2"/>
  </r>
  <r>
    <x v="8"/>
    <n v="40"/>
    <s v="friend"/>
    <x v="10"/>
    <x v="2"/>
  </r>
  <r>
    <x v="6"/>
    <n v="15"/>
    <s v="alone"/>
    <x v="7"/>
    <x v="2"/>
  </r>
  <r>
    <x v="4"/>
    <n v="25"/>
    <s v="alone"/>
    <x v="8"/>
    <x v="2"/>
  </r>
  <r>
    <x v="9"/>
    <n v="15"/>
    <s v="friend"/>
    <x v="11"/>
    <x v="2"/>
  </r>
  <r>
    <x v="0"/>
    <n v="7"/>
    <s v="alone"/>
    <x v="0"/>
    <x v="3"/>
  </r>
  <r>
    <x v="0"/>
    <n v="10"/>
    <s v="friend"/>
    <x v="1"/>
    <x v="3"/>
  </r>
  <r>
    <x v="1"/>
    <n v="15"/>
    <s v="alone"/>
    <x v="7"/>
    <x v="3"/>
  </r>
  <r>
    <x v="2"/>
    <n v="12"/>
    <s v="alone"/>
    <x v="12"/>
    <x v="3"/>
  </r>
  <r>
    <x v="3"/>
    <n v="12"/>
    <s v="alone"/>
    <x v="13"/>
    <x v="3"/>
  </r>
  <r>
    <x v="6"/>
    <n v="30"/>
    <s v="alone"/>
    <x v="7"/>
    <x v="3"/>
  </r>
  <r>
    <x v="0"/>
    <n v="10"/>
    <s v="alone"/>
    <x v="14"/>
    <x v="3"/>
  </r>
  <r>
    <x v="10"/>
    <n v="30"/>
    <s v="friend"/>
    <x v="6"/>
    <x v="3"/>
  </r>
  <r>
    <x v="4"/>
    <n v="30"/>
    <s v="alone"/>
    <x v="15"/>
    <x v="4"/>
  </r>
  <r>
    <x v="6"/>
    <n v="35"/>
    <s v="alone"/>
    <x v="1"/>
    <x v="4"/>
  </r>
  <r>
    <x v="5"/>
    <n v="10"/>
    <s v="alone"/>
    <x v="4"/>
    <x v="4"/>
  </r>
  <r>
    <x v="0"/>
    <n v="7"/>
    <s v="alone"/>
    <x v="8"/>
    <x v="4"/>
  </r>
  <r>
    <x v="11"/>
    <n v="500"/>
    <s v="alone"/>
    <x v="14"/>
    <x v="4"/>
  </r>
  <r>
    <x v="12"/>
    <n v="50"/>
    <s v="friend"/>
    <x v="16"/>
    <x v="4"/>
  </r>
  <r>
    <x v="0"/>
    <n v="7"/>
    <s v="alone"/>
    <x v="0"/>
    <x v="5"/>
  </r>
  <r>
    <x v="1"/>
    <n v="15"/>
    <s v="friend"/>
    <x v="7"/>
    <x v="5"/>
  </r>
  <r>
    <x v="3"/>
    <n v="12"/>
    <s v="alone"/>
    <x v="4"/>
    <x v="5"/>
  </r>
  <r>
    <x v="13"/>
    <n v="17"/>
    <s v="friend"/>
    <x v="13"/>
    <x v="5"/>
  </r>
  <r>
    <x v="4"/>
    <n v="20"/>
    <s v="alone"/>
    <x v="17"/>
    <x v="5"/>
  </r>
  <r>
    <x v="4"/>
    <n v="25"/>
    <s v="alone"/>
    <x v="18"/>
    <x v="6"/>
  </r>
  <r>
    <x v="8"/>
    <n v="45"/>
    <s v="friend"/>
    <x v="1"/>
    <x v="6"/>
  </r>
  <r>
    <x v="0"/>
    <n v="7"/>
    <s v="friend"/>
    <x v="5"/>
    <x v="6"/>
  </r>
  <r>
    <x v="10"/>
    <n v="35"/>
    <s v="friend"/>
    <x v="19"/>
    <x v="6"/>
  </r>
  <r>
    <x v="6"/>
    <n v="10"/>
    <s v="alone"/>
    <x v="7"/>
    <x v="6"/>
  </r>
  <r>
    <x v="14"/>
    <n v="100"/>
    <s v="friend"/>
    <x v="20"/>
    <x v="6"/>
  </r>
  <r>
    <x v="5"/>
    <n v="10"/>
    <s v="alone"/>
    <x v="21"/>
    <x v="6"/>
  </r>
  <r>
    <x v="15"/>
    <n v="200"/>
    <s v="friend"/>
    <x v="22"/>
    <x v="6"/>
  </r>
  <r>
    <x v="0"/>
    <n v="20"/>
    <s v="friend"/>
    <x v="0"/>
    <x v="0"/>
  </r>
  <r>
    <x v="1"/>
    <n v="15"/>
    <s v="friend"/>
    <x v="1"/>
    <x v="0"/>
  </r>
  <r>
    <x v="16"/>
    <n v="350"/>
    <s v="alone"/>
    <x v="23"/>
    <x v="0"/>
  </r>
  <r>
    <x v="3"/>
    <n v="12"/>
    <s v="alone"/>
    <x v="3"/>
    <x v="0"/>
  </r>
  <r>
    <x v="4"/>
    <n v="25"/>
    <s v="alone"/>
    <x v="8"/>
    <x v="0"/>
  </r>
  <r>
    <x v="4"/>
    <n v="25"/>
    <s v="alone"/>
    <x v="18"/>
    <x v="1"/>
  </r>
  <r>
    <x v="4"/>
    <n v="20"/>
    <s v="alone"/>
    <x v="14"/>
    <x v="1"/>
  </r>
  <r>
    <x v="6"/>
    <n v="15"/>
    <s v="alone"/>
    <x v="24"/>
    <x v="1"/>
  </r>
  <r>
    <x v="4"/>
    <n v="15"/>
    <s v="alone"/>
    <x v="18"/>
    <x v="2"/>
  </r>
  <r>
    <x v="6"/>
    <n v="5"/>
    <s v="alone"/>
    <x v="7"/>
    <x v="2"/>
  </r>
  <r>
    <x v="4"/>
    <n v="20"/>
    <s v="alone"/>
    <x v="5"/>
    <x v="2"/>
  </r>
  <r>
    <x v="0"/>
    <n v="7"/>
    <s v="friend"/>
    <x v="19"/>
    <x v="2"/>
  </r>
  <r>
    <x v="0"/>
    <n v="7"/>
    <s v="alone"/>
    <x v="0"/>
    <x v="3"/>
  </r>
  <r>
    <x v="1"/>
    <n v="15"/>
    <s v="friend"/>
    <x v="25"/>
    <x v="3"/>
  </r>
  <r>
    <x v="4"/>
    <n v="35"/>
    <s v="alone"/>
    <x v="5"/>
    <x v="3"/>
  </r>
  <r>
    <x v="6"/>
    <n v="20"/>
    <s v="alone"/>
    <x v="7"/>
    <x v="3"/>
  </r>
  <r>
    <x v="0"/>
    <n v="7"/>
    <s v="friend"/>
    <x v="19"/>
    <x v="3"/>
  </r>
  <r>
    <x v="5"/>
    <n v="20"/>
    <s v="friend"/>
    <x v="20"/>
    <x v="3"/>
  </r>
  <r>
    <x v="17"/>
    <n v="50"/>
    <s v="friend"/>
    <x v="20"/>
    <x v="3"/>
  </r>
  <r>
    <x v="4"/>
    <n v="30"/>
    <s v="alone"/>
    <x v="18"/>
    <x v="4"/>
  </r>
  <r>
    <x v="15"/>
    <n v="100"/>
    <s v="friend"/>
    <x v="3"/>
    <x v="4"/>
  </r>
  <r>
    <x v="5"/>
    <n v="20"/>
    <s v="friend"/>
    <x v="26"/>
    <x v="4"/>
  </r>
  <r>
    <x v="0"/>
    <n v="10"/>
    <s v="friend"/>
    <x v="8"/>
    <x v="4"/>
  </r>
  <r>
    <x v="18"/>
    <n v="210"/>
    <s v="alone"/>
    <x v="7"/>
    <x v="4"/>
  </r>
  <r>
    <x v="5"/>
    <n v="10"/>
    <s v="friend"/>
    <x v="20"/>
    <x v="4"/>
  </r>
  <r>
    <x v="6"/>
    <n v="10"/>
    <s v="alone"/>
    <x v="27"/>
    <x v="4"/>
  </r>
  <r>
    <x v="0"/>
    <n v="10"/>
    <s v="alone"/>
    <x v="0"/>
    <x v="5"/>
  </r>
  <r>
    <x v="19"/>
    <n v="70"/>
    <s v="friend"/>
    <x v="1"/>
    <x v="5"/>
  </r>
  <r>
    <x v="1"/>
    <n v="25"/>
    <s v="friend"/>
    <x v="25"/>
    <x v="5"/>
  </r>
  <r>
    <x v="3"/>
    <n v="12"/>
    <s v="alone"/>
    <x v="5"/>
    <x v="5"/>
  </r>
  <r>
    <x v="6"/>
    <n v="30"/>
    <s v="friend"/>
    <x v="8"/>
    <x v="5"/>
  </r>
  <r>
    <x v="4"/>
    <n v="30"/>
    <s v="alone"/>
    <x v="18"/>
    <x v="6"/>
  </r>
  <r>
    <x v="8"/>
    <n v="20"/>
    <s v="friend"/>
    <x v="3"/>
    <x v="6"/>
  </r>
  <r>
    <x v="4"/>
    <n v="20"/>
    <s v="alone"/>
    <x v="8"/>
    <x v="6"/>
  </r>
  <r>
    <x v="6"/>
    <n v="10"/>
    <s v="alone"/>
    <x v="8"/>
    <x v="6"/>
  </r>
  <r>
    <x v="20"/>
    <n v="14"/>
    <s v="friend"/>
    <x v="9"/>
    <x v="6"/>
  </r>
  <r>
    <x v="4"/>
    <n v="25"/>
    <s v="alone"/>
    <x v="18"/>
    <x v="0"/>
  </r>
  <r>
    <x v="3"/>
    <n v="12"/>
    <s v="alone"/>
    <x v="28"/>
    <x v="0"/>
  </r>
  <r>
    <x v="4"/>
    <n v="15"/>
    <s v="alone"/>
    <x v="8"/>
    <x v="0"/>
  </r>
  <r>
    <x v="4"/>
    <n v="15"/>
    <s v="alone"/>
    <x v="18"/>
    <x v="1"/>
  </r>
  <r>
    <x v="15"/>
    <n v="100"/>
    <s v="friend"/>
    <x v="2"/>
    <x v="1"/>
  </r>
  <r>
    <x v="4"/>
    <n v="15"/>
    <s v="alone"/>
    <x v="14"/>
    <x v="1"/>
  </r>
  <r>
    <x v="0"/>
    <n v="5"/>
    <s v="friend"/>
    <x v="19"/>
    <x v="1"/>
  </r>
  <r>
    <x v="4"/>
    <n v="25"/>
    <s v="alone"/>
    <x v="18"/>
    <x v="2"/>
  </r>
  <r>
    <x v="3"/>
    <n v="12"/>
    <s v="alone"/>
    <x v="4"/>
    <x v="2"/>
  </r>
  <r>
    <x v="4"/>
    <n v="15"/>
    <s v="alone"/>
    <x v="8"/>
    <x v="2"/>
  </r>
  <r>
    <x v="4"/>
    <n v="25"/>
    <s v="alone"/>
    <x v="18"/>
    <x v="3"/>
  </r>
  <r>
    <x v="6"/>
    <n v="30"/>
    <s v="alone"/>
    <x v="15"/>
    <x v="3"/>
  </r>
  <r>
    <x v="4"/>
    <n v="30"/>
    <s v="alone"/>
    <x v="18"/>
    <x v="4"/>
  </r>
  <r>
    <x v="4"/>
    <n v="30"/>
    <s v="alone"/>
    <x v="8"/>
    <x v="4"/>
  </r>
  <r>
    <x v="17"/>
    <n v="70"/>
    <s v="friend"/>
    <x v="20"/>
    <x v="4"/>
  </r>
  <r>
    <x v="4"/>
    <n v="15"/>
    <s v="alone"/>
    <x v="18"/>
    <x v="5"/>
  </r>
  <r>
    <x v="4"/>
    <n v="35"/>
    <s v="alone"/>
    <x v="8"/>
    <x v="5"/>
  </r>
  <r>
    <x v="21"/>
    <n v="70"/>
    <s v="friend"/>
    <x v="19"/>
    <x v="5"/>
  </r>
  <r>
    <x v="0"/>
    <n v="5"/>
    <s v="friend"/>
    <x v="24"/>
    <x v="5"/>
  </r>
  <r>
    <x v="4"/>
    <n v="25"/>
    <s v="alone"/>
    <x v="18"/>
    <x v="6"/>
  </r>
  <r>
    <x v="4"/>
    <n v="20"/>
    <s v="alone"/>
    <x v="14"/>
    <x v="6"/>
  </r>
  <r>
    <x v="5"/>
    <n v="15"/>
    <s v="friend"/>
    <x v="6"/>
    <x v="6"/>
  </r>
  <r>
    <x v="4"/>
    <n v="15"/>
    <s v="alone"/>
    <x v="18"/>
    <x v="0"/>
  </r>
  <r>
    <x v="1"/>
    <n v="25"/>
    <s v="friend"/>
    <x v="7"/>
    <x v="0"/>
  </r>
  <r>
    <x v="6"/>
    <n v="30"/>
    <s v="alone"/>
    <x v="2"/>
    <x v="0"/>
  </r>
  <r>
    <x v="4"/>
    <n v="15"/>
    <s v="alone"/>
    <x v="5"/>
    <x v="0"/>
  </r>
  <r>
    <x v="4"/>
    <n v="30"/>
    <s v="alone"/>
    <x v="18"/>
    <x v="1"/>
  </r>
  <r>
    <x v="4"/>
    <n v="15"/>
    <s v="alone"/>
    <x v="14"/>
    <x v="1"/>
  </r>
  <r>
    <x v="4"/>
    <n v="25"/>
    <s v="alone"/>
    <x v="18"/>
    <x v="1"/>
  </r>
  <r>
    <x v="20"/>
    <n v="15"/>
    <s v="friend"/>
    <x v="25"/>
    <x v="1"/>
  </r>
  <r>
    <x v="5"/>
    <n v="10"/>
    <s v="friend"/>
    <x v="8"/>
    <x v="1"/>
  </r>
  <r>
    <x v="4"/>
    <n v="15"/>
    <s v="alone"/>
    <x v="18"/>
    <x v="2"/>
  </r>
  <r>
    <x v="22"/>
    <n v="30"/>
    <s v="friend"/>
    <x v="2"/>
    <x v="2"/>
  </r>
  <r>
    <x v="4"/>
    <n v="15"/>
    <s v="friend"/>
    <x v="14"/>
    <x v="2"/>
  </r>
  <r>
    <x v="5"/>
    <n v="20"/>
    <s v="friend"/>
    <x v="6"/>
    <x v="2"/>
  </r>
  <r>
    <x v="4"/>
    <n v="25"/>
    <s v="alone"/>
    <x v="18"/>
    <x v="3"/>
  </r>
  <r>
    <x v="3"/>
    <n v="12"/>
    <s v="alone"/>
    <x v="4"/>
    <x v="3"/>
  </r>
  <r>
    <x v="4"/>
    <n v="30"/>
    <s v="alone"/>
    <x v="5"/>
    <x v="3"/>
  </r>
  <r>
    <x v="4"/>
    <n v="30"/>
    <s v="alone"/>
    <x v="18"/>
    <x v="4"/>
  </r>
  <r>
    <x v="6"/>
    <n v="20"/>
    <s v="alone"/>
    <x v="7"/>
    <x v="4"/>
  </r>
  <r>
    <x v="0"/>
    <n v="15"/>
    <s v="friend"/>
    <x v="8"/>
    <x v="4"/>
  </r>
  <r>
    <x v="17"/>
    <n v="60"/>
    <s v="friend"/>
    <x v="20"/>
    <x v="4"/>
  </r>
  <r>
    <x v="4"/>
    <n v="20"/>
    <s v="alone"/>
    <x v="18"/>
    <x v="5"/>
  </r>
  <r>
    <x v="0"/>
    <n v="10"/>
    <s v="friend"/>
    <x v="25"/>
    <x v="5"/>
  </r>
  <r>
    <x v="1"/>
    <n v="70"/>
    <s v="friend"/>
    <x v="4"/>
    <x v="5"/>
  </r>
  <r>
    <x v="2"/>
    <n v="12"/>
    <s v="alone"/>
    <x v="2"/>
    <x v="5"/>
  </r>
  <r>
    <x v="15"/>
    <n v="180"/>
    <s v="friend"/>
    <x v="29"/>
    <x v="5"/>
  </r>
  <r>
    <x v="5"/>
    <n v="20"/>
    <s v="friend"/>
    <x v="29"/>
    <x v="5"/>
  </r>
  <r>
    <x v="4"/>
    <n v="15"/>
    <s v="alone"/>
    <x v="8"/>
    <x v="5"/>
  </r>
  <r>
    <x v="4"/>
    <n v="45"/>
    <s v="alone"/>
    <x v="18"/>
    <x v="6"/>
  </r>
  <r>
    <x v="6"/>
    <n v="45"/>
    <s v="alone"/>
    <x v="4"/>
    <x v="6"/>
  </r>
  <r>
    <x v="4"/>
    <n v="15"/>
    <s v="alone"/>
    <x v="8"/>
    <x v="6"/>
  </r>
  <r>
    <x v="4"/>
    <n v="15"/>
    <s v="alone"/>
    <x v="18"/>
    <x v="0"/>
  </r>
  <r>
    <x v="20"/>
    <n v="20"/>
    <s v="alone"/>
    <x v="25"/>
    <x v="0"/>
  </r>
  <r>
    <x v="4"/>
    <n v="15"/>
    <s v="alone"/>
    <x v="14"/>
    <x v="0"/>
  </r>
  <r>
    <x v="4"/>
    <n v="25"/>
    <s v="alone"/>
    <x v="18"/>
    <x v="1"/>
  </r>
  <r>
    <x v="3"/>
    <n v="12"/>
    <s v="alone"/>
    <x v="4"/>
    <x v="1"/>
  </r>
  <r>
    <x v="4"/>
    <n v="15"/>
    <s v="alone"/>
    <x v="14"/>
    <x v="1"/>
  </r>
  <r>
    <x v="6"/>
    <n v="20"/>
    <s v="alone"/>
    <x v="19"/>
    <x v="1"/>
  </r>
  <r>
    <x v="4"/>
    <n v="15"/>
    <s v="alone"/>
    <x v="18"/>
    <x v="2"/>
  </r>
  <r>
    <x v="5"/>
    <n v="20"/>
    <s v="friend"/>
    <x v="4"/>
    <x v="2"/>
  </r>
  <r>
    <x v="4"/>
    <n v="25"/>
    <s v="alone"/>
    <x v="5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x v="0"/>
    <n v="7"/>
    <s v="alone"/>
    <d v="1899-12-30T07:00:00"/>
    <s v="Wednesday"/>
  </r>
  <r>
    <x v="0"/>
    <x v="0"/>
    <n v="20"/>
    <s v="friend"/>
    <d v="1899-12-30T10:00:00"/>
    <s v="Wednesday"/>
  </r>
  <r>
    <x v="0"/>
    <x v="1"/>
    <n v="15"/>
    <s v="friend"/>
    <d v="1899-12-30T13:00:00"/>
    <s v="Wednesday"/>
  </r>
  <r>
    <x v="0"/>
    <x v="2"/>
    <n v="12"/>
    <s v="alone"/>
    <d v="1899-12-30T14:00:00"/>
    <s v="Wednesday"/>
  </r>
  <r>
    <x v="0"/>
    <x v="3"/>
    <n v="12"/>
    <s v="alone"/>
    <d v="1899-12-30T15:00:00"/>
    <s v="Wednesday"/>
  </r>
  <r>
    <x v="0"/>
    <x v="0"/>
    <n v="25"/>
    <s v="alone"/>
    <d v="1899-12-30T17:00:00"/>
    <s v="Wednesday"/>
  </r>
  <r>
    <x v="0"/>
    <x v="4"/>
    <n v="10"/>
    <s v="alone"/>
    <d v="1899-12-30T21:30:00"/>
    <s v="Wednesday"/>
  </r>
  <r>
    <x v="0"/>
    <x v="5"/>
    <n v="10"/>
    <s v="alone"/>
    <d v="1899-12-30T12:00:00"/>
    <s v="Wednesday"/>
  </r>
  <r>
    <x v="1"/>
    <x v="0"/>
    <n v="7"/>
    <s v="alone"/>
    <d v="1899-12-30T07:00:00"/>
    <s v="Thursday"/>
  </r>
  <r>
    <x v="1"/>
    <x v="1"/>
    <n v="15"/>
    <s v="friend"/>
    <d v="1899-12-30T13:00:00"/>
    <s v="Thursday"/>
  </r>
  <r>
    <x v="1"/>
    <x v="2"/>
    <n v="12"/>
    <s v="friend"/>
    <d v="1899-12-30T14:00:00"/>
    <s v="Thursday"/>
  </r>
  <r>
    <x v="1"/>
    <x v="3"/>
    <n v="12"/>
    <s v="alone"/>
    <d v="1899-12-30T15:00:00"/>
    <s v="Thursday"/>
  </r>
  <r>
    <x v="1"/>
    <x v="0"/>
    <n v="25"/>
    <s v="alone"/>
    <d v="1899-12-30T18:00:00"/>
    <s v="Thursday"/>
  </r>
  <r>
    <x v="1"/>
    <x v="6"/>
    <n v="60"/>
    <s v="friend"/>
    <d v="1899-12-30T20:00:00"/>
    <s v="Thursday"/>
  </r>
  <r>
    <x v="2"/>
    <x v="0"/>
    <n v="7"/>
    <s v="alone"/>
    <d v="1899-12-30T07:00:00"/>
    <s v="Friday"/>
  </r>
  <r>
    <x v="2"/>
    <x v="0"/>
    <n v="15"/>
    <s v="friend"/>
    <d v="1899-12-30T10:00:00"/>
    <s v="Friday"/>
  </r>
  <r>
    <x v="2"/>
    <x v="7"/>
    <n v="40"/>
    <s v="friend"/>
    <d v="1899-12-30T10:32:00"/>
    <s v="Friday"/>
  </r>
  <r>
    <x v="2"/>
    <x v="5"/>
    <n v="15"/>
    <s v="alone"/>
    <d v="1899-12-30T12:00:00"/>
    <s v="Friday"/>
  </r>
  <r>
    <x v="2"/>
    <x v="0"/>
    <n v="25"/>
    <s v="alone"/>
    <d v="1899-12-30T18:00:00"/>
    <s v="Friday"/>
  </r>
  <r>
    <x v="2"/>
    <x v="8"/>
    <n v="15"/>
    <s v="friend"/>
    <d v="1899-12-30T22:30:00"/>
    <s v="Friday"/>
  </r>
  <r>
    <x v="3"/>
    <x v="0"/>
    <n v="7"/>
    <s v="alone"/>
    <d v="1899-12-30T07:00:00"/>
    <s v="Saturday"/>
  </r>
  <r>
    <x v="3"/>
    <x v="0"/>
    <n v="10"/>
    <s v="friend"/>
    <d v="1899-12-30T10:00:00"/>
    <s v="Saturday"/>
  </r>
  <r>
    <x v="3"/>
    <x v="1"/>
    <n v="15"/>
    <s v="alone"/>
    <d v="1899-12-30T12:00:00"/>
    <s v="Saturday"/>
  </r>
  <r>
    <x v="3"/>
    <x v="2"/>
    <n v="12"/>
    <s v="alone"/>
    <d v="1899-12-30T12:30:00"/>
    <s v="Saturday"/>
  </r>
  <r>
    <x v="3"/>
    <x v="3"/>
    <n v="12"/>
    <s v="alone"/>
    <d v="1899-12-30T15:30:00"/>
    <s v="Saturday"/>
  </r>
  <r>
    <x v="3"/>
    <x v="5"/>
    <n v="30"/>
    <s v="alone"/>
    <d v="1899-12-30T12:00:00"/>
    <s v="Saturday"/>
  </r>
  <r>
    <x v="3"/>
    <x v="0"/>
    <n v="10"/>
    <s v="alone"/>
    <d v="1899-12-30T17:30:00"/>
    <s v="Saturday"/>
  </r>
  <r>
    <x v="3"/>
    <x v="9"/>
    <n v="30"/>
    <s v="friend"/>
    <d v="1899-12-30T21:30:00"/>
    <s v="Saturday"/>
  </r>
  <r>
    <x v="4"/>
    <x v="0"/>
    <n v="30"/>
    <s v="alone"/>
    <d v="1899-12-30T09:30:00"/>
    <s v="Sunday"/>
  </r>
  <r>
    <x v="4"/>
    <x v="5"/>
    <n v="35"/>
    <s v="alone"/>
    <d v="1899-12-30T10:00:00"/>
    <s v="Sunday"/>
  </r>
  <r>
    <x v="4"/>
    <x v="4"/>
    <n v="10"/>
    <s v="alone"/>
    <d v="1899-12-30T15:00:00"/>
    <s v="Sunday"/>
  </r>
  <r>
    <x v="4"/>
    <x v="0"/>
    <n v="7"/>
    <s v="alone"/>
    <d v="1899-12-30T18:00:00"/>
    <s v="Sunday"/>
  </r>
  <r>
    <x v="4"/>
    <x v="10"/>
    <n v="500"/>
    <s v="alone"/>
    <d v="1899-12-30T17:30:00"/>
    <s v="Sunday"/>
  </r>
  <r>
    <x v="4"/>
    <x v="11"/>
    <n v="50"/>
    <s v="friend"/>
    <d v="1899-12-30T22:40:00"/>
    <s v="Sunday"/>
  </r>
  <r>
    <x v="5"/>
    <x v="0"/>
    <n v="7"/>
    <s v="alone"/>
    <d v="1899-12-30T07:00:00"/>
    <s v="Monday"/>
  </r>
  <r>
    <x v="5"/>
    <x v="1"/>
    <n v="15"/>
    <s v="friend"/>
    <d v="1899-12-30T12:00:00"/>
    <s v="Monday"/>
  </r>
  <r>
    <x v="5"/>
    <x v="3"/>
    <n v="12"/>
    <s v="alone"/>
    <d v="1899-12-30T15:00:00"/>
    <s v="Monday"/>
  </r>
  <r>
    <x v="5"/>
    <x v="12"/>
    <n v="17"/>
    <s v="friend"/>
    <d v="1899-12-30T15:30:00"/>
    <s v="Monday"/>
  </r>
  <r>
    <x v="5"/>
    <x v="0"/>
    <n v="20"/>
    <s v="alone"/>
    <d v="1899-12-30T17:20:00"/>
    <s v="Monday"/>
  </r>
  <r>
    <x v="6"/>
    <x v="0"/>
    <n v="25"/>
    <s v="alone"/>
    <d v="1899-12-30T09:00:00"/>
    <s v="Tuesday"/>
  </r>
  <r>
    <x v="6"/>
    <x v="7"/>
    <n v="45"/>
    <s v="friend"/>
    <d v="1899-12-30T10:00:00"/>
    <s v="Tuesday"/>
  </r>
  <r>
    <x v="6"/>
    <x v="0"/>
    <n v="7"/>
    <s v="friend"/>
    <d v="1899-12-30T17:00:00"/>
    <s v="Tuesday"/>
  </r>
  <r>
    <x v="6"/>
    <x v="9"/>
    <n v="35"/>
    <s v="friend"/>
    <d v="1899-12-30T19:00:00"/>
    <s v="Tuesday"/>
  </r>
  <r>
    <x v="6"/>
    <x v="5"/>
    <n v="10"/>
    <s v="alone"/>
    <d v="1899-12-30T12:00:00"/>
    <s v="Tuesday"/>
  </r>
  <r>
    <x v="6"/>
    <x v="13"/>
    <n v="100"/>
    <s v="friend"/>
    <d v="1899-12-30T21:00:00"/>
    <s v="Tuesday"/>
  </r>
  <r>
    <x v="6"/>
    <x v="4"/>
    <n v="10"/>
    <s v="alone"/>
    <d v="1899-12-30T01:00:00"/>
    <s v="Tuesday"/>
  </r>
  <r>
    <x v="6"/>
    <x v="14"/>
    <n v="200"/>
    <s v="friend"/>
    <d v="1899-12-30T23:30:00"/>
    <s v="Tuesday"/>
  </r>
  <r>
    <x v="7"/>
    <x v="0"/>
    <n v="20"/>
    <s v="friend"/>
    <d v="1899-12-30T07:00:00"/>
    <s v="Wednesday"/>
  </r>
  <r>
    <x v="7"/>
    <x v="1"/>
    <n v="15"/>
    <s v="friend"/>
    <d v="1899-12-30T10:00:00"/>
    <s v="Wednesday"/>
  </r>
  <r>
    <x v="7"/>
    <x v="15"/>
    <n v="350"/>
    <s v="alone"/>
    <d v="1899-12-30T10:30:00"/>
    <s v="Wednesday"/>
  </r>
  <r>
    <x v="7"/>
    <x v="3"/>
    <n v="12"/>
    <s v="alone"/>
    <d v="1899-12-30T14:00:00"/>
    <s v="Wednesday"/>
  </r>
  <r>
    <x v="7"/>
    <x v="0"/>
    <n v="25"/>
    <s v="alone"/>
    <d v="1899-12-30T18:00:00"/>
    <s v="Wednesday"/>
  </r>
  <r>
    <x v="8"/>
    <x v="0"/>
    <n v="25"/>
    <s v="alone"/>
    <d v="1899-12-30T09:00:00"/>
    <s v="Thursday"/>
  </r>
  <r>
    <x v="8"/>
    <x v="0"/>
    <n v="20"/>
    <s v="alone"/>
    <d v="1899-12-30T17:30:00"/>
    <s v="Thursday"/>
  </r>
  <r>
    <x v="8"/>
    <x v="5"/>
    <n v="15"/>
    <s v="alone"/>
    <d v="1899-12-30T19:30:00"/>
    <s v="Thursday"/>
  </r>
  <r>
    <x v="9"/>
    <x v="0"/>
    <n v="15"/>
    <s v="alone"/>
    <d v="1899-12-30T09:00:00"/>
    <s v="Friday"/>
  </r>
  <r>
    <x v="9"/>
    <x v="5"/>
    <n v="5"/>
    <s v="alone"/>
    <d v="1899-12-30T12:00:00"/>
    <s v="Friday"/>
  </r>
  <r>
    <x v="9"/>
    <x v="0"/>
    <n v="20"/>
    <s v="alone"/>
    <d v="1899-12-30T17:00:00"/>
    <s v="Friday"/>
  </r>
  <r>
    <x v="9"/>
    <x v="0"/>
    <n v="7"/>
    <s v="friend"/>
    <d v="1899-12-30T19:00:00"/>
    <s v="Friday"/>
  </r>
  <r>
    <x v="10"/>
    <x v="0"/>
    <n v="7"/>
    <s v="alone"/>
    <d v="1899-12-30T07:00:00"/>
    <s v="Saturday"/>
  </r>
  <r>
    <x v="10"/>
    <x v="1"/>
    <n v="15"/>
    <s v="friend"/>
    <d v="1899-12-30T11:00:00"/>
    <s v="Saturday"/>
  </r>
  <r>
    <x v="10"/>
    <x v="0"/>
    <n v="35"/>
    <s v="alone"/>
    <d v="1899-12-30T17:00:00"/>
    <s v="Saturday"/>
  </r>
  <r>
    <x v="10"/>
    <x v="5"/>
    <n v="20"/>
    <s v="alone"/>
    <d v="1899-12-30T12:00:00"/>
    <s v="Saturday"/>
  </r>
  <r>
    <x v="10"/>
    <x v="0"/>
    <n v="7"/>
    <s v="friend"/>
    <d v="1899-12-30T19:00:00"/>
    <s v="Saturday"/>
  </r>
  <r>
    <x v="10"/>
    <x v="4"/>
    <n v="20"/>
    <s v="friend"/>
    <d v="1899-12-30T21:00:00"/>
    <s v="Saturday"/>
  </r>
  <r>
    <x v="10"/>
    <x v="16"/>
    <n v="50"/>
    <s v="friend"/>
    <d v="1899-12-30T21:00:00"/>
    <s v="Saturday"/>
  </r>
  <r>
    <x v="11"/>
    <x v="0"/>
    <n v="30"/>
    <s v="alone"/>
    <d v="1899-12-30T09:00:00"/>
    <s v="Sunday"/>
  </r>
  <r>
    <x v="11"/>
    <x v="14"/>
    <n v="100"/>
    <s v="friend"/>
    <d v="1899-12-30T14:00:00"/>
    <s v="Sunday"/>
  </r>
  <r>
    <x v="11"/>
    <x v="4"/>
    <n v="20"/>
    <s v="friend"/>
    <d v="1899-12-30T14:10:00"/>
    <s v="Sunday"/>
  </r>
  <r>
    <x v="11"/>
    <x v="0"/>
    <n v="10"/>
    <s v="friend"/>
    <d v="1899-12-30T18:00:00"/>
    <s v="Sunday"/>
  </r>
  <r>
    <x v="11"/>
    <x v="17"/>
    <n v="210"/>
    <s v="alone"/>
    <d v="1899-12-30T12:00:00"/>
    <s v="Sunday"/>
  </r>
  <r>
    <x v="11"/>
    <x v="4"/>
    <n v="10"/>
    <s v="friend"/>
    <d v="1899-12-30T21:00:00"/>
    <s v="Sunday"/>
  </r>
  <r>
    <x v="11"/>
    <x v="5"/>
    <n v="10"/>
    <s v="alone"/>
    <d v="1899-12-30T18:30:00"/>
    <s v="Sunday"/>
  </r>
  <r>
    <x v="12"/>
    <x v="0"/>
    <n v="10"/>
    <s v="alone"/>
    <d v="1899-12-30T07:00:00"/>
    <s v="Monday"/>
  </r>
  <r>
    <x v="12"/>
    <x v="18"/>
    <n v="70"/>
    <s v="friend"/>
    <d v="1899-12-30T10:00:00"/>
    <s v="Monday"/>
  </r>
  <r>
    <x v="12"/>
    <x v="1"/>
    <n v="25"/>
    <s v="friend"/>
    <d v="1899-12-30T11:00:00"/>
    <s v="Monday"/>
  </r>
  <r>
    <x v="12"/>
    <x v="3"/>
    <n v="12"/>
    <s v="alone"/>
    <d v="1899-12-30T17:00:00"/>
    <s v="Monday"/>
  </r>
  <r>
    <x v="12"/>
    <x v="5"/>
    <n v="30"/>
    <s v="friend"/>
    <d v="1899-12-30T18:00:00"/>
    <s v="Monday"/>
  </r>
  <r>
    <x v="13"/>
    <x v="0"/>
    <n v="30"/>
    <s v="alone"/>
    <d v="1899-12-30T09:00:00"/>
    <s v="Tuesday"/>
  </r>
  <r>
    <x v="13"/>
    <x v="7"/>
    <n v="20"/>
    <s v="friend"/>
    <d v="1899-12-30T14:00:00"/>
    <s v="Tuesday"/>
  </r>
  <r>
    <x v="13"/>
    <x v="0"/>
    <n v="20"/>
    <s v="alone"/>
    <d v="1899-12-30T18:00:00"/>
    <s v="Tuesday"/>
  </r>
  <r>
    <x v="13"/>
    <x v="5"/>
    <n v="10"/>
    <s v="alone"/>
    <d v="1899-12-30T18:00:00"/>
    <s v="Tuesday"/>
  </r>
  <r>
    <x v="13"/>
    <x v="19"/>
    <n v="14"/>
    <s v="friend"/>
    <d v="1899-12-30T20:00:00"/>
    <s v="Tuesday"/>
  </r>
  <r>
    <x v="14"/>
    <x v="0"/>
    <n v="25"/>
    <s v="alone"/>
    <d v="1899-12-30T09:00:00"/>
    <s v="Wednesday"/>
  </r>
  <r>
    <x v="14"/>
    <x v="3"/>
    <n v="12"/>
    <s v="alone"/>
    <d v="1899-12-30T14:30:00"/>
    <s v="Wednesday"/>
  </r>
  <r>
    <x v="14"/>
    <x v="0"/>
    <n v="15"/>
    <s v="alone"/>
    <d v="1899-12-30T18:00:00"/>
    <s v="Wednesday"/>
  </r>
  <r>
    <x v="15"/>
    <x v="0"/>
    <n v="15"/>
    <s v="alone"/>
    <d v="1899-12-30T09:00:00"/>
    <s v="Thursday"/>
  </r>
  <r>
    <x v="15"/>
    <x v="14"/>
    <n v="100"/>
    <s v="friend"/>
    <d v="1899-12-30T13:00:00"/>
    <s v="Thursday"/>
  </r>
  <r>
    <x v="15"/>
    <x v="0"/>
    <n v="15"/>
    <s v="alone"/>
    <d v="1899-12-30T17:30:00"/>
    <s v="Thursday"/>
  </r>
  <r>
    <x v="15"/>
    <x v="0"/>
    <n v="5"/>
    <s v="friend"/>
    <d v="1899-12-30T19:00:00"/>
    <s v="Thursday"/>
  </r>
  <r>
    <x v="16"/>
    <x v="0"/>
    <n v="25"/>
    <s v="alone"/>
    <d v="1899-12-30T09:00:00"/>
    <s v="Friday"/>
  </r>
  <r>
    <x v="16"/>
    <x v="3"/>
    <n v="12"/>
    <s v="alone"/>
    <d v="1899-12-30T15:00:00"/>
    <s v="Friday"/>
  </r>
  <r>
    <x v="16"/>
    <x v="0"/>
    <n v="15"/>
    <s v="alone"/>
    <d v="1899-12-30T18:00:00"/>
    <s v="Friday"/>
  </r>
  <r>
    <x v="17"/>
    <x v="0"/>
    <n v="25"/>
    <s v="alone"/>
    <d v="1899-12-30T09:00:00"/>
    <s v="Saturday"/>
  </r>
  <r>
    <x v="17"/>
    <x v="5"/>
    <n v="30"/>
    <s v="alone"/>
    <d v="1899-12-30T09:30:00"/>
    <s v="Saturday"/>
  </r>
  <r>
    <x v="18"/>
    <x v="0"/>
    <n v="30"/>
    <s v="alone"/>
    <d v="1899-12-30T09:00:00"/>
    <s v="Sunday"/>
  </r>
  <r>
    <x v="18"/>
    <x v="0"/>
    <n v="30"/>
    <s v="alone"/>
    <d v="1899-12-30T18:00:00"/>
    <s v="Sunday"/>
  </r>
  <r>
    <x v="18"/>
    <x v="16"/>
    <n v="70"/>
    <s v="friend"/>
    <d v="1899-12-30T21:00:00"/>
    <s v="Sunday"/>
  </r>
  <r>
    <x v="19"/>
    <x v="0"/>
    <n v="15"/>
    <s v="alone"/>
    <d v="1899-12-30T09:00:00"/>
    <s v="Monday"/>
  </r>
  <r>
    <x v="19"/>
    <x v="0"/>
    <n v="35"/>
    <s v="alone"/>
    <d v="1899-12-30T18:00:00"/>
    <s v="Monday"/>
  </r>
  <r>
    <x v="19"/>
    <x v="20"/>
    <n v="70"/>
    <s v="friend"/>
    <d v="1899-12-30T19:00:00"/>
    <s v="Monday"/>
  </r>
  <r>
    <x v="19"/>
    <x v="0"/>
    <n v="5"/>
    <s v="friend"/>
    <d v="1899-12-30T19:30:00"/>
    <s v="Monday"/>
  </r>
  <r>
    <x v="20"/>
    <x v="0"/>
    <n v="25"/>
    <s v="alone"/>
    <d v="1899-12-30T09:00:00"/>
    <s v="Tuesday"/>
  </r>
  <r>
    <x v="20"/>
    <x v="0"/>
    <n v="20"/>
    <s v="alone"/>
    <d v="1899-12-30T17:30:00"/>
    <s v="Tuesday"/>
  </r>
  <r>
    <x v="20"/>
    <x v="4"/>
    <n v="15"/>
    <s v="friend"/>
    <d v="1899-12-30T21:30:00"/>
    <s v="Tuesday"/>
  </r>
  <r>
    <x v="21"/>
    <x v="0"/>
    <n v="15"/>
    <s v="alone"/>
    <d v="1899-12-30T09:00:00"/>
    <s v="Wednesday"/>
  </r>
  <r>
    <x v="21"/>
    <x v="1"/>
    <n v="25"/>
    <s v="friend"/>
    <d v="1899-12-30T12:00:00"/>
    <s v="Wednesday"/>
  </r>
  <r>
    <x v="21"/>
    <x v="5"/>
    <n v="30"/>
    <s v="alone"/>
    <d v="1899-12-30T13:00:00"/>
    <s v="Wednesday"/>
  </r>
  <r>
    <x v="21"/>
    <x v="0"/>
    <n v="15"/>
    <s v="alone"/>
    <d v="1899-12-30T17:00:00"/>
    <s v="Wednesday"/>
  </r>
  <r>
    <x v="21"/>
    <x v="0"/>
    <n v="30"/>
    <s v="alone"/>
    <d v="1899-12-30T09:00:00"/>
    <s v="Thursday"/>
  </r>
  <r>
    <x v="21"/>
    <x v="0"/>
    <n v="15"/>
    <s v="alone"/>
    <d v="1899-12-30T17:30:00"/>
    <s v="Thursday"/>
  </r>
  <r>
    <x v="22"/>
    <x v="0"/>
    <n v="25"/>
    <s v="alone"/>
    <d v="1899-12-30T09:00:00"/>
    <s v="Thursday"/>
  </r>
  <r>
    <x v="22"/>
    <x v="19"/>
    <n v="15"/>
    <s v="friend"/>
    <d v="1899-12-30T11:00:00"/>
    <s v="Thursday"/>
  </r>
  <r>
    <x v="22"/>
    <x v="4"/>
    <n v="10"/>
    <s v="friend"/>
    <d v="1899-12-30T18:00:00"/>
    <s v="Thursday"/>
  </r>
  <r>
    <x v="23"/>
    <x v="0"/>
    <n v="15"/>
    <s v="alone"/>
    <d v="1899-12-30T09:00:00"/>
    <s v="Friday"/>
  </r>
  <r>
    <x v="23"/>
    <x v="21"/>
    <n v="30"/>
    <s v="friend"/>
    <d v="1899-12-30T13:00:00"/>
    <s v="Friday"/>
  </r>
  <r>
    <x v="23"/>
    <x v="0"/>
    <n v="15"/>
    <s v="friend"/>
    <d v="1899-12-30T17:30:00"/>
    <s v="Friday"/>
  </r>
  <r>
    <x v="23"/>
    <x v="4"/>
    <n v="20"/>
    <s v="friend"/>
    <d v="1899-12-30T21:30:00"/>
    <s v="Friday"/>
  </r>
  <r>
    <x v="24"/>
    <x v="0"/>
    <n v="25"/>
    <s v="alone"/>
    <d v="1899-12-30T09:00:00"/>
    <s v="Saturday"/>
  </r>
  <r>
    <x v="24"/>
    <x v="3"/>
    <n v="12"/>
    <s v="alone"/>
    <d v="1899-12-30T15:00:00"/>
    <s v="Saturday"/>
  </r>
  <r>
    <x v="24"/>
    <x v="0"/>
    <n v="30"/>
    <s v="alone"/>
    <d v="1899-12-30T17:00:00"/>
    <s v="Saturday"/>
  </r>
  <r>
    <x v="25"/>
    <x v="0"/>
    <n v="30"/>
    <s v="alone"/>
    <d v="1899-12-30T09:00:00"/>
    <s v="Sunday"/>
  </r>
  <r>
    <x v="25"/>
    <x v="5"/>
    <n v="20"/>
    <s v="alone"/>
    <d v="1899-12-30T12:00:00"/>
    <s v="Sunday"/>
  </r>
  <r>
    <x v="25"/>
    <x v="0"/>
    <n v="15"/>
    <s v="friend"/>
    <d v="1899-12-30T18:00:00"/>
    <s v="Sunday"/>
  </r>
  <r>
    <x v="25"/>
    <x v="16"/>
    <n v="60"/>
    <s v="friend"/>
    <d v="1899-12-30T21:00:00"/>
    <s v="Sunday"/>
  </r>
  <r>
    <x v="26"/>
    <x v="0"/>
    <n v="20"/>
    <s v="alone"/>
    <d v="1899-12-30T09:00:00"/>
    <s v="Monday"/>
  </r>
  <r>
    <x v="26"/>
    <x v="0"/>
    <n v="10"/>
    <s v="friend"/>
    <d v="1899-12-30T11:00:00"/>
    <s v="Monday"/>
  </r>
  <r>
    <x v="26"/>
    <x v="1"/>
    <n v="70"/>
    <s v="friend"/>
    <d v="1899-12-30T15:00:00"/>
    <s v="Monday"/>
  </r>
  <r>
    <x v="26"/>
    <x v="2"/>
    <n v="12"/>
    <s v="alone"/>
    <d v="1899-12-30T13:00:00"/>
    <s v="Monday"/>
  </r>
  <r>
    <x v="26"/>
    <x v="14"/>
    <n v="180"/>
    <s v="friend"/>
    <d v="1899-12-30T16:00:00"/>
    <s v="Monday"/>
  </r>
  <r>
    <x v="26"/>
    <x v="4"/>
    <n v="20"/>
    <s v="friend"/>
    <d v="1899-12-30T16:00:00"/>
    <s v="Monday"/>
  </r>
  <r>
    <x v="26"/>
    <x v="0"/>
    <n v="15"/>
    <s v="alone"/>
    <d v="1899-12-30T18:00:00"/>
    <s v="Monday"/>
  </r>
  <r>
    <x v="27"/>
    <x v="0"/>
    <n v="45"/>
    <s v="alone"/>
    <d v="1899-12-30T09:00:00"/>
    <s v="Tuesday"/>
  </r>
  <r>
    <x v="27"/>
    <x v="5"/>
    <n v="45"/>
    <s v="alone"/>
    <d v="1899-12-30T15:00:00"/>
    <s v="Tuesday"/>
  </r>
  <r>
    <x v="27"/>
    <x v="0"/>
    <n v="15"/>
    <s v="alone"/>
    <d v="1899-12-30T18:00:00"/>
    <s v="Tuesday"/>
  </r>
  <r>
    <x v="28"/>
    <x v="0"/>
    <n v="15"/>
    <s v="alone"/>
    <d v="1899-12-30T09:00:00"/>
    <s v="Wednesday"/>
  </r>
  <r>
    <x v="28"/>
    <x v="19"/>
    <n v="20"/>
    <s v="alone"/>
    <d v="1899-12-30T11:00:00"/>
    <s v="Wednesday"/>
  </r>
  <r>
    <x v="28"/>
    <x v="0"/>
    <n v="15"/>
    <s v="alone"/>
    <d v="1899-12-30T17:30:00"/>
    <s v="Wednesday"/>
  </r>
  <r>
    <x v="29"/>
    <x v="0"/>
    <n v="25"/>
    <s v="alone"/>
    <d v="1899-12-30T09:00:00"/>
    <s v="Thursday"/>
  </r>
  <r>
    <x v="29"/>
    <x v="3"/>
    <n v="12"/>
    <s v="alone"/>
    <d v="1899-12-30T15:00:00"/>
    <s v="Thursday"/>
  </r>
  <r>
    <x v="29"/>
    <x v="0"/>
    <n v="15"/>
    <s v="alone"/>
    <d v="1899-12-30T17:30:00"/>
    <s v="Thursday"/>
  </r>
  <r>
    <x v="29"/>
    <x v="5"/>
    <n v="20"/>
    <s v="alone"/>
    <d v="1899-12-30T19:00:00"/>
    <s v="Thursday"/>
  </r>
  <r>
    <x v="30"/>
    <x v="0"/>
    <n v="15"/>
    <s v="alone"/>
    <d v="1899-12-30T09:00:00"/>
    <s v="Friday"/>
  </r>
  <r>
    <x v="30"/>
    <x v="4"/>
    <n v="20"/>
    <s v="friend"/>
    <d v="1899-12-30T15:00:00"/>
    <s v="Friday"/>
  </r>
  <r>
    <x v="30"/>
    <x v="0"/>
    <n v="25"/>
    <s v="alone"/>
    <d v="1899-12-30T17:00:00"/>
    <s v="Friday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chai"/>
    <n v="7"/>
  </r>
  <r>
    <x v="0"/>
    <s v="chai"/>
    <n v="20"/>
  </r>
  <r>
    <x v="0"/>
    <s v="juice"/>
    <n v="15"/>
  </r>
  <r>
    <x v="0"/>
    <s v="rikshow"/>
    <n v="12"/>
  </r>
  <r>
    <x v="0"/>
    <s v="coffee"/>
    <n v="12"/>
  </r>
  <r>
    <x v="0"/>
    <s v="chai"/>
    <n v="25"/>
  </r>
  <r>
    <x v="0"/>
    <s v="coldrink"/>
    <n v="10"/>
  </r>
  <r>
    <x v="0"/>
    <s v="others"/>
    <n v="10"/>
  </r>
  <r>
    <x v="1"/>
    <s v="chai"/>
    <n v="7"/>
  </r>
  <r>
    <x v="1"/>
    <s v="juice"/>
    <n v="15"/>
  </r>
  <r>
    <x v="1"/>
    <s v="rikshow"/>
    <n v="12"/>
  </r>
  <r>
    <x v="1"/>
    <s v="coffee"/>
    <n v="12"/>
  </r>
  <r>
    <x v="1"/>
    <s v="chai"/>
    <n v="25"/>
  </r>
  <r>
    <x v="1"/>
    <s v="chiness bhel"/>
    <n v="60"/>
  </r>
  <r>
    <x v="2"/>
    <s v="chai"/>
    <n v="7"/>
  </r>
  <r>
    <x v="2"/>
    <s v="chai"/>
    <n v="15"/>
  </r>
  <r>
    <x v="2"/>
    <s v="idli"/>
    <n v="40"/>
  </r>
  <r>
    <x v="2"/>
    <s v="others"/>
    <n v="15"/>
  </r>
  <r>
    <x v="2"/>
    <s v="chai"/>
    <n v="25"/>
  </r>
  <r>
    <x v="2"/>
    <s v="choclate"/>
    <n v="15"/>
  </r>
  <r>
    <x v="3"/>
    <s v="chai"/>
    <n v="7"/>
  </r>
  <r>
    <x v="3"/>
    <s v="chai"/>
    <n v="10"/>
  </r>
  <r>
    <x v="3"/>
    <s v="juice"/>
    <n v="15"/>
  </r>
  <r>
    <x v="3"/>
    <s v="rikshow"/>
    <n v="12"/>
  </r>
  <r>
    <x v="3"/>
    <s v="coffee"/>
    <n v="12"/>
  </r>
  <r>
    <x v="3"/>
    <s v="others"/>
    <n v="30"/>
  </r>
  <r>
    <x v="3"/>
    <s v="chai"/>
    <n v="10"/>
  </r>
  <r>
    <x v="3"/>
    <s v="ice cream"/>
    <n v="30"/>
  </r>
  <r>
    <x v="4"/>
    <s v="chai"/>
    <n v="30"/>
  </r>
  <r>
    <x v="4"/>
    <s v="others"/>
    <n v="35"/>
  </r>
  <r>
    <x v="4"/>
    <s v="coldrink"/>
    <n v="10"/>
  </r>
  <r>
    <x v="4"/>
    <s v="chai"/>
    <n v="7"/>
  </r>
  <r>
    <x v="4"/>
    <s v="shoe"/>
    <n v="500"/>
  </r>
  <r>
    <x v="4"/>
    <s v="faluda"/>
    <n v="50"/>
  </r>
  <r>
    <x v="5"/>
    <s v="chai"/>
    <n v="7"/>
  </r>
  <r>
    <x v="5"/>
    <s v="juice"/>
    <n v="15"/>
  </r>
  <r>
    <x v="5"/>
    <s v="coffee"/>
    <n v="12"/>
  </r>
  <r>
    <x v="5"/>
    <s v="chass"/>
    <n v="17"/>
  </r>
  <r>
    <x v="5"/>
    <s v="chai"/>
    <n v="20"/>
  </r>
  <r>
    <x v="6"/>
    <s v="chai"/>
    <n v="25"/>
  </r>
  <r>
    <x v="6"/>
    <s v="idli"/>
    <n v="45"/>
  </r>
  <r>
    <x v="6"/>
    <s v="chai"/>
    <n v="7"/>
  </r>
  <r>
    <x v="6"/>
    <s v="ice cream"/>
    <n v="35"/>
  </r>
  <r>
    <x v="6"/>
    <s v="others"/>
    <n v="10"/>
  </r>
  <r>
    <x v="6"/>
    <s v="pizza"/>
    <n v="100"/>
  </r>
  <r>
    <x v="6"/>
    <s v="coldrink"/>
    <n v="10"/>
  </r>
  <r>
    <x v="6"/>
    <s v="biryani"/>
    <n v="200"/>
  </r>
  <r>
    <x v="7"/>
    <s v="chai"/>
    <n v="20"/>
  </r>
  <r>
    <x v="7"/>
    <s v="juice"/>
    <n v="15"/>
  </r>
  <r>
    <x v="7"/>
    <s v="wifi"/>
    <n v="350"/>
  </r>
  <r>
    <x v="7"/>
    <s v="coffee"/>
    <n v="12"/>
  </r>
  <r>
    <x v="7"/>
    <s v="chai"/>
    <n v="25"/>
  </r>
  <r>
    <x v="8"/>
    <s v="chai"/>
    <n v="25"/>
  </r>
  <r>
    <x v="8"/>
    <s v="chai"/>
    <n v="20"/>
  </r>
  <r>
    <x v="8"/>
    <s v="others"/>
    <n v="15"/>
  </r>
  <r>
    <x v="9"/>
    <s v="chai"/>
    <n v="15"/>
  </r>
  <r>
    <x v="9"/>
    <s v="others"/>
    <n v="5"/>
  </r>
  <r>
    <x v="9"/>
    <s v="chai"/>
    <n v="20"/>
  </r>
  <r>
    <x v="9"/>
    <s v="chai"/>
    <n v="7"/>
  </r>
  <r>
    <x v="10"/>
    <s v="chai"/>
    <n v="7"/>
  </r>
  <r>
    <x v="10"/>
    <s v="juice"/>
    <n v="15"/>
  </r>
  <r>
    <x v="10"/>
    <s v="chai"/>
    <n v="35"/>
  </r>
  <r>
    <x v="10"/>
    <s v="others"/>
    <n v="20"/>
  </r>
  <r>
    <x v="10"/>
    <s v="chai"/>
    <n v="7"/>
  </r>
  <r>
    <x v="10"/>
    <s v="coldrink"/>
    <n v="20"/>
  </r>
  <r>
    <x v="10"/>
    <s v="chicken"/>
    <n v="50"/>
  </r>
  <r>
    <x v="11"/>
    <s v="chai"/>
    <n v="30"/>
  </r>
  <r>
    <x v="11"/>
    <s v="biryani"/>
    <n v="100"/>
  </r>
  <r>
    <x v="11"/>
    <s v="coldrink"/>
    <n v="20"/>
  </r>
  <r>
    <x v="11"/>
    <s v="chai"/>
    <n v="10"/>
  </r>
  <r>
    <x v="11"/>
    <s v="recharge"/>
    <n v="210"/>
  </r>
  <r>
    <x v="11"/>
    <s v="coldrink"/>
    <n v="10"/>
  </r>
  <r>
    <x v="11"/>
    <s v="others"/>
    <n v="10"/>
  </r>
  <r>
    <x v="12"/>
    <s v="chai"/>
    <n v="10"/>
  </r>
  <r>
    <x v="12"/>
    <s v="petrol"/>
    <n v="70"/>
  </r>
  <r>
    <x v="12"/>
    <s v="juice"/>
    <n v="25"/>
  </r>
  <r>
    <x v="12"/>
    <s v="coffee"/>
    <n v="12"/>
  </r>
  <r>
    <x v="12"/>
    <s v="others"/>
    <n v="30"/>
  </r>
  <r>
    <x v="13"/>
    <s v="chai"/>
    <n v="30"/>
  </r>
  <r>
    <x v="13"/>
    <s v="idli"/>
    <n v="20"/>
  </r>
  <r>
    <x v="13"/>
    <s v="chai"/>
    <n v="20"/>
  </r>
  <r>
    <x v="13"/>
    <s v="others"/>
    <n v="10"/>
  </r>
  <r>
    <x v="13"/>
    <s v="samosa"/>
    <n v="14"/>
  </r>
  <r>
    <x v="14"/>
    <s v="chai"/>
    <n v="25"/>
  </r>
  <r>
    <x v="14"/>
    <s v="coffee"/>
    <n v="12"/>
  </r>
  <r>
    <x v="14"/>
    <s v="chai"/>
    <n v="15"/>
  </r>
  <r>
    <x v="15"/>
    <s v="chai"/>
    <n v="15"/>
  </r>
  <r>
    <x v="15"/>
    <s v="biryani"/>
    <n v="100"/>
  </r>
  <r>
    <x v="15"/>
    <s v="chai"/>
    <n v="15"/>
  </r>
  <r>
    <x v="15"/>
    <s v="chai"/>
    <n v="5"/>
  </r>
  <r>
    <x v="16"/>
    <s v="chai"/>
    <n v="25"/>
  </r>
  <r>
    <x v="16"/>
    <s v="coffee"/>
    <n v="12"/>
  </r>
  <r>
    <x v="16"/>
    <s v="chai"/>
    <n v="15"/>
  </r>
  <r>
    <x v="17"/>
    <s v="chai"/>
    <n v="25"/>
  </r>
  <r>
    <x v="17"/>
    <s v="others"/>
    <n v="30"/>
  </r>
  <r>
    <x v="18"/>
    <s v="chai"/>
    <n v="30"/>
  </r>
  <r>
    <x v="18"/>
    <s v="chai"/>
    <n v="30"/>
  </r>
  <r>
    <x v="18"/>
    <s v="chicken"/>
    <n v="70"/>
  </r>
  <r>
    <x v="19"/>
    <s v="chai"/>
    <n v="15"/>
  </r>
  <r>
    <x v="19"/>
    <s v="chai"/>
    <n v="35"/>
  </r>
  <r>
    <x v="19"/>
    <s v="freanky"/>
    <n v="70"/>
  </r>
  <r>
    <x v="19"/>
    <s v="chai"/>
    <n v="5"/>
  </r>
  <r>
    <x v="20"/>
    <s v="chai"/>
    <n v="25"/>
  </r>
  <r>
    <x v="20"/>
    <s v="chai"/>
    <n v="20"/>
  </r>
  <r>
    <x v="20"/>
    <s v="coldrink"/>
    <n v="15"/>
  </r>
  <r>
    <x v="21"/>
    <s v="chai"/>
    <n v="15"/>
  </r>
  <r>
    <x v="21"/>
    <s v="juice"/>
    <n v="25"/>
  </r>
  <r>
    <x v="21"/>
    <s v="others"/>
    <n v="30"/>
  </r>
  <r>
    <x v="21"/>
    <s v="chai"/>
    <n v="15"/>
  </r>
  <r>
    <x v="21"/>
    <s v="chai"/>
    <n v="30"/>
  </r>
  <r>
    <x v="21"/>
    <s v="chai"/>
    <n v="15"/>
  </r>
  <r>
    <x v="22"/>
    <s v="chai"/>
    <n v="25"/>
  </r>
  <r>
    <x v="22"/>
    <s v="samosa"/>
    <n v="15"/>
  </r>
  <r>
    <x v="22"/>
    <s v="coldrink"/>
    <n v="10"/>
  </r>
  <r>
    <x v="23"/>
    <s v="chai"/>
    <n v="15"/>
  </r>
  <r>
    <x v="23"/>
    <s v="maggi"/>
    <n v="30"/>
  </r>
  <r>
    <x v="23"/>
    <s v="chai"/>
    <n v="15"/>
  </r>
  <r>
    <x v="23"/>
    <s v="coldrink"/>
    <n v="20"/>
  </r>
  <r>
    <x v="24"/>
    <s v="chai"/>
    <n v="25"/>
  </r>
  <r>
    <x v="24"/>
    <s v="coffee"/>
    <n v="12"/>
  </r>
  <r>
    <x v="24"/>
    <s v="chai"/>
    <n v="30"/>
  </r>
  <r>
    <x v="25"/>
    <s v="chai"/>
    <n v="30"/>
  </r>
  <r>
    <x v="25"/>
    <s v="others"/>
    <n v="20"/>
  </r>
  <r>
    <x v="25"/>
    <s v="chai"/>
    <n v="15"/>
  </r>
  <r>
    <x v="25"/>
    <s v="chicken"/>
    <n v="60"/>
  </r>
  <r>
    <x v="26"/>
    <s v="chai"/>
    <n v="20"/>
  </r>
  <r>
    <x v="26"/>
    <s v="chai"/>
    <n v="10"/>
  </r>
  <r>
    <x v="26"/>
    <s v="juice"/>
    <n v="70"/>
  </r>
  <r>
    <x v="26"/>
    <s v="rikshow"/>
    <n v="12"/>
  </r>
  <r>
    <x v="26"/>
    <s v="biryani"/>
    <n v="180"/>
  </r>
  <r>
    <x v="26"/>
    <s v="coldrink"/>
    <n v="20"/>
  </r>
  <r>
    <x v="26"/>
    <s v="chai"/>
    <n v="15"/>
  </r>
  <r>
    <x v="27"/>
    <s v="chai"/>
    <n v="45"/>
  </r>
  <r>
    <x v="27"/>
    <s v="others"/>
    <n v="45"/>
  </r>
  <r>
    <x v="27"/>
    <s v="chai"/>
    <n v="15"/>
  </r>
  <r>
    <x v="28"/>
    <s v="chai"/>
    <n v="15"/>
  </r>
  <r>
    <x v="28"/>
    <s v="samosa"/>
    <n v="20"/>
  </r>
  <r>
    <x v="28"/>
    <s v="chai"/>
    <n v="15"/>
  </r>
  <r>
    <x v="29"/>
    <s v="chai"/>
    <n v="25"/>
  </r>
  <r>
    <x v="29"/>
    <s v="coffee"/>
    <n v="12"/>
  </r>
  <r>
    <x v="29"/>
    <s v="chai"/>
    <n v="15"/>
  </r>
  <r>
    <x v="29"/>
    <s v="others"/>
    <n v="20"/>
  </r>
  <r>
    <x v="30"/>
    <s v="chai"/>
    <n v="15"/>
  </r>
  <r>
    <x v="30"/>
    <s v="coldrink"/>
    <n v="20"/>
  </r>
  <r>
    <x v="30"/>
    <s v="chai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834D18-2114-48A1-9040-336653188F07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7">
    <pivotField showAll="0"/>
    <pivotField dataField="1" showAll="0"/>
    <pivotField showAll="0"/>
    <pivotField numFmtId="20" showAll="0">
      <items count="31">
        <item x="21"/>
        <item x="0"/>
        <item x="18"/>
        <item x="15"/>
        <item x="1"/>
        <item x="23"/>
        <item x="10"/>
        <item x="25"/>
        <item x="7"/>
        <item x="12"/>
        <item x="2"/>
        <item x="3"/>
        <item x="26"/>
        <item x="28"/>
        <item x="4"/>
        <item x="13"/>
        <item x="29"/>
        <item x="5"/>
        <item x="17"/>
        <item x="14"/>
        <item x="8"/>
        <item x="27"/>
        <item x="19"/>
        <item x="24"/>
        <item x="9"/>
        <item x="20"/>
        <item x="6"/>
        <item x="11"/>
        <item x="16"/>
        <item x="22"/>
        <item t="default"/>
      </items>
    </pivotField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6"/>
  </rowFields>
  <rowItems count="18">
    <i>
      <x v="2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FE636-AA49-472E-BD2F-99D4AFFFE3B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2">
    <pivotField dataField="1" showAll="0"/>
    <pivotField axis="axisRow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Amou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9C09DD-1F79-4102-951E-B18815B7314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11" firstHeaderRow="1" firstDataRow="1" firstDataCol="1"/>
  <pivotFields count="7">
    <pivotField showAll="0"/>
    <pivotField dataField="1" showAll="0"/>
    <pivotField showAll="0"/>
    <pivotField numFmtId="20" showAll="0">
      <items count="31">
        <item x="21"/>
        <item x="0"/>
        <item x="18"/>
        <item x="15"/>
        <item x="1"/>
        <item x="23"/>
        <item x="10"/>
        <item x="25"/>
        <item x="7"/>
        <item x="12"/>
        <item x="2"/>
        <item x="3"/>
        <item x="26"/>
        <item x="28"/>
        <item x="4"/>
        <item x="13"/>
        <item x="29"/>
        <item x="5"/>
        <item x="17"/>
        <item x="14"/>
        <item x="8"/>
        <item x="27"/>
        <item x="19"/>
        <item x="24"/>
        <item x="9"/>
        <item x="20"/>
        <item x="6"/>
        <item x="11"/>
        <item x="16"/>
        <item x="22"/>
        <item t="default"/>
      </items>
    </pivotField>
    <pivotField axis="axisRow" showAll="0">
      <items count="8">
        <item x="4"/>
        <item x="5"/>
        <item x="6"/>
        <item x="0"/>
        <item x="1"/>
        <item x="2"/>
        <item x="3"/>
        <item t="default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1" baseField="0" baseItem="0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E4665A-C2AA-4C71-937D-32A207EC4E09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35" firstHeaderRow="1" firstDataRow="1" firstDataCol="1"/>
  <pivotFields count="6">
    <pivotField axis="axisRow" showAll="0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 sortType="descending">
      <items count="23">
        <item x="14"/>
        <item x="0"/>
        <item x="12"/>
        <item x="16"/>
        <item x="6"/>
        <item x="8"/>
        <item x="3"/>
        <item x="4"/>
        <item x="11"/>
        <item x="20"/>
        <item x="9"/>
        <item x="7"/>
        <item x="1"/>
        <item x="21"/>
        <item x="5"/>
        <item x="18"/>
        <item x="13"/>
        <item x="17"/>
        <item x="2"/>
        <item x="19"/>
        <item x="10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numFmtId="20"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C43CE9-EF8A-49B2-8676-592994B6A44A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5" firstHeaderRow="1" firstDataRow="1" firstDataCol="1"/>
  <pivotFields count="6">
    <pivotField axis="axisRow" showAll="0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23">
        <item x="14"/>
        <item x="0"/>
        <item x="12"/>
        <item x="16"/>
        <item x="6"/>
        <item x="8"/>
        <item x="3"/>
        <item x="4"/>
        <item x="11"/>
        <item x="20"/>
        <item x="9"/>
        <item x="7"/>
        <item x="1"/>
        <item x="21"/>
        <item x="5"/>
        <item x="18"/>
        <item x="13"/>
        <item x="17"/>
        <item x="2"/>
        <item x="19"/>
        <item x="10"/>
        <item x="15"/>
        <item t="default"/>
      </items>
    </pivotField>
    <pivotField dataField="1" showAll="0"/>
    <pivotField showAll="0"/>
    <pivotField numFmtId="20"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9FEFB-FF15-4846-B9FB-F767B6A3EBB0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5" firstHeaderRow="1" firstDataRow="1" firstDataCol="1"/>
  <pivotFields count="3">
    <pivotField axis="axisRow" showAll="0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428C2-B3F0-4E56-B67D-0E324794E9F8}">
  <dimension ref="A3:E21"/>
  <sheetViews>
    <sheetView workbookViewId="0">
      <selection activeCell="P8" sqref="P8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3" spans="1:5" x14ac:dyDescent="0.25">
      <c r="A3" s="3" t="s">
        <v>57</v>
      </c>
      <c r="B3" t="s">
        <v>58</v>
      </c>
      <c r="D3" s="4" t="s">
        <v>59</v>
      </c>
      <c r="E3">
        <v>10</v>
      </c>
    </row>
    <row r="4" spans="1:5" x14ac:dyDescent="0.25">
      <c r="A4" s="4" t="s">
        <v>59</v>
      </c>
      <c r="B4">
        <v>10</v>
      </c>
      <c r="D4" s="4" t="s">
        <v>60</v>
      </c>
      <c r="E4">
        <v>72</v>
      </c>
    </row>
    <row r="5" spans="1:5" x14ac:dyDescent="0.25">
      <c r="A5" s="4" t="s">
        <v>60</v>
      </c>
      <c r="B5">
        <v>72</v>
      </c>
      <c r="D5" s="4" t="s">
        <v>61</v>
      </c>
      <c r="E5">
        <v>605</v>
      </c>
    </row>
    <row r="6" spans="1:5" x14ac:dyDescent="0.25">
      <c r="A6" s="4" t="s">
        <v>61</v>
      </c>
      <c r="B6">
        <v>605</v>
      </c>
      <c r="D6" s="4" t="s">
        <v>62</v>
      </c>
      <c r="E6">
        <v>600</v>
      </c>
    </row>
    <row r="7" spans="1:5" x14ac:dyDescent="0.25">
      <c r="A7" s="4" t="s">
        <v>62</v>
      </c>
      <c r="B7">
        <v>600</v>
      </c>
      <c r="D7" s="4" t="s">
        <v>63</v>
      </c>
      <c r="E7">
        <v>85</v>
      </c>
    </row>
    <row r="8" spans="1:5" x14ac:dyDescent="0.25">
      <c r="A8" s="4" t="s">
        <v>63</v>
      </c>
      <c r="B8">
        <v>85</v>
      </c>
      <c r="D8" s="4" t="s">
        <v>64</v>
      </c>
      <c r="E8">
        <v>387</v>
      </c>
    </row>
    <row r="9" spans="1:5" x14ac:dyDescent="0.25">
      <c r="A9" s="4" t="s">
        <v>64</v>
      </c>
      <c r="B9">
        <v>387</v>
      </c>
      <c r="D9" s="4" t="s">
        <v>65</v>
      </c>
      <c r="E9">
        <v>202</v>
      </c>
    </row>
    <row r="10" spans="1:5" x14ac:dyDescent="0.25">
      <c r="A10" s="4" t="s">
        <v>65</v>
      </c>
      <c r="B10">
        <v>202</v>
      </c>
      <c r="D10" s="4" t="s">
        <v>66</v>
      </c>
      <c r="E10">
        <v>188</v>
      </c>
    </row>
    <row r="11" spans="1:5" x14ac:dyDescent="0.25">
      <c r="A11" s="4" t="s">
        <v>66</v>
      </c>
      <c r="B11">
        <v>188</v>
      </c>
      <c r="D11" s="4" t="s">
        <v>67</v>
      </c>
      <c r="E11">
        <v>246</v>
      </c>
    </row>
    <row r="12" spans="1:5" x14ac:dyDescent="0.25">
      <c r="A12" s="4" t="s">
        <v>67</v>
      </c>
      <c r="B12">
        <v>246</v>
      </c>
      <c r="D12" s="4" t="s">
        <v>68</v>
      </c>
      <c r="E12">
        <v>200</v>
      </c>
    </row>
    <row r="13" spans="1:5" x14ac:dyDescent="0.25">
      <c r="A13" s="4" t="s">
        <v>68</v>
      </c>
      <c r="B13">
        <v>200</v>
      </c>
      <c r="D13" s="4" t="s">
        <v>69</v>
      </c>
      <c r="E13">
        <v>814</v>
      </c>
    </row>
    <row r="14" spans="1:5" x14ac:dyDescent="0.25">
      <c r="A14" s="4" t="s">
        <v>69</v>
      </c>
      <c r="B14">
        <v>814</v>
      </c>
      <c r="D14" s="4" t="s">
        <v>70</v>
      </c>
      <c r="E14">
        <v>312</v>
      </c>
    </row>
    <row r="15" spans="1:5" x14ac:dyDescent="0.25">
      <c r="A15" s="4" t="s">
        <v>70</v>
      </c>
      <c r="B15">
        <v>312</v>
      </c>
      <c r="D15" s="4" t="s">
        <v>71</v>
      </c>
      <c r="E15">
        <v>164</v>
      </c>
    </row>
    <row r="16" spans="1:5" x14ac:dyDescent="0.25">
      <c r="A16" s="4" t="s">
        <v>71</v>
      </c>
      <c r="B16">
        <v>164</v>
      </c>
      <c r="D16" s="4" t="s">
        <v>72</v>
      </c>
      <c r="E16">
        <v>74</v>
      </c>
    </row>
    <row r="17" spans="1:5" x14ac:dyDescent="0.25">
      <c r="A17" s="4" t="s">
        <v>72</v>
      </c>
      <c r="B17">
        <v>74</v>
      </c>
      <c r="D17" s="4" t="s">
        <v>73</v>
      </c>
      <c r="E17">
        <v>385</v>
      </c>
    </row>
    <row r="18" spans="1:5" x14ac:dyDescent="0.25">
      <c r="A18" s="4" t="s">
        <v>73</v>
      </c>
      <c r="B18">
        <v>385</v>
      </c>
      <c r="D18" s="4" t="s">
        <v>74</v>
      </c>
      <c r="E18">
        <v>65</v>
      </c>
    </row>
    <row r="19" spans="1:5" x14ac:dyDescent="0.25">
      <c r="A19" s="4" t="s">
        <v>74</v>
      </c>
      <c r="B19">
        <v>65</v>
      </c>
      <c r="D19" s="4" t="s">
        <v>75</v>
      </c>
      <c r="E19">
        <v>200</v>
      </c>
    </row>
    <row r="20" spans="1:5" x14ac:dyDescent="0.25">
      <c r="A20" s="4" t="s">
        <v>75</v>
      </c>
      <c r="B20">
        <v>200</v>
      </c>
    </row>
    <row r="21" spans="1:5" x14ac:dyDescent="0.25">
      <c r="A21" s="4" t="s">
        <v>56</v>
      </c>
      <c r="B21">
        <v>4609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4F6B-6DF4-42D8-AEF2-DF50A81F45C9}">
  <dimension ref="A3:C9"/>
  <sheetViews>
    <sheetView workbookViewId="0">
      <selection activeCell="R13" sqref="R13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3" spans="1:3" x14ac:dyDescent="0.25">
      <c r="A3" s="3" t="s">
        <v>57</v>
      </c>
      <c r="B3" t="s">
        <v>58</v>
      </c>
    </row>
    <row r="4" spans="1:3" x14ac:dyDescent="0.25">
      <c r="A4" s="4" t="s">
        <v>7</v>
      </c>
      <c r="B4">
        <v>2720</v>
      </c>
    </row>
    <row r="5" spans="1:3" x14ac:dyDescent="0.25">
      <c r="A5" s="4" t="s">
        <v>9</v>
      </c>
      <c r="B5">
        <v>1889</v>
      </c>
    </row>
    <row r="6" spans="1:3" x14ac:dyDescent="0.25">
      <c r="A6" s="4" t="s">
        <v>56</v>
      </c>
      <c r="B6">
        <v>4609</v>
      </c>
    </row>
    <row r="8" spans="1:3" x14ac:dyDescent="0.25">
      <c r="B8" s="4" t="s">
        <v>7</v>
      </c>
      <c r="C8">
        <v>2720</v>
      </c>
    </row>
    <row r="9" spans="1:3" x14ac:dyDescent="0.25">
      <c r="B9" s="4" t="s">
        <v>9</v>
      </c>
      <c r="C9">
        <v>1889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97CD-9E1D-4335-8674-1FCC93E3C52C}">
  <dimension ref="A3:D11"/>
  <sheetViews>
    <sheetView workbookViewId="0">
      <selection activeCell="B16" sqref="B16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7" width="16.28515625" bestFit="1" customWidth="1"/>
    <col min="8" max="8" width="11.28515625" bestFit="1" customWidth="1"/>
  </cols>
  <sheetData>
    <row r="3" spans="1:4" x14ac:dyDescent="0.25">
      <c r="A3" s="3" t="s">
        <v>57</v>
      </c>
      <c r="B3" t="s">
        <v>58</v>
      </c>
      <c r="C3" s="4" t="s">
        <v>22</v>
      </c>
      <c r="D3">
        <v>1277</v>
      </c>
    </row>
    <row r="4" spans="1:4" x14ac:dyDescent="0.25">
      <c r="A4" s="4" t="s">
        <v>22</v>
      </c>
      <c r="B4">
        <v>1277</v>
      </c>
      <c r="C4" s="4" t="s">
        <v>25</v>
      </c>
      <c r="D4">
        <v>670</v>
      </c>
    </row>
    <row r="5" spans="1:4" x14ac:dyDescent="0.25">
      <c r="A5" s="4" t="s">
        <v>25</v>
      </c>
      <c r="B5">
        <v>670</v>
      </c>
      <c r="C5" s="4" t="s">
        <v>27</v>
      </c>
      <c r="D5">
        <v>691</v>
      </c>
    </row>
    <row r="6" spans="1:4" x14ac:dyDescent="0.25">
      <c r="A6" s="4" t="s">
        <v>27</v>
      </c>
      <c r="B6">
        <v>691</v>
      </c>
      <c r="C6" s="4" t="s">
        <v>8</v>
      </c>
      <c r="D6">
        <v>720</v>
      </c>
    </row>
    <row r="7" spans="1:4" x14ac:dyDescent="0.25">
      <c r="A7" s="4" t="s">
        <v>8</v>
      </c>
      <c r="B7">
        <v>720</v>
      </c>
      <c r="C7" s="4" t="s">
        <v>15</v>
      </c>
      <c r="D7">
        <v>493</v>
      </c>
    </row>
    <row r="8" spans="1:4" x14ac:dyDescent="0.25">
      <c r="A8" s="4" t="s">
        <v>15</v>
      </c>
      <c r="B8">
        <v>493</v>
      </c>
      <c r="C8" s="4" t="s">
        <v>17</v>
      </c>
      <c r="D8">
        <v>356</v>
      </c>
    </row>
    <row r="9" spans="1:4" x14ac:dyDescent="0.25">
      <c r="A9" s="4" t="s">
        <v>17</v>
      </c>
      <c r="B9">
        <v>356</v>
      </c>
      <c r="C9" s="4" t="s">
        <v>20</v>
      </c>
      <c r="D9">
        <v>402</v>
      </c>
    </row>
    <row r="10" spans="1:4" x14ac:dyDescent="0.25">
      <c r="A10" s="4" t="s">
        <v>20</v>
      </c>
      <c r="B10">
        <v>402</v>
      </c>
    </row>
    <row r="11" spans="1:4" x14ac:dyDescent="0.25">
      <c r="A11" s="4" t="s">
        <v>56</v>
      </c>
      <c r="B11">
        <v>4609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C5274-DEE3-4A73-961D-50B58ED7E300}">
  <dimension ref="A3:F35"/>
  <sheetViews>
    <sheetView topLeftCell="A11" zoomScale="130" zoomScaleNormal="130" workbookViewId="0">
      <selection activeCell="F14" sqref="F14"/>
    </sheetView>
  </sheetViews>
  <sheetFormatPr defaultRowHeight="15" x14ac:dyDescent="0.25"/>
  <cols>
    <col min="1" max="1" width="13.140625" bestFit="1" customWidth="1"/>
    <col min="2" max="2" width="14.85546875" bestFit="1" customWidth="1"/>
    <col min="5" max="5" width="16" bestFit="1" customWidth="1"/>
  </cols>
  <sheetData>
    <row r="3" spans="1:6" x14ac:dyDescent="0.25">
      <c r="A3" s="3" t="s">
        <v>57</v>
      </c>
      <c r="B3" t="s">
        <v>58</v>
      </c>
    </row>
    <row r="4" spans="1:6" x14ac:dyDescent="0.25">
      <c r="A4" s="4" t="s">
        <v>33</v>
      </c>
      <c r="B4" s="5">
        <v>147</v>
      </c>
      <c r="E4" s="4" t="s">
        <v>6</v>
      </c>
      <c r="F4" s="5">
        <v>1280</v>
      </c>
    </row>
    <row r="5" spans="1:6" x14ac:dyDescent="0.25">
      <c r="A5" s="4" t="s">
        <v>35</v>
      </c>
      <c r="B5" s="5">
        <v>94</v>
      </c>
      <c r="E5" s="4" t="s">
        <v>29</v>
      </c>
      <c r="F5" s="5">
        <v>580</v>
      </c>
    </row>
    <row r="6" spans="1:6" x14ac:dyDescent="0.25">
      <c r="A6" s="4" t="s">
        <v>37</v>
      </c>
      <c r="B6" s="5">
        <v>52</v>
      </c>
      <c r="E6" s="4" t="s">
        <v>23</v>
      </c>
      <c r="F6" s="5">
        <v>500</v>
      </c>
    </row>
    <row r="7" spans="1:6" x14ac:dyDescent="0.25">
      <c r="A7" s="4" t="s">
        <v>38</v>
      </c>
      <c r="B7" s="5">
        <v>135</v>
      </c>
      <c r="E7" s="4" t="s">
        <v>30</v>
      </c>
      <c r="F7" s="5">
        <v>350</v>
      </c>
    </row>
    <row r="8" spans="1:6" x14ac:dyDescent="0.25">
      <c r="A8" s="4" t="s">
        <v>39</v>
      </c>
      <c r="B8" s="5">
        <v>52</v>
      </c>
      <c r="E8" s="4" t="s">
        <v>14</v>
      </c>
      <c r="F8" s="5">
        <v>335</v>
      </c>
    </row>
    <row r="9" spans="1:6" x14ac:dyDescent="0.25">
      <c r="A9" s="4" t="s">
        <v>40</v>
      </c>
      <c r="B9" s="5">
        <v>55</v>
      </c>
    </row>
    <row r="10" spans="1:6" x14ac:dyDescent="0.25">
      <c r="A10" s="4" t="s">
        <v>41</v>
      </c>
      <c r="B10" s="5">
        <v>130</v>
      </c>
    </row>
    <row r="11" spans="1:6" x14ac:dyDescent="0.25">
      <c r="A11" s="4" t="s">
        <v>42</v>
      </c>
      <c r="B11" s="5">
        <v>125</v>
      </c>
    </row>
    <row r="12" spans="1:6" x14ac:dyDescent="0.25">
      <c r="A12" s="4" t="s">
        <v>44</v>
      </c>
      <c r="B12" s="5">
        <v>60</v>
      </c>
    </row>
    <row r="13" spans="1:6" x14ac:dyDescent="0.25">
      <c r="A13" s="4" t="s">
        <v>45</v>
      </c>
      <c r="B13" s="5">
        <v>130</v>
      </c>
    </row>
    <row r="14" spans="1:6" x14ac:dyDescent="0.25">
      <c r="A14" s="4" t="s">
        <v>46</v>
      </c>
      <c r="B14" s="5">
        <v>50</v>
      </c>
    </row>
    <row r="15" spans="1:6" x14ac:dyDescent="0.25">
      <c r="A15" s="4" t="s">
        <v>47</v>
      </c>
      <c r="B15" s="5">
        <v>80</v>
      </c>
      <c r="E15" t="s">
        <v>77</v>
      </c>
    </row>
    <row r="16" spans="1:6" x14ac:dyDescent="0.25">
      <c r="A16" s="4" t="s">
        <v>49</v>
      </c>
      <c r="B16" s="5">
        <v>67</v>
      </c>
      <c r="E16">
        <f>AVERAGE(B4:B34)</f>
        <v>148.67741935483872</v>
      </c>
    </row>
    <row r="17" spans="1:2" x14ac:dyDescent="0.25">
      <c r="A17" s="4" t="s">
        <v>50</v>
      </c>
      <c r="B17" s="5">
        <v>125</v>
      </c>
    </row>
    <row r="18" spans="1:2" x14ac:dyDescent="0.25">
      <c r="A18" s="4" t="s">
        <v>51</v>
      </c>
      <c r="B18" s="5">
        <v>327</v>
      </c>
    </row>
    <row r="19" spans="1:2" x14ac:dyDescent="0.25">
      <c r="A19" s="4" t="s">
        <v>52</v>
      </c>
      <c r="B19" s="5">
        <v>105</v>
      </c>
    </row>
    <row r="20" spans="1:2" x14ac:dyDescent="0.25">
      <c r="A20" s="4" t="s">
        <v>53</v>
      </c>
      <c r="B20" s="5">
        <v>50</v>
      </c>
    </row>
    <row r="21" spans="1:2" x14ac:dyDescent="0.25">
      <c r="A21" s="4" t="s">
        <v>54</v>
      </c>
      <c r="B21" s="5">
        <v>72</v>
      </c>
    </row>
    <row r="22" spans="1:2" x14ac:dyDescent="0.25">
      <c r="A22" s="4" t="s">
        <v>55</v>
      </c>
      <c r="B22" s="5">
        <v>60</v>
      </c>
    </row>
    <row r="23" spans="1:2" x14ac:dyDescent="0.25">
      <c r="A23" s="7">
        <v>44929</v>
      </c>
      <c r="B23" s="5">
        <v>111</v>
      </c>
    </row>
    <row r="24" spans="1:2" x14ac:dyDescent="0.25">
      <c r="A24" s="7">
        <v>44960</v>
      </c>
      <c r="B24" s="5">
        <v>131</v>
      </c>
    </row>
    <row r="25" spans="1:2" x14ac:dyDescent="0.25">
      <c r="A25" s="7">
        <v>44988</v>
      </c>
      <c r="B25" s="5">
        <v>117</v>
      </c>
    </row>
    <row r="26" spans="1:2" x14ac:dyDescent="0.25">
      <c r="A26" s="7">
        <v>45019</v>
      </c>
      <c r="B26" s="5">
        <v>126</v>
      </c>
    </row>
    <row r="27" spans="1:2" x14ac:dyDescent="0.25">
      <c r="A27" s="7">
        <v>45049</v>
      </c>
      <c r="B27" s="5">
        <v>632</v>
      </c>
    </row>
    <row r="28" spans="1:2" x14ac:dyDescent="0.25">
      <c r="A28" s="7">
        <v>45080</v>
      </c>
      <c r="B28" s="5">
        <v>71</v>
      </c>
    </row>
    <row r="29" spans="1:2" x14ac:dyDescent="0.25">
      <c r="A29" s="7">
        <v>45110</v>
      </c>
      <c r="B29" s="5">
        <v>432</v>
      </c>
    </row>
    <row r="30" spans="1:2" x14ac:dyDescent="0.25">
      <c r="A30" s="7">
        <v>45141</v>
      </c>
      <c r="B30" s="5">
        <v>422</v>
      </c>
    </row>
    <row r="31" spans="1:2" x14ac:dyDescent="0.25">
      <c r="A31" s="7">
        <v>45172</v>
      </c>
      <c r="B31" s="5">
        <v>60</v>
      </c>
    </row>
    <row r="32" spans="1:2" x14ac:dyDescent="0.25">
      <c r="A32" s="7">
        <v>45202</v>
      </c>
      <c r="B32" s="5">
        <v>47</v>
      </c>
    </row>
    <row r="33" spans="1:2" x14ac:dyDescent="0.25">
      <c r="A33" s="7">
        <v>45233</v>
      </c>
      <c r="B33" s="5">
        <v>154</v>
      </c>
    </row>
    <row r="34" spans="1:2" x14ac:dyDescent="0.25">
      <c r="A34" s="7">
        <v>45263</v>
      </c>
      <c r="B34" s="5">
        <v>390</v>
      </c>
    </row>
    <row r="35" spans="1:2" x14ac:dyDescent="0.25">
      <c r="A35" s="4" t="s">
        <v>56</v>
      </c>
      <c r="B35" s="5">
        <v>4609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EA104-2AF5-482D-8587-743089A214D3}">
  <dimension ref="A3:B35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3" spans="1:2" x14ac:dyDescent="0.25">
      <c r="A3" s="3" t="s">
        <v>57</v>
      </c>
      <c r="B3" t="s">
        <v>58</v>
      </c>
    </row>
    <row r="4" spans="1:2" x14ac:dyDescent="0.25">
      <c r="A4" s="4" t="s">
        <v>33</v>
      </c>
      <c r="B4" s="5">
        <v>147</v>
      </c>
    </row>
    <row r="5" spans="1:2" x14ac:dyDescent="0.25">
      <c r="A5" s="4" t="s">
        <v>35</v>
      </c>
      <c r="B5" s="5">
        <v>94</v>
      </c>
    </row>
    <row r="6" spans="1:2" x14ac:dyDescent="0.25">
      <c r="A6" s="4" t="s">
        <v>37</v>
      </c>
      <c r="B6" s="5">
        <v>52</v>
      </c>
    </row>
    <row r="7" spans="1:2" x14ac:dyDescent="0.25">
      <c r="A7" s="4" t="s">
        <v>38</v>
      </c>
      <c r="B7" s="5">
        <v>135</v>
      </c>
    </row>
    <row r="8" spans="1:2" x14ac:dyDescent="0.25">
      <c r="A8" s="4" t="s">
        <v>39</v>
      </c>
      <c r="B8" s="5">
        <v>52</v>
      </c>
    </row>
    <row r="9" spans="1:2" x14ac:dyDescent="0.25">
      <c r="A9" s="4" t="s">
        <v>40</v>
      </c>
      <c r="B9" s="5">
        <v>55</v>
      </c>
    </row>
    <row r="10" spans="1:2" x14ac:dyDescent="0.25">
      <c r="A10" s="4" t="s">
        <v>41</v>
      </c>
      <c r="B10" s="5">
        <v>130</v>
      </c>
    </row>
    <row r="11" spans="1:2" x14ac:dyDescent="0.25">
      <c r="A11" s="4" t="s">
        <v>42</v>
      </c>
      <c r="B11" s="5">
        <v>125</v>
      </c>
    </row>
    <row r="12" spans="1:2" x14ac:dyDescent="0.25">
      <c r="A12" s="4" t="s">
        <v>44</v>
      </c>
      <c r="B12" s="5">
        <v>60</v>
      </c>
    </row>
    <row r="13" spans="1:2" x14ac:dyDescent="0.25">
      <c r="A13" s="4" t="s">
        <v>45</v>
      </c>
      <c r="B13" s="5">
        <v>130</v>
      </c>
    </row>
    <row r="14" spans="1:2" x14ac:dyDescent="0.25">
      <c r="A14" s="4" t="s">
        <v>46</v>
      </c>
      <c r="B14" s="5">
        <v>50</v>
      </c>
    </row>
    <row r="15" spans="1:2" x14ac:dyDescent="0.25">
      <c r="A15" s="4" t="s">
        <v>47</v>
      </c>
      <c r="B15" s="5">
        <v>80</v>
      </c>
    </row>
    <row r="16" spans="1:2" x14ac:dyDescent="0.25">
      <c r="A16" s="4" t="s">
        <v>49</v>
      </c>
      <c r="B16" s="5">
        <v>67</v>
      </c>
    </row>
    <row r="17" spans="1:2" x14ac:dyDescent="0.25">
      <c r="A17" s="4" t="s">
        <v>50</v>
      </c>
      <c r="B17" s="5">
        <v>125</v>
      </c>
    </row>
    <row r="18" spans="1:2" x14ac:dyDescent="0.25">
      <c r="A18" s="4" t="s">
        <v>51</v>
      </c>
      <c r="B18" s="5">
        <v>327</v>
      </c>
    </row>
    <row r="19" spans="1:2" x14ac:dyDescent="0.25">
      <c r="A19" s="4" t="s">
        <v>52</v>
      </c>
      <c r="B19" s="5">
        <v>105</v>
      </c>
    </row>
    <row r="20" spans="1:2" x14ac:dyDescent="0.25">
      <c r="A20" s="4" t="s">
        <v>53</v>
      </c>
      <c r="B20" s="5">
        <v>50</v>
      </c>
    </row>
    <row r="21" spans="1:2" x14ac:dyDescent="0.25">
      <c r="A21" s="4" t="s">
        <v>54</v>
      </c>
      <c r="B21" s="5">
        <v>72</v>
      </c>
    </row>
    <row r="22" spans="1:2" x14ac:dyDescent="0.25">
      <c r="A22" s="4" t="s">
        <v>55</v>
      </c>
      <c r="B22" s="5">
        <v>60</v>
      </c>
    </row>
    <row r="23" spans="1:2" x14ac:dyDescent="0.25">
      <c r="A23" s="7">
        <v>44929</v>
      </c>
      <c r="B23" s="5">
        <v>111</v>
      </c>
    </row>
    <row r="24" spans="1:2" x14ac:dyDescent="0.25">
      <c r="A24" s="7">
        <v>44960</v>
      </c>
      <c r="B24" s="5">
        <v>131</v>
      </c>
    </row>
    <row r="25" spans="1:2" x14ac:dyDescent="0.25">
      <c r="A25" s="7">
        <v>44988</v>
      </c>
      <c r="B25" s="5">
        <v>117</v>
      </c>
    </row>
    <row r="26" spans="1:2" x14ac:dyDescent="0.25">
      <c r="A26" s="7">
        <v>45019</v>
      </c>
      <c r="B26" s="5">
        <v>126</v>
      </c>
    </row>
    <row r="27" spans="1:2" x14ac:dyDescent="0.25">
      <c r="A27" s="7">
        <v>45049</v>
      </c>
      <c r="B27" s="5">
        <v>632</v>
      </c>
    </row>
    <row r="28" spans="1:2" x14ac:dyDescent="0.25">
      <c r="A28" s="7">
        <v>45080</v>
      </c>
      <c r="B28" s="5">
        <v>71</v>
      </c>
    </row>
    <row r="29" spans="1:2" x14ac:dyDescent="0.25">
      <c r="A29" s="7">
        <v>45110</v>
      </c>
      <c r="B29" s="5">
        <v>432</v>
      </c>
    </row>
    <row r="30" spans="1:2" x14ac:dyDescent="0.25">
      <c r="A30" s="7">
        <v>45141</v>
      </c>
      <c r="B30" s="5">
        <v>422</v>
      </c>
    </row>
    <row r="31" spans="1:2" x14ac:dyDescent="0.25">
      <c r="A31" s="7">
        <v>45172</v>
      </c>
      <c r="B31" s="5">
        <v>60</v>
      </c>
    </row>
    <row r="32" spans="1:2" x14ac:dyDescent="0.25">
      <c r="A32" s="7">
        <v>45202</v>
      </c>
      <c r="B32" s="5">
        <v>47</v>
      </c>
    </row>
    <row r="33" spans="1:2" x14ac:dyDescent="0.25">
      <c r="A33" s="7">
        <v>45233</v>
      </c>
      <c r="B33" s="5">
        <v>154</v>
      </c>
    </row>
    <row r="34" spans="1:2" x14ac:dyDescent="0.25">
      <c r="A34" s="7">
        <v>45263</v>
      </c>
      <c r="B34" s="5">
        <v>390</v>
      </c>
    </row>
    <row r="35" spans="1:2" x14ac:dyDescent="0.25">
      <c r="A35" s="4" t="s">
        <v>56</v>
      </c>
      <c r="B35" s="5">
        <v>4609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15DA2-084E-4162-8E75-45322791CE64}">
  <dimension ref="A3:B35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3" spans="1:2" x14ac:dyDescent="0.25">
      <c r="A3" s="3" t="s">
        <v>57</v>
      </c>
      <c r="B3" t="s">
        <v>58</v>
      </c>
    </row>
    <row r="4" spans="1:2" x14ac:dyDescent="0.25">
      <c r="A4" s="4" t="s">
        <v>33</v>
      </c>
      <c r="B4" s="5">
        <v>147</v>
      </c>
    </row>
    <row r="5" spans="1:2" x14ac:dyDescent="0.25">
      <c r="A5" s="4" t="s">
        <v>35</v>
      </c>
      <c r="B5" s="5">
        <v>94</v>
      </c>
    </row>
    <row r="6" spans="1:2" x14ac:dyDescent="0.25">
      <c r="A6" s="4" t="s">
        <v>37</v>
      </c>
      <c r="B6" s="5">
        <v>52</v>
      </c>
    </row>
    <row r="7" spans="1:2" x14ac:dyDescent="0.25">
      <c r="A7" s="4" t="s">
        <v>38</v>
      </c>
      <c r="B7" s="5">
        <v>135</v>
      </c>
    </row>
    <row r="8" spans="1:2" x14ac:dyDescent="0.25">
      <c r="A8" s="4" t="s">
        <v>39</v>
      </c>
      <c r="B8" s="5">
        <v>52</v>
      </c>
    </row>
    <row r="9" spans="1:2" x14ac:dyDescent="0.25">
      <c r="A9" s="4" t="s">
        <v>40</v>
      </c>
      <c r="B9" s="5">
        <v>55</v>
      </c>
    </row>
    <row r="10" spans="1:2" x14ac:dyDescent="0.25">
      <c r="A10" s="4" t="s">
        <v>41</v>
      </c>
      <c r="B10" s="5">
        <v>130</v>
      </c>
    </row>
    <row r="11" spans="1:2" x14ac:dyDescent="0.25">
      <c r="A11" s="4" t="s">
        <v>42</v>
      </c>
      <c r="B11" s="5">
        <v>125</v>
      </c>
    </row>
    <row r="12" spans="1:2" x14ac:dyDescent="0.25">
      <c r="A12" s="4" t="s">
        <v>44</v>
      </c>
      <c r="B12" s="5">
        <v>60</v>
      </c>
    </row>
    <row r="13" spans="1:2" x14ac:dyDescent="0.25">
      <c r="A13" s="4" t="s">
        <v>45</v>
      </c>
      <c r="B13" s="5">
        <v>130</v>
      </c>
    </row>
    <row r="14" spans="1:2" x14ac:dyDescent="0.25">
      <c r="A14" s="4" t="s">
        <v>46</v>
      </c>
      <c r="B14" s="5">
        <v>50</v>
      </c>
    </row>
    <row r="15" spans="1:2" x14ac:dyDescent="0.25">
      <c r="A15" s="4" t="s">
        <v>47</v>
      </c>
      <c r="B15" s="5">
        <v>80</v>
      </c>
    </row>
    <row r="16" spans="1:2" x14ac:dyDescent="0.25">
      <c r="A16" s="4" t="s">
        <v>49</v>
      </c>
      <c r="B16" s="5">
        <v>67</v>
      </c>
    </row>
    <row r="17" spans="1:2" x14ac:dyDescent="0.25">
      <c r="A17" s="4" t="s">
        <v>50</v>
      </c>
      <c r="B17" s="5">
        <v>125</v>
      </c>
    </row>
    <row r="18" spans="1:2" x14ac:dyDescent="0.25">
      <c r="A18" s="4" t="s">
        <v>51</v>
      </c>
      <c r="B18" s="5">
        <v>327</v>
      </c>
    </row>
    <row r="19" spans="1:2" x14ac:dyDescent="0.25">
      <c r="A19" s="4" t="s">
        <v>52</v>
      </c>
      <c r="B19" s="5">
        <v>105</v>
      </c>
    </row>
    <row r="20" spans="1:2" x14ac:dyDescent="0.25">
      <c r="A20" s="4" t="s">
        <v>53</v>
      </c>
      <c r="B20" s="5">
        <v>50</v>
      </c>
    </row>
    <row r="21" spans="1:2" x14ac:dyDescent="0.25">
      <c r="A21" s="4" t="s">
        <v>54</v>
      </c>
      <c r="B21" s="5">
        <v>72</v>
      </c>
    </row>
    <row r="22" spans="1:2" x14ac:dyDescent="0.25">
      <c r="A22" s="4" t="s">
        <v>55</v>
      </c>
      <c r="B22" s="5">
        <v>60</v>
      </c>
    </row>
    <row r="23" spans="1:2" x14ac:dyDescent="0.25">
      <c r="A23" s="7">
        <v>44929</v>
      </c>
      <c r="B23" s="5">
        <v>111</v>
      </c>
    </row>
    <row r="24" spans="1:2" x14ac:dyDescent="0.25">
      <c r="A24" s="7">
        <v>44960</v>
      </c>
      <c r="B24" s="5">
        <v>131</v>
      </c>
    </row>
    <row r="25" spans="1:2" x14ac:dyDescent="0.25">
      <c r="A25" s="7">
        <v>44988</v>
      </c>
      <c r="B25" s="5">
        <v>117</v>
      </c>
    </row>
    <row r="26" spans="1:2" x14ac:dyDescent="0.25">
      <c r="A26" s="7">
        <v>45019</v>
      </c>
      <c r="B26" s="5">
        <v>126</v>
      </c>
    </row>
    <row r="27" spans="1:2" x14ac:dyDescent="0.25">
      <c r="A27" s="7">
        <v>45049</v>
      </c>
      <c r="B27" s="5">
        <v>632</v>
      </c>
    </row>
    <row r="28" spans="1:2" x14ac:dyDescent="0.25">
      <c r="A28" s="7">
        <v>45080</v>
      </c>
      <c r="B28" s="5">
        <v>71</v>
      </c>
    </row>
    <row r="29" spans="1:2" x14ac:dyDescent="0.25">
      <c r="A29" s="7">
        <v>45110</v>
      </c>
      <c r="B29" s="5">
        <v>432</v>
      </c>
    </row>
    <row r="30" spans="1:2" x14ac:dyDescent="0.25">
      <c r="A30" s="7">
        <v>45141</v>
      </c>
      <c r="B30" s="5">
        <v>422</v>
      </c>
    </row>
    <row r="31" spans="1:2" x14ac:dyDescent="0.25">
      <c r="A31" s="7">
        <v>45172</v>
      </c>
      <c r="B31" s="5">
        <v>60</v>
      </c>
    </row>
    <row r="32" spans="1:2" x14ac:dyDescent="0.25">
      <c r="A32" s="7">
        <v>45202</v>
      </c>
      <c r="B32" s="5">
        <v>47</v>
      </c>
    </row>
    <row r="33" spans="1:2" x14ac:dyDescent="0.25">
      <c r="A33" s="7">
        <v>45233</v>
      </c>
      <c r="B33" s="5">
        <v>154</v>
      </c>
    </row>
    <row r="34" spans="1:2" x14ac:dyDescent="0.25">
      <c r="A34" s="7">
        <v>45263</v>
      </c>
      <c r="B34" s="5">
        <v>390</v>
      </c>
    </row>
    <row r="35" spans="1:2" x14ac:dyDescent="0.25">
      <c r="A35" s="4" t="s">
        <v>56</v>
      </c>
      <c r="B35" s="5">
        <v>4609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6"/>
  <sheetViews>
    <sheetView tabSelected="1" zoomScale="145" zoomScaleNormal="145" workbookViewId="0">
      <selection activeCell="H7" sqref="H7"/>
    </sheetView>
  </sheetViews>
  <sheetFormatPr defaultRowHeight="15" x14ac:dyDescent="0.25"/>
  <cols>
    <col min="1" max="1" width="10.7109375" bestFit="1" customWidth="1"/>
    <col min="2" max="2" width="12" bestFit="1" customWidth="1"/>
    <col min="3" max="3" width="8.140625" bestFit="1" customWidth="1"/>
    <col min="4" max="4" width="8.85546875" bestFit="1" customWidth="1"/>
    <col min="5" max="5" width="6" bestFit="1" customWidth="1"/>
    <col min="6" max="6" width="11.42578125" bestFit="1" customWidth="1"/>
    <col min="8" max="8" width="13.140625" bestFit="1" customWidth="1"/>
    <col min="9" max="9" width="13" customWidth="1"/>
  </cols>
  <sheetData>
    <row r="1" spans="1:9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H1" t="s">
        <v>76</v>
      </c>
      <c r="I1" t="str">
        <f ca="1">_xlfn.FORMULATEXT(H2)</f>
        <v>=SUM(C:C)</v>
      </c>
    </row>
    <row r="2" spans="1:9" x14ac:dyDescent="0.25">
      <c r="A2" s="1">
        <v>44929</v>
      </c>
      <c r="B2" t="s">
        <v>6</v>
      </c>
      <c r="C2">
        <v>7</v>
      </c>
      <c r="D2" t="s">
        <v>7</v>
      </c>
      <c r="E2" s="2">
        <v>0.29166666666666669</v>
      </c>
      <c r="F2" t="s">
        <v>8</v>
      </c>
      <c r="H2">
        <f>SUM(C:C)</f>
        <v>4609</v>
      </c>
    </row>
    <row r="3" spans="1:9" x14ac:dyDescent="0.25">
      <c r="A3" s="1">
        <v>44929</v>
      </c>
      <c r="B3" t="s">
        <v>6</v>
      </c>
      <c r="C3">
        <v>20</v>
      </c>
      <c r="D3" t="s">
        <v>9</v>
      </c>
      <c r="E3" s="2">
        <v>0.41666666666666669</v>
      </c>
      <c r="F3" t="s">
        <v>8</v>
      </c>
    </row>
    <row r="4" spans="1:9" x14ac:dyDescent="0.25">
      <c r="A4" s="1">
        <v>44929</v>
      </c>
      <c r="B4" t="s">
        <v>10</v>
      </c>
      <c r="C4">
        <v>15</v>
      </c>
      <c r="D4" t="s">
        <v>9</v>
      </c>
      <c r="E4" s="2">
        <v>0.54166666666666663</v>
      </c>
      <c r="F4" t="s">
        <v>8</v>
      </c>
    </row>
    <row r="5" spans="1:9" x14ac:dyDescent="0.25">
      <c r="A5" s="1">
        <v>44929</v>
      </c>
      <c r="B5" t="s">
        <v>11</v>
      </c>
      <c r="C5">
        <v>12</v>
      </c>
      <c r="D5" t="s">
        <v>7</v>
      </c>
      <c r="E5" s="2">
        <v>0.58333333333333337</v>
      </c>
      <c r="F5" t="s">
        <v>8</v>
      </c>
    </row>
    <row r="6" spans="1:9" x14ac:dyDescent="0.25">
      <c r="A6" s="1">
        <v>44929</v>
      </c>
      <c r="B6" t="s">
        <v>12</v>
      </c>
      <c r="C6">
        <v>12</v>
      </c>
      <c r="D6" t="s">
        <v>7</v>
      </c>
      <c r="E6" s="2">
        <v>0.625</v>
      </c>
      <c r="F6" t="s">
        <v>8</v>
      </c>
    </row>
    <row r="7" spans="1:9" x14ac:dyDescent="0.25">
      <c r="A7" s="1">
        <v>44929</v>
      </c>
      <c r="B7" t="s">
        <v>6</v>
      </c>
      <c r="C7">
        <v>25</v>
      </c>
      <c r="D7" t="s">
        <v>7</v>
      </c>
      <c r="E7" s="2">
        <v>0.70833333333333337</v>
      </c>
      <c r="F7" t="s">
        <v>8</v>
      </c>
    </row>
    <row r="8" spans="1:9" x14ac:dyDescent="0.25">
      <c r="A8" s="1">
        <v>44929</v>
      </c>
      <c r="B8" t="s">
        <v>13</v>
      </c>
      <c r="C8">
        <v>10</v>
      </c>
      <c r="D8" t="s">
        <v>7</v>
      </c>
      <c r="E8" s="2">
        <v>0.89583333333333337</v>
      </c>
      <c r="F8" t="s">
        <v>8</v>
      </c>
    </row>
    <row r="9" spans="1:9" x14ac:dyDescent="0.25">
      <c r="A9" s="1">
        <v>44929</v>
      </c>
      <c r="B9" t="s">
        <v>14</v>
      </c>
      <c r="C9">
        <v>10</v>
      </c>
      <c r="D9" t="s">
        <v>7</v>
      </c>
      <c r="E9" s="2">
        <v>0.5</v>
      </c>
      <c r="F9" t="s">
        <v>8</v>
      </c>
    </row>
    <row r="10" spans="1:9" x14ac:dyDescent="0.25">
      <c r="A10" s="1">
        <v>44960</v>
      </c>
      <c r="B10" t="s">
        <v>6</v>
      </c>
      <c r="C10">
        <v>7</v>
      </c>
      <c r="D10" t="s">
        <v>7</v>
      </c>
      <c r="E10" s="2">
        <v>0.29166666666666669</v>
      </c>
      <c r="F10" t="s">
        <v>15</v>
      </c>
    </row>
    <row r="11" spans="1:9" x14ac:dyDescent="0.25">
      <c r="A11" s="1">
        <v>44960</v>
      </c>
      <c r="B11" t="s">
        <v>10</v>
      </c>
      <c r="C11">
        <v>15</v>
      </c>
      <c r="D11" t="s">
        <v>9</v>
      </c>
      <c r="E11" s="2">
        <v>0.54166666666666663</v>
      </c>
      <c r="F11" t="s">
        <v>15</v>
      </c>
    </row>
    <row r="12" spans="1:9" x14ac:dyDescent="0.25">
      <c r="A12" s="1">
        <v>44960</v>
      </c>
      <c r="B12" t="s">
        <v>11</v>
      </c>
      <c r="C12">
        <v>12</v>
      </c>
      <c r="D12" t="s">
        <v>9</v>
      </c>
      <c r="E12" s="2">
        <v>0.58333333333333337</v>
      </c>
      <c r="F12" t="s">
        <v>15</v>
      </c>
    </row>
    <row r="13" spans="1:9" x14ac:dyDescent="0.25">
      <c r="A13" s="1">
        <v>44960</v>
      </c>
      <c r="B13" t="s">
        <v>12</v>
      </c>
      <c r="C13">
        <v>12</v>
      </c>
      <c r="D13" t="s">
        <v>7</v>
      </c>
      <c r="E13" s="2">
        <v>0.625</v>
      </c>
      <c r="F13" t="s">
        <v>15</v>
      </c>
    </row>
    <row r="14" spans="1:9" x14ac:dyDescent="0.25">
      <c r="A14" s="1">
        <v>44960</v>
      </c>
      <c r="B14" t="s">
        <v>6</v>
      </c>
      <c r="C14">
        <v>25</v>
      </c>
      <c r="D14" t="s">
        <v>7</v>
      </c>
      <c r="E14" s="2">
        <v>0.75</v>
      </c>
      <c r="F14" t="s">
        <v>15</v>
      </c>
    </row>
    <row r="15" spans="1:9" x14ac:dyDescent="0.25">
      <c r="A15" s="1">
        <v>44960</v>
      </c>
      <c r="B15" t="s">
        <v>16</v>
      </c>
      <c r="C15">
        <v>60</v>
      </c>
      <c r="D15" t="s">
        <v>9</v>
      </c>
      <c r="E15" s="2">
        <v>0.83333333333333337</v>
      </c>
      <c r="F15" t="s">
        <v>15</v>
      </c>
    </row>
    <row r="16" spans="1:9" x14ac:dyDescent="0.25">
      <c r="A16" s="1">
        <v>44988</v>
      </c>
      <c r="B16" t="s">
        <v>6</v>
      </c>
      <c r="C16">
        <v>7</v>
      </c>
      <c r="D16" t="s">
        <v>7</v>
      </c>
      <c r="E16" s="2">
        <v>0.29166666666666669</v>
      </c>
      <c r="F16" t="s">
        <v>17</v>
      </c>
    </row>
    <row r="17" spans="1:6" x14ac:dyDescent="0.25">
      <c r="A17" s="1">
        <v>44988</v>
      </c>
      <c r="B17" t="s">
        <v>6</v>
      </c>
      <c r="C17">
        <v>15</v>
      </c>
      <c r="D17" t="s">
        <v>9</v>
      </c>
      <c r="E17" s="2">
        <v>0.41666666666666669</v>
      </c>
      <c r="F17" t="s">
        <v>17</v>
      </c>
    </row>
    <row r="18" spans="1:6" x14ac:dyDescent="0.25">
      <c r="A18" s="1">
        <v>44988</v>
      </c>
      <c r="B18" t="s">
        <v>18</v>
      </c>
      <c r="C18">
        <v>40</v>
      </c>
      <c r="D18" t="s">
        <v>9</v>
      </c>
      <c r="E18" s="2">
        <v>0.43888888888888888</v>
      </c>
      <c r="F18" t="s">
        <v>17</v>
      </c>
    </row>
    <row r="19" spans="1:6" x14ac:dyDescent="0.25">
      <c r="A19" s="1">
        <v>44988</v>
      </c>
      <c r="B19" t="s">
        <v>14</v>
      </c>
      <c r="C19">
        <v>15</v>
      </c>
      <c r="D19" t="s">
        <v>7</v>
      </c>
      <c r="E19" s="2">
        <v>0.5</v>
      </c>
      <c r="F19" t="s">
        <v>17</v>
      </c>
    </row>
    <row r="20" spans="1:6" x14ac:dyDescent="0.25">
      <c r="A20" s="1">
        <v>44988</v>
      </c>
      <c r="B20" t="s">
        <v>6</v>
      </c>
      <c r="C20">
        <v>25</v>
      </c>
      <c r="D20" t="s">
        <v>7</v>
      </c>
      <c r="E20" s="2">
        <v>0.75</v>
      </c>
      <c r="F20" t="s">
        <v>17</v>
      </c>
    </row>
    <row r="21" spans="1:6" x14ac:dyDescent="0.25">
      <c r="A21" s="1">
        <v>44988</v>
      </c>
      <c r="B21" t="s">
        <v>19</v>
      </c>
      <c r="C21">
        <v>15</v>
      </c>
      <c r="D21" t="s">
        <v>9</v>
      </c>
      <c r="E21" s="2">
        <v>0.9375</v>
      </c>
      <c r="F21" t="s">
        <v>17</v>
      </c>
    </row>
    <row r="22" spans="1:6" x14ac:dyDescent="0.25">
      <c r="A22" s="1">
        <v>45019</v>
      </c>
      <c r="B22" t="s">
        <v>6</v>
      </c>
      <c r="C22">
        <v>7</v>
      </c>
      <c r="D22" t="s">
        <v>7</v>
      </c>
      <c r="E22" s="2">
        <v>0.29166666666666669</v>
      </c>
      <c r="F22" t="s">
        <v>20</v>
      </c>
    </row>
    <row r="23" spans="1:6" x14ac:dyDescent="0.25">
      <c r="A23" s="1">
        <v>45019</v>
      </c>
      <c r="B23" t="s">
        <v>6</v>
      </c>
      <c r="C23">
        <v>10</v>
      </c>
      <c r="D23" t="s">
        <v>9</v>
      </c>
      <c r="E23" s="2">
        <v>0.41666666666666669</v>
      </c>
      <c r="F23" t="s">
        <v>20</v>
      </c>
    </row>
    <row r="24" spans="1:6" x14ac:dyDescent="0.25">
      <c r="A24" s="1">
        <v>45019</v>
      </c>
      <c r="B24" t="s">
        <v>10</v>
      </c>
      <c r="C24">
        <v>15</v>
      </c>
      <c r="D24" t="s">
        <v>7</v>
      </c>
      <c r="E24" s="2">
        <v>0.5</v>
      </c>
      <c r="F24" t="s">
        <v>20</v>
      </c>
    </row>
    <row r="25" spans="1:6" x14ac:dyDescent="0.25">
      <c r="A25" s="1">
        <v>45019</v>
      </c>
      <c r="B25" t="s">
        <v>11</v>
      </c>
      <c r="C25">
        <v>12</v>
      </c>
      <c r="D25" t="s">
        <v>7</v>
      </c>
      <c r="E25" s="2">
        <v>0.52083333333333337</v>
      </c>
      <c r="F25" t="s">
        <v>20</v>
      </c>
    </row>
    <row r="26" spans="1:6" x14ac:dyDescent="0.25">
      <c r="A26" s="1">
        <v>45019</v>
      </c>
      <c r="B26" t="s">
        <v>12</v>
      </c>
      <c r="C26">
        <v>12</v>
      </c>
      <c r="D26" t="s">
        <v>7</v>
      </c>
      <c r="E26" s="2">
        <v>0.64583333333333337</v>
      </c>
      <c r="F26" t="s">
        <v>20</v>
      </c>
    </row>
    <row r="27" spans="1:6" x14ac:dyDescent="0.25">
      <c r="A27" s="1">
        <v>45019</v>
      </c>
      <c r="B27" t="s">
        <v>14</v>
      </c>
      <c r="C27">
        <v>30</v>
      </c>
      <c r="D27" t="s">
        <v>7</v>
      </c>
      <c r="E27" s="2">
        <v>0.5</v>
      </c>
      <c r="F27" t="s">
        <v>20</v>
      </c>
    </row>
    <row r="28" spans="1:6" x14ac:dyDescent="0.25">
      <c r="A28" s="1">
        <v>45019</v>
      </c>
      <c r="B28" t="s">
        <v>6</v>
      </c>
      <c r="C28">
        <v>10</v>
      </c>
      <c r="D28" t="s">
        <v>7</v>
      </c>
      <c r="E28" s="2">
        <v>0.72916666666666663</v>
      </c>
      <c r="F28" t="s">
        <v>20</v>
      </c>
    </row>
    <row r="29" spans="1:6" x14ac:dyDescent="0.25">
      <c r="A29" s="1">
        <v>45019</v>
      </c>
      <c r="B29" t="s">
        <v>21</v>
      </c>
      <c r="C29">
        <v>30</v>
      </c>
      <c r="D29" t="s">
        <v>9</v>
      </c>
      <c r="E29" s="2">
        <v>0.89583333333333337</v>
      </c>
      <c r="F29" t="s">
        <v>20</v>
      </c>
    </row>
    <row r="30" spans="1:6" x14ac:dyDescent="0.25">
      <c r="A30" s="1">
        <v>45049</v>
      </c>
      <c r="B30" t="s">
        <v>6</v>
      </c>
      <c r="C30">
        <v>30</v>
      </c>
      <c r="D30" t="s">
        <v>7</v>
      </c>
      <c r="E30" s="2">
        <v>0.39583333333333331</v>
      </c>
      <c r="F30" t="s">
        <v>22</v>
      </c>
    </row>
    <row r="31" spans="1:6" x14ac:dyDescent="0.25">
      <c r="A31" s="1">
        <v>45049</v>
      </c>
      <c r="B31" t="s">
        <v>14</v>
      </c>
      <c r="C31">
        <v>35</v>
      </c>
      <c r="D31" t="s">
        <v>7</v>
      </c>
      <c r="E31" s="2">
        <v>0.41666666666666669</v>
      </c>
      <c r="F31" t="s">
        <v>22</v>
      </c>
    </row>
    <row r="32" spans="1:6" x14ac:dyDescent="0.25">
      <c r="A32" s="1">
        <v>45049</v>
      </c>
      <c r="B32" t="s">
        <v>13</v>
      </c>
      <c r="C32">
        <v>10</v>
      </c>
      <c r="D32" t="s">
        <v>7</v>
      </c>
      <c r="E32" s="2">
        <v>0.625</v>
      </c>
      <c r="F32" t="s">
        <v>22</v>
      </c>
    </row>
    <row r="33" spans="1:6" x14ac:dyDescent="0.25">
      <c r="A33" s="1">
        <v>45049</v>
      </c>
      <c r="B33" t="s">
        <v>6</v>
      </c>
      <c r="C33">
        <v>7</v>
      </c>
      <c r="D33" t="s">
        <v>7</v>
      </c>
      <c r="E33" s="2">
        <v>0.75</v>
      </c>
      <c r="F33" t="s">
        <v>22</v>
      </c>
    </row>
    <row r="34" spans="1:6" x14ac:dyDescent="0.25">
      <c r="A34" s="1">
        <v>45049</v>
      </c>
      <c r="B34" t="s">
        <v>23</v>
      </c>
      <c r="C34">
        <v>500</v>
      </c>
      <c r="D34" t="s">
        <v>7</v>
      </c>
      <c r="E34" s="2">
        <v>0.72916666666666663</v>
      </c>
      <c r="F34" t="s">
        <v>22</v>
      </c>
    </row>
    <row r="35" spans="1:6" x14ac:dyDescent="0.25">
      <c r="A35" s="1">
        <v>45049</v>
      </c>
      <c r="B35" t="s">
        <v>24</v>
      </c>
      <c r="C35">
        <v>50</v>
      </c>
      <c r="D35" t="s">
        <v>9</v>
      </c>
      <c r="E35" s="2">
        <v>0.94444444444444453</v>
      </c>
      <c r="F35" t="s">
        <v>22</v>
      </c>
    </row>
    <row r="36" spans="1:6" x14ac:dyDescent="0.25">
      <c r="A36" s="1">
        <v>45080</v>
      </c>
      <c r="B36" t="s">
        <v>6</v>
      </c>
      <c r="C36">
        <v>7</v>
      </c>
      <c r="D36" t="s">
        <v>7</v>
      </c>
      <c r="E36" s="2">
        <v>0.29166666666666669</v>
      </c>
      <c r="F36" t="s">
        <v>25</v>
      </c>
    </row>
    <row r="37" spans="1:6" x14ac:dyDescent="0.25">
      <c r="A37" s="1">
        <v>45080</v>
      </c>
      <c r="B37" t="s">
        <v>10</v>
      </c>
      <c r="C37">
        <v>15</v>
      </c>
      <c r="D37" t="s">
        <v>9</v>
      </c>
      <c r="E37" s="2">
        <v>0.5</v>
      </c>
      <c r="F37" t="s">
        <v>25</v>
      </c>
    </row>
    <row r="38" spans="1:6" x14ac:dyDescent="0.25">
      <c r="A38" s="1">
        <v>45080</v>
      </c>
      <c r="B38" t="s">
        <v>12</v>
      </c>
      <c r="C38">
        <v>12</v>
      </c>
      <c r="D38" t="s">
        <v>7</v>
      </c>
      <c r="E38" s="2">
        <v>0.625</v>
      </c>
      <c r="F38" t="s">
        <v>25</v>
      </c>
    </row>
    <row r="39" spans="1:6" x14ac:dyDescent="0.25">
      <c r="A39" s="1">
        <v>45080</v>
      </c>
      <c r="B39" t="s">
        <v>26</v>
      </c>
      <c r="C39">
        <v>17</v>
      </c>
      <c r="D39" t="s">
        <v>9</v>
      </c>
      <c r="E39" s="2">
        <v>0.64583333333333337</v>
      </c>
      <c r="F39" t="s">
        <v>25</v>
      </c>
    </row>
    <row r="40" spans="1:6" x14ac:dyDescent="0.25">
      <c r="A40" s="1">
        <v>45080</v>
      </c>
      <c r="B40" t="s">
        <v>6</v>
      </c>
      <c r="C40">
        <v>20</v>
      </c>
      <c r="D40" t="s">
        <v>7</v>
      </c>
      <c r="E40" s="2">
        <v>0.72222222222222221</v>
      </c>
      <c r="F40" t="s">
        <v>25</v>
      </c>
    </row>
    <row r="41" spans="1:6" x14ac:dyDescent="0.25">
      <c r="A41" s="1">
        <v>45110</v>
      </c>
      <c r="B41" t="s">
        <v>6</v>
      </c>
      <c r="C41">
        <v>25</v>
      </c>
      <c r="D41" t="s">
        <v>7</v>
      </c>
      <c r="E41" s="2">
        <v>0.375</v>
      </c>
      <c r="F41" t="s">
        <v>27</v>
      </c>
    </row>
    <row r="42" spans="1:6" x14ac:dyDescent="0.25">
      <c r="A42" s="1">
        <v>45110</v>
      </c>
      <c r="B42" t="s">
        <v>18</v>
      </c>
      <c r="C42">
        <v>45</v>
      </c>
      <c r="D42" t="s">
        <v>9</v>
      </c>
      <c r="E42" s="2">
        <v>0.41666666666666669</v>
      </c>
      <c r="F42" t="s">
        <v>27</v>
      </c>
    </row>
    <row r="43" spans="1:6" x14ac:dyDescent="0.25">
      <c r="A43" s="1">
        <v>45110</v>
      </c>
      <c r="B43" t="s">
        <v>6</v>
      </c>
      <c r="C43">
        <v>7</v>
      </c>
      <c r="D43" t="s">
        <v>9</v>
      </c>
      <c r="E43" s="2">
        <v>0.70833333333333337</v>
      </c>
      <c r="F43" t="s">
        <v>27</v>
      </c>
    </row>
    <row r="44" spans="1:6" x14ac:dyDescent="0.25">
      <c r="A44" s="1">
        <v>45110</v>
      </c>
      <c r="B44" t="s">
        <v>21</v>
      </c>
      <c r="C44">
        <v>35</v>
      </c>
      <c r="D44" t="s">
        <v>9</v>
      </c>
      <c r="E44" s="2">
        <v>0.79166666666666663</v>
      </c>
      <c r="F44" t="s">
        <v>27</v>
      </c>
    </row>
    <row r="45" spans="1:6" x14ac:dyDescent="0.25">
      <c r="A45" s="1">
        <v>45110</v>
      </c>
      <c r="B45" t="s">
        <v>14</v>
      </c>
      <c r="C45">
        <v>10</v>
      </c>
      <c r="D45" t="s">
        <v>7</v>
      </c>
      <c r="E45" s="2">
        <v>0.5</v>
      </c>
      <c r="F45" t="s">
        <v>27</v>
      </c>
    </row>
    <row r="46" spans="1:6" x14ac:dyDescent="0.25">
      <c r="A46" s="1">
        <v>45110</v>
      </c>
      <c r="B46" t="s">
        <v>28</v>
      </c>
      <c r="C46">
        <v>100</v>
      </c>
      <c r="D46" t="s">
        <v>9</v>
      </c>
      <c r="E46" s="2">
        <v>0.875</v>
      </c>
      <c r="F46" t="s">
        <v>27</v>
      </c>
    </row>
    <row r="47" spans="1:6" x14ac:dyDescent="0.25">
      <c r="A47" s="1">
        <v>45110</v>
      </c>
      <c r="B47" t="s">
        <v>13</v>
      </c>
      <c r="C47">
        <v>10</v>
      </c>
      <c r="D47" t="s">
        <v>7</v>
      </c>
      <c r="E47" s="2">
        <v>4.1666666666666664E-2</v>
      </c>
      <c r="F47" t="s">
        <v>27</v>
      </c>
    </row>
    <row r="48" spans="1:6" x14ac:dyDescent="0.25">
      <c r="A48" s="1">
        <v>45110</v>
      </c>
      <c r="B48" t="s">
        <v>29</v>
      </c>
      <c r="C48">
        <v>200</v>
      </c>
      <c r="D48" t="s">
        <v>9</v>
      </c>
      <c r="E48" s="2">
        <v>0.97916666666666663</v>
      </c>
      <c r="F48" t="s">
        <v>27</v>
      </c>
    </row>
    <row r="49" spans="1:6" x14ac:dyDescent="0.25">
      <c r="A49" s="1">
        <v>45141</v>
      </c>
      <c r="B49" t="s">
        <v>6</v>
      </c>
      <c r="C49">
        <v>20</v>
      </c>
      <c r="D49" t="s">
        <v>9</v>
      </c>
      <c r="E49" s="2">
        <v>0.29166666666666669</v>
      </c>
      <c r="F49" t="s">
        <v>8</v>
      </c>
    </row>
    <row r="50" spans="1:6" x14ac:dyDescent="0.25">
      <c r="A50" s="1">
        <v>45141</v>
      </c>
      <c r="B50" t="s">
        <v>10</v>
      </c>
      <c r="C50">
        <v>15</v>
      </c>
      <c r="D50" t="s">
        <v>9</v>
      </c>
      <c r="E50" s="2">
        <v>0.41666666666666669</v>
      </c>
      <c r="F50" t="s">
        <v>8</v>
      </c>
    </row>
    <row r="51" spans="1:6" x14ac:dyDescent="0.25">
      <c r="A51" s="1">
        <v>45141</v>
      </c>
      <c r="B51" t="s">
        <v>30</v>
      </c>
      <c r="C51">
        <v>350</v>
      </c>
      <c r="D51" t="s">
        <v>7</v>
      </c>
      <c r="E51" s="2">
        <v>0.4375</v>
      </c>
      <c r="F51" t="s">
        <v>8</v>
      </c>
    </row>
    <row r="52" spans="1:6" x14ac:dyDescent="0.25">
      <c r="A52" s="1">
        <v>45141</v>
      </c>
      <c r="B52" t="s">
        <v>12</v>
      </c>
      <c r="C52">
        <v>12</v>
      </c>
      <c r="D52" t="s">
        <v>7</v>
      </c>
      <c r="E52" s="2">
        <v>0.58333333333333337</v>
      </c>
      <c r="F52" t="s">
        <v>8</v>
      </c>
    </row>
    <row r="53" spans="1:6" x14ac:dyDescent="0.25">
      <c r="A53" s="1">
        <v>45141</v>
      </c>
      <c r="B53" t="s">
        <v>6</v>
      </c>
      <c r="C53">
        <v>25</v>
      </c>
      <c r="D53" t="s">
        <v>7</v>
      </c>
      <c r="E53" s="2">
        <v>0.75</v>
      </c>
      <c r="F53" t="s">
        <v>8</v>
      </c>
    </row>
    <row r="54" spans="1:6" x14ac:dyDescent="0.25">
      <c r="A54" s="1">
        <v>45172</v>
      </c>
      <c r="B54" t="s">
        <v>6</v>
      </c>
      <c r="C54">
        <v>25</v>
      </c>
      <c r="D54" t="s">
        <v>7</v>
      </c>
      <c r="E54" s="2">
        <v>0.375</v>
      </c>
      <c r="F54" t="s">
        <v>15</v>
      </c>
    </row>
    <row r="55" spans="1:6" x14ac:dyDescent="0.25">
      <c r="A55" s="1">
        <v>45172</v>
      </c>
      <c r="B55" t="s">
        <v>6</v>
      </c>
      <c r="C55">
        <v>20</v>
      </c>
      <c r="D55" t="s">
        <v>7</v>
      </c>
      <c r="E55" s="2">
        <v>0.72916666666666663</v>
      </c>
      <c r="F55" t="s">
        <v>15</v>
      </c>
    </row>
    <row r="56" spans="1:6" x14ac:dyDescent="0.25">
      <c r="A56" s="1">
        <v>45172</v>
      </c>
      <c r="B56" t="s">
        <v>14</v>
      </c>
      <c r="C56">
        <v>15</v>
      </c>
      <c r="D56" t="s">
        <v>7</v>
      </c>
      <c r="E56" s="2">
        <v>0.8125</v>
      </c>
      <c r="F56" t="s">
        <v>15</v>
      </c>
    </row>
    <row r="57" spans="1:6" x14ac:dyDescent="0.25">
      <c r="A57" s="1">
        <v>45202</v>
      </c>
      <c r="B57" t="s">
        <v>6</v>
      </c>
      <c r="C57">
        <v>15</v>
      </c>
      <c r="D57" t="s">
        <v>7</v>
      </c>
      <c r="E57" s="2">
        <v>0.375</v>
      </c>
      <c r="F57" t="s">
        <v>17</v>
      </c>
    </row>
    <row r="58" spans="1:6" x14ac:dyDescent="0.25">
      <c r="A58" s="1">
        <v>45202</v>
      </c>
      <c r="B58" t="s">
        <v>14</v>
      </c>
      <c r="C58">
        <v>5</v>
      </c>
      <c r="D58" t="s">
        <v>7</v>
      </c>
      <c r="E58" s="2">
        <v>0.5</v>
      </c>
      <c r="F58" t="s">
        <v>17</v>
      </c>
    </row>
    <row r="59" spans="1:6" x14ac:dyDescent="0.25">
      <c r="A59" s="1">
        <v>45202</v>
      </c>
      <c r="B59" t="s">
        <v>6</v>
      </c>
      <c r="C59">
        <v>20</v>
      </c>
      <c r="D59" t="s">
        <v>7</v>
      </c>
      <c r="E59" s="2">
        <v>0.70833333333333337</v>
      </c>
      <c r="F59" t="s">
        <v>17</v>
      </c>
    </row>
    <row r="60" spans="1:6" x14ac:dyDescent="0.25">
      <c r="A60" s="1">
        <v>45202</v>
      </c>
      <c r="B60" t="s">
        <v>6</v>
      </c>
      <c r="C60">
        <v>7</v>
      </c>
      <c r="D60" t="s">
        <v>9</v>
      </c>
      <c r="E60" s="2">
        <v>0.79166666666666663</v>
      </c>
      <c r="F60" t="s">
        <v>17</v>
      </c>
    </row>
    <row r="61" spans="1:6" x14ac:dyDescent="0.25">
      <c r="A61" s="1">
        <v>45233</v>
      </c>
      <c r="B61" t="s">
        <v>6</v>
      </c>
      <c r="C61">
        <v>7</v>
      </c>
      <c r="D61" t="s">
        <v>7</v>
      </c>
      <c r="E61" s="2">
        <v>0.29166666666666669</v>
      </c>
      <c r="F61" t="s">
        <v>20</v>
      </c>
    </row>
    <row r="62" spans="1:6" x14ac:dyDescent="0.25">
      <c r="A62" s="1">
        <v>45233</v>
      </c>
      <c r="B62" t="s">
        <v>10</v>
      </c>
      <c r="C62">
        <v>15</v>
      </c>
      <c r="D62" t="s">
        <v>9</v>
      </c>
      <c r="E62" s="2">
        <v>0.45833333333333331</v>
      </c>
      <c r="F62" t="s">
        <v>20</v>
      </c>
    </row>
    <row r="63" spans="1:6" x14ac:dyDescent="0.25">
      <c r="A63" s="1">
        <v>45233</v>
      </c>
      <c r="B63" t="s">
        <v>6</v>
      </c>
      <c r="C63">
        <v>35</v>
      </c>
      <c r="D63" t="s">
        <v>7</v>
      </c>
      <c r="E63" s="2">
        <v>0.70833333333333337</v>
      </c>
      <c r="F63" t="s">
        <v>20</v>
      </c>
    </row>
    <row r="64" spans="1:6" x14ac:dyDescent="0.25">
      <c r="A64" s="1">
        <v>45233</v>
      </c>
      <c r="B64" t="s">
        <v>14</v>
      </c>
      <c r="C64">
        <v>20</v>
      </c>
      <c r="D64" t="s">
        <v>7</v>
      </c>
      <c r="E64" s="2">
        <v>0.5</v>
      </c>
      <c r="F64" t="s">
        <v>20</v>
      </c>
    </row>
    <row r="65" spans="1:6" x14ac:dyDescent="0.25">
      <c r="A65" s="1">
        <v>45233</v>
      </c>
      <c r="B65" t="s">
        <v>6</v>
      </c>
      <c r="C65">
        <v>7</v>
      </c>
      <c r="D65" t="s">
        <v>9</v>
      </c>
      <c r="E65" s="2">
        <v>0.79166666666666663</v>
      </c>
      <c r="F65" t="s">
        <v>20</v>
      </c>
    </row>
    <row r="66" spans="1:6" x14ac:dyDescent="0.25">
      <c r="A66" s="1">
        <v>45233</v>
      </c>
      <c r="B66" t="s">
        <v>13</v>
      </c>
      <c r="C66">
        <v>20</v>
      </c>
      <c r="D66" t="s">
        <v>9</v>
      </c>
      <c r="E66" s="2">
        <v>0.875</v>
      </c>
      <c r="F66" t="s">
        <v>20</v>
      </c>
    </row>
    <row r="67" spans="1:6" x14ac:dyDescent="0.25">
      <c r="A67" s="1">
        <v>45233</v>
      </c>
      <c r="B67" t="s">
        <v>31</v>
      </c>
      <c r="C67">
        <v>50</v>
      </c>
      <c r="D67" t="s">
        <v>9</v>
      </c>
      <c r="E67" s="2">
        <v>0.875</v>
      </c>
      <c r="F67" t="s">
        <v>20</v>
      </c>
    </row>
    <row r="68" spans="1:6" x14ac:dyDescent="0.25">
      <c r="A68" s="1">
        <v>45263</v>
      </c>
      <c r="B68" t="s">
        <v>6</v>
      </c>
      <c r="C68">
        <v>30</v>
      </c>
      <c r="D68" t="s">
        <v>7</v>
      </c>
      <c r="E68" s="2">
        <v>0.375</v>
      </c>
      <c r="F68" t="s">
        <v>22</v>
      </c>
    </row>
    <row r="69" spans="1:6" x14ac:dyDescent="0.25">
      <c r="A69" s="1">
        <v>45263</v>
      </c>
      <c r="B69" t="s">
        <v>29</v>
      </c>
      <c r="C69">
        <v>100</v>
      </c>
      <c r="D69" t="s">
        <v>9</v>
      </c>
      <c r="E69" s="2">
        <v>0.58333333333333337</v>
      </c>
      <c r="F69" t="s">
        <v>22</v>
      </c>
    </row>
    <row r="70" spans="1:6" x14ac:dyDescent="0.25">
      <c r="A70" s="1">
        <v>45263</v>
      </c>
      <c r="B70" t="s">
        <v>13</v>
      </c>
      <c r="C70">
        <v>20</v>
      </c>
      <c r="D70" t="s">
        <v>9</v>
      </c>
      <c r="E70" s="2">
        <v>0.59027777777777779</v>
      </c>
      <c r="F70" t="s">
        <v>22</v>
      </c>
    </row>
    <row r="71" spans="1:6" x14ac:dyDescent="0.25">
      <c r="A71" s="1">
        <v>45263</v>
      </c>
      <c r="B71" t="s">
        <v>6</v>
      </c>
      <c r="C71">
        <v>10</v>
      </c>
      <c r="D71" t="s">
        <v>9</v>
      </c>
      <c r="E71" s="2">
        <v>0.75</v>
      </c>
      <c r="F71" t="s">
        <v>22</v>
      </c>
    </row>
    <row r="72" spans="1:6" x14ac:dyDescent="0.25">
      <c r="A72" s="1">
        <v>45263</v>
      </c>
      <c r="B72" t="s">
        <v>32</v>
      </c>
      <c r="C72">
        <v>210</v>
      </c>
      <c r="D72" t="s">
        <v>7</v>
      </c>
      <c r="E72" s="2">
        <v>0.5</v>
      </c>
      <c r="F72" t="s">
        <v>22</v>
      </c>
    </row>
    <row r="73" spans="1:6" x14ac:dyDescent="0.25">
      <c r="A73" s="1">
        <v>45263</v>
      </c>
      <c r="B73" t="s">
        <v>13</v>
      </c>
      <c r="C73">
        <v>10</v>
      </c>
      <c r="D73" t="s">
        <v>9</v>
      </c>
      <c r="E73" s="2">
        <v>0.875</v>
      </c>
      <c r="F73" t="s">
        <v>22</v>
      </c>
    </row>
    <row r="74" spans="1:6" x14ac:dyDescent="0.25">
      <c r="A74" s="1">
        <v>45263</v>
      </c>
      <c r="B74" t="s">
        <v>14</v>
      </c>
      <c r="C74">
        <v>10</v>
      </c>
      <c r="D74" t="s">
        <v>7</v>
      </c>
      <c r="E74" s="2">
        <v>0.77083333333333337</v>
      </c>
      <c r="F74" t="s">
        <v>22</v>
      </c>
    </row>
    <row r="75" spans="1:6" x14ac:dyDescent="0.25">
      <c r="A75" t="s">
        <v>33</v>
      </c>
      <c r="B75" t="s">
        <v>6</v>
      </c>
      <c r="C75">
        <v>10</v>
      </c>
      <c r="D75" t="s">
        <v>7</v>
      </c>
      <c r="E75" s="2">
        <v>0.29166666666666669</v>
      </c>
      <c r="F75" t="s">
        <v>25</v>
      </c>
    </row>
    <row r="76" spans="1:6" x14ac:dyDescent="0.25">
      <c r="A76" t="s">
        <v>33</v>
      </c>
      <c r="B76" t="s">
        <v>34</v>
      </c>
      <c r="C76">
        <v>70</v>
      </c>
      <c r="D76" t="s">
        <v>9</v>
      </c>
      <c r="E76" s="2">
        <v>0.41666666666666669</v>
      </c>
      <c r="F76" t="s">
        <v>25</v>
      </c>
    </row>
    <row r="77" spans="1:6" x14ac:dyDescent="0.25">
      <c r="A77" t="s">
        <v>33</v>
      </c>
      <c r="B77" t="s">
        <v>10</v>
      </c>
      <c r="C77">
        <v>25</v>
      </c>
      <c r="D77" t="s">
        <v>9</v>
      </c>
      <c r="E77" s="2">
        <v>0.45833333333333331</v>
      </c>
      <c r="F77" t="s">
        <v>25</v>
      </c>
    </row>
    <row r="78" spans="1:6" x14ac:dyDescent="0.25">
      <c r="A78" t="s">
        <v>33</v>
      </c>
      <c r="B78" t="s">
        <v>12</v>
      </c>
      <c r="C78">
        <v>12</v>
      </c>
      <c r="D78" t="s">
        <v>7</v>
      </c>
      <c r="E78" s="2">
        <v>0.70833333333333337</v>
      </c>
      <c r="F78" t="s">
        <v>25</v>
      </c>
    </row>
    <row r="79" spans="1:6" x14ac:dyDescent="0.25">
      <c r="A79" t="s">
        <v>33</v>
      </c>
      <c r="B79" t="s">
        <v>14</v>
      </c>
      <c r="C79">
        <v>30</v>
      </c>
      <c r="D79" t="s">
        <v>9</v>
      </c>
      <c r="E79" s="2">
        <v>0.75</v>
      </c>
      <c r="F79" t="s">
        <v>25</v>
      </c>
    </row>
    <row r="80" spans="1:6" x14ac:dyDescent="0.25">
      <c r="A80" t="s">
        <v>35</v>
      </c>
      <c r="B80" t="s">
        <v>6</v>
      </c>
      <c r="C80">
        <v>30</v>
      </c>
      <c r="D80" t="s">
        <v>7</v>
      </c>
      <c r="E80" s="2">
        <v>0.375</v>
      </c>
      <c r="F80" t="s">
        <v>27</v>
      </c>
    </row>
    <row r="81" spans="1:6" x14ac:dyDescent="0.25">
      <c r="A81" t="s">
        <v>35</v>
      </c>
      <c r="B81" t="s">
        <v>18</v>
      </c>
      <c r="C81">
        <v>20</v>
      </c>
      <c r="D81" t="s">
        <v>9</v>
      </c>
      <c r="E81" s="2">
        <v>0.58333333333333337</v>
      </c>
      <c r="F81" t="s">
        <v>27</v>
      </c>
    </row>
    <row r="82" spans="1:6" x14ac:dyDescent="0.25">
      <c r="A82" t="s">
        <v>35</v>
      </c>
      <c r="B82" t="s">
        <v>6</v>
      </c>
      <c r="C82">
        <v>20</v>
      </c>
      <c r="D82" t="s">
        <v>7</v>
      </c>
      <c r="E82" s="2">
        <v>0.75</v>
      </c>
      <c r="F82" t="s">
        <v>27</v>
      </c>
    </row>
    <row r="83" spans="1:6" x14ac:dyDescent="0.25">
      <c r="A83" t="s">
        <v>35</v>
      </c>
      <c r="B83" t="s">
        <v>14</v>
      </c>
      <c r="C83">
        <v>10</v>
      </c>
      <c r="D83" t="s">
        <v>7</v>
      </c>
      <c r="E83" s="2">
        <v>0.75</v>
      </c>
      <c r="F83" t="s">
        <v>27</v>
      </c>
    </row>
    <row r="84" spans="1:6" x14ac:dyDescent="0.25">
      <c r="A84" t="s">
        <v>35</v>
      </c>
      <c r="B84" t="s">
        <v>36</v>
      </c>
      <c r="C84">
        <v>14</v>
      </c>
      <c r="D84" t="s">
        <v>9</v>
      </c>
      <c r="E84" s="2">
        <v>0.83333333333333337</v>
      </c>
      <c r="F84" t="s">
        <v>27</v>
      </c>
    </row>
    <row r="85" spans="1:6" x14ac:dyDescent="0.25">
      <c r="A85" t="s">
        <v>37</v>
      </c>
      <c r="B85" t="s">
        <v>6</v>
      </c>
      <c r="C85">
        <v>25</v>
      </c>
      <c r="D85" t="s">
        <v>7</v>
      </c>
      <c r="E85" s="2">
        <v>0.375</v>
      </c>
      <c r="F85" t="s">
        <v>8</v>
      </c>
    </row>
    <row r="86" spans="1:6" x14ac:dyDescent="0.25">
      <c r="A86" t="s">
        <v>37</v>
      </c>
      <c r="B86" t="s">
        <v>12</v>
      </c>
      <c r="C86">
        <v>12</v>
      </c>
      <c r="D86" t="s">
        <v>7</v>
      </c>
      <c r="E86" s="2">
        <v>0.60416666666666663</v>
      </c>
      <c r="F86" t="s">
        <v>8</v>
      </c>
    </row>
    <row r="87" spans="1:6" x14ac:dyDescent="0.25">
      <c r="A87" t="s">
        <v>37</v>
      </c>
      <c r="B87" t="s">
        <v>6</v>
      </c>
      <c r="C87">
        <v>15</v>
      </c>
      <c r="D87" t="s">
        <v>7</v>
      </c>
      <c r="E87" s="2">
        <v>0.75</v>
      </c>
      <c r="F87" t="s">
        <v>8</v>
      </c>
    </row>
    <row r="88" spans="1:6" x14ac:dyDescent="0.25">
      <c r="A88" t="s">
        <v>38</v>
      </c>
      <c r="B88" t="s">
        <v>6</v>
      </c>
      <c r="C88">
        <v>15</v>
      </c>
      <c r="D88" t="s">
        <v>7</v>
      </c>
      <c r="E88" s="2">
        <v>0.375</v>
      </c>
      <c r="F88" t="s">
        <v>15</v>
      </c>
    </row>
    <row r="89" spans="1:6" x14ac:dyDescent="0.25">
      <c r="A89" t="s">
        <v>38</v>
      </c>
      <c r="B89" t="s">
        <v>29</v>
      </c>
      <c r="C89">
        <v>100</v>
      </c>
      <c r="D89" t="s">
        <v>9</v>
      </c>
      <c r="E89" s="2">
        <v>0.54166666666666663</v>
      </c>
      <c r="F89" t="s">
        <v>15</v>
      </c>
    </row>
    <row r="90" spans="1:6" x14ac:dyDescent="0.25">
      <c r="A90" t="s">
        <v>38</v>
      </c>
      <c r="B90" t="s">
        <v>6</v>
      </c>
      <c r="C90">
        <v>15</v>
      </c>
      <c r="D90" t="s">
        <v>7</v>
      </c>
      <c r="E90" s="2">
        <v>0.72916666666666663</v>
      </c>
      <c r="F90" t="s">
        <v>15</v>
      </c>
    </row>
    <row r="91" spans="1:6" x14ac:dyDescent="0.25">
      <c r="A91" t="s">
        <v>38</v>
      </c>
      <c r="B91" t="s">
        <v>6</v>
      </c>
      <c r="C91">
        <v>5</v>
      </c>
      <c r="D91" t="s">
        <v>9</v>
      </c>
      <c r="E91" s="2">
        <v>0.79166666666666663</v>
      </c>
      <c r="F91" t="s">
        <v>15</v>
      </c>
    </row>
    <row r="92" spans="1:6" x14ac:dyDescent="0.25">
      <c r="A92" t="s">
        <v>39</v>
      </c>
      <c r="B92" t="s">
        <v>6</v>
      </c>
      <c r="C92">
        <v>25</v>
      </c>
      <c r="D92" t="s">
        <v>7</v>
      </c>
      <c r="E92" s="2">
        <v>0.375</v>
      </c>
      <c r="F92" t="s">
        <v>17</v>
      </c>
    </row>
    <row r="93" spans="1:6" x14ac:dyDescent="0.25">
      <c r="A93" t="s">
        <v>39</v>
      </c>
      <c r="B93" t="s">
        <v>12</v>
      </c>
      <c r="C93">
        <v>12</v>
      </c>
      <c r="D93" t="s">
        <v>7</v>
      </c>
      <c r="E93" s="2">
        <v>0.625</v>
      </c>
      <c r="F93" t="s">
        <v>17</v>
      </c>
    </row>
    <row r="94" spans="1:6" x14ac:dyDescent="0.25">
      <c r="A94" t="s">
        <v>39</v>
      </c>
      <c r="B94" t="s">
        <v>6</v>
      </c>
      <c r="C94">
        <v>15</v>
      </c>
      <c r="D94" t="s">
        <v>7</v>
      </c>
      <c r="E94" s="2">
        <v>0.75</v>
      </c>
      <c r="F94" t="s">
        <v>17</v>
      </c>
    </row>
    <row r="95" spans="1:6" x14ac:dyDescent="0.25">
      <c r="A95" t="s">
        <v>40</v>
      </c>
      <c r="B95" t="s">
        <v>6</v>
      </c>
      <c r="C95">
        <v>25</v>
      </c>
      <c r="D95" t="s">
        <v>7</v>
      </c>
      <c r="E95" s="2">
        <v>0.375</v>
      </c>
      <c r="F95" t="s">
        <v>20</v>
      </c>
    </row>
    <row r="96" spans="1:6" x14ac:dyDescent="0.25">
      <c r="A96" t="s">
        <v>40</v>
      </c>
      <c r="B96" t="s">
        <v>14</v>
      </c>
      <c r="C96">
        <v>30</v>
      </c>
      <c r="D96" t="s">
        <v>7</v>
      </c>
      <c r="E96" s="2">
        <v>0.39583333333333331</v>
      </c>
      <c r="F96" t="s">
        <v>20</v>
      </c>
    </row>
    <row r="97" spans="1:6" x14ac:dyDescent="0.25">
      <c r="A97" t="s">
        <v>41</v>
      </c>
      <c r="B97" t="s">
        <v>6</v>
      </c>
      <c r="C97">
        <v>30</v>
      </c>
      <c r="D97" t="s">
        <v>7</v>
      </c>
      <c r="E97" s="2">
        <v>0.375</v>
      </c>
      <c r="F97" t="s">
        <v>22</v>
      </c>
    </row>
    <row r="98" spans="1:6" x14ac:dyDescent="0.25">
      <c r="A98" t="s">
        <v>41</v>
      </c>
      <c r="B98" t="s">
        <v>6</v>
      </c>
      <c r="C98">
        <v>30</v>
      </c>
      <c r="D98" t="s">
        <v>7</v>
      </c>
      <c r="E98" s="2">
        <v>0.75</v>
      </c>
      <c r="F98" t="s">
        <v>22</v>
      </c>
    </row>
    <row r="99" spans="1:6" x14ac:dyDescent="0.25">
      <c r="A99" t="s">
        <v>41</v>
      </c>
      <c r="B99" t="s">
        <v>31</v>
      </c>
      <c r="C99">
        <v>70</v>
      </c>
      <c r="D99" t="s">
        <v>9</v>
      </c>
      <c r="E99" s="2">
        <v>0.875</v>
      </c>
      <c r="F99" t="s">
        <v>22</v>
      </c>
    </row>
    <row r="100" spans="1:6" x14ac:dyDescent="0.25">
      <c r="A100" t="s">
        <v>42</v>
      </c>
      <c r="B100" t="s">
        <v>6</v>
      </c>
      <c r="C100">
        <v>15</v>
      </c>
      <c r="D100" t="s">
        <v>7</v>
      </c>
      <c r="E100" s="2">
        <v>0.375</v>
      </c>
      <c r="F100" t="s">
        <v>25</v>
      </c>
    </row>
    <row r="101" spans="1:6" x14ac:dyDescent="0.25">
      <c r="A101" t="s">
        <v>42</v>
      </c>
      <c r="B101" t="s">
        <v>6</v>
      </c>
      <c r="C101">
        <v>35</v>
      </c>
      <c r="D101" t="s">
        <v>7</v>
      </c>
      <c r="E101" s="2">
        <v>0.75</v>
      </c>
      <c r="F101" t="s">
        <v>25</v>
      </c>
    </row>
    <row r="102" spans="1:6" x14ac:dyDescent="0.25">
      <c r="A102" t="s">
        <v>42</v>
      </c>
      <c r="B102" t="s">
        <v>43</v>
      </c>
      <c r="C102">
        <v>70</v>
      </c>
      <c r="D102" t="s">
        <v>9</v>
      </c>
      <c r="E102" s="2">
        <v>0.79166666666666663</v>
      </c>
      <c r="F102" t="s">
        <v>25</v>
      </c>
    </row>
    <row r="103" spans="1:6" x14ac:dyDescent="0.25">
      <c r="A103" t="s">
        <v>42</v>
      </c>
      <c r="B103" t="s">
        <v>6</v>
      </c>
      <c r="C103">
        <v>5</v>
      </c>
      <c r="D103" t="s">
        <v>9</v>
      </c>
      <c r="E103" s="2">
        <v>0.8125</v>
      </c>
      <c r="F103" t="s">
        <v>25</v>
      </c>
    </row>
    <row r="104" spans="1:6" x14ac:dyDescent="0.25">
      <c r="A104" t="s">
        <v>44</v>
      </c>
      <c r="B104" t="s">
        <v>6</v>
      </c>
      <c r="C104">
        <v>25</v>
      </c>
      <c r="D104" t="s">
        <v>7</v>
      </c>
      <c r="E104" s="2">
        <v>0.375</v>
      </c>
      <c r="F104" t="s">
        <v>27</v>
      </c>
    </row>
    <row r="105" spans="1:6" x14ac:dyDescent="0.25">
      <c r="A105" t="s">
        <v>44</v>
      </c>
      <c r="B105" t="s">
        <v>6</v>
      </c>
      <c r="C105">
        <v>20</v>
      </c>
      <c r="D105" t="s">
        <v>7</v>
      </c>
      <c r="E105" s="2">
        <v>0.72916666666666663</v>
      </c>
      <c r="F105" t="s">
        <v>27</v>
      </c>
    </row>
    <row r="106" spans="1:6" x14ac:dyDescent="0.25">
      <c r="A106" t="s">
        <v>44</v>
      </c>
      <c r="B106" t="s">
        <v>13</v>
      </c>
      <c r="C106">
        <v>15</v>
      </c>
      <c r="D106" t="s">
        <v>9</v>
      </c>
      <c r="E106" s="2">
        <v>0.89583333333333337</v>
      </c>
      <c r="F106" t="s">
        <v>27</v>
      </c>
    </row>
    <row r="107" spans="1:6" x14ac:dyDescent="0.25">
      <c r="A107" t="s">
        <v>45</v>
      </c>
      <c r="B107" t="s">
        <v>6</v>
      </c>
      <c r="C107">
        <v>15</v>
      </c>
      <c r="D107" t="s">
        <v>7</v>
      </c>
      <c r="E107" s="2">
        <v>0.375</v>
      </c>
      <c r="F107" t="s">
        <v>8</v>
      </c>
    </row>
    <row r="108" spans="1:6" x14ac:dyDescent="0.25">
      <c r="A108" t="s">
        <v>45</v>
      </c>
      <c r="B108" t="s">
        <v>10</v>
      </c>
      <c r="C108">
        <v>25</v>
      </c>
      <c r="D108" t="s">
        <v>9</v>
      </c>
      <c r="E108" s="2">
        <v>0.5</v>
      </c>
      <c r="F108" t="s">
        <v>8</v>
      </c>
    </row>
    <row r="109" spans="1:6" x14ac:dyDescent="0.25">
      <c r="A109" t="s">
        <v>45</v>
      </c>
      <c r="B109" t="s">
        <v>14</v>
      </c>
      <c r="C109">
        <v>30</v>
      </c>
      <c r="D109" t="s">
        <v>7</v>
      </c>
      <c r="E109" s="2">
        <v>0.54166666666666663</v>
      </c>
      <c r="F109" t="s">
        <v>8</v>
      </c>
    </row>
    <row r="110" spans="1:6" x14ac:dyDescent="0.25">
      <c r="A110" t="s">
        <v>45</v>
      </c>
      <c r="B110" t="s">
        <v>6</v>
      </c>
      <c r="C110">
        <v>15</v>
      </c>
      <c r="D110" t="s">
        <v>7</v>
      </c>
      <c r="E110" s="2">
        <v>0.70833333333333337</v>
      </c>
      <c r="F110" t="s">
        <v>8</v>
      </c>
    </row>
    <row r="111" spans="1:6" x14ac:dyDescent="0.25">
      <c r="A111" t="s">
        <v>45</v>
      </c>
      <c r="B111" t="s">
        <v>6</v>
      </c>
      <c r="C111">
        <v>30</v>
      </c>
      <c r="D111" t="s">
        <v>7</v>
      </c>
      <c r="E111" s="2">
        <v>0.375</v>
      </c>
      <c r="F111" t="s">
        <v>15</v>
      </c>
    </row>
    <row r="112" spans="1:6" x14ac:dyDescent="0.25">
      <c r="A112" t="s">
        <v>45</v>
      </c>
      <c r="B112" t="s">
        <v>6</v>
      </c>
      <c r="C112">
        <v>15</v>
      </c>
      <c r="D112" t="s">
        <v>7</v>
      </c>
      <c r="E112" s="2">
        <v>0.72916666666666663</v>
      </c>
      <c r="F112" t="s">
        <v>15</v>
      </c>
    </row>
    <row r="113" spans="1:6" x14ac:dyDescent="0.25">
      <c r="A113" t="s">
        <v>46</v>
      </c>
      <c r="B113" t="s">
        <v>6</v>
      </c>
      <c r="C113">
        <v>25</v>
      </c>
      <c r="D113" t="s">
        <v>7</v>
      </c>
      <c r="E113" s="2">
        <v>0.375</v>
      </c>
      <c r="F113" t="s">
        <v>15</v>
      </c>
    </row>
    <row r="114" spans="1:6" x14ac:dyDescent="0.25">
      <c r="A114" t="s">
        <v>46</v>
      </c>
      <c r="B114" t="s">
        <v>36</v>
      </c>
      <c r="C114">
        <v>15</v>
      </c>
      <c r="D114" t="s">
        <v>9</v>
      </c>
      <c r="E114" s="2">
        <v>0.45833333333333331</v>
      </c>
      <c r="F114" t="s">
        <v>15</v>
      </c>
    </row>
    <row r="115" spans="1:6" x14ac:dyDescent="0.25">
      <c r="A115" t="s">
        <v>46</v>
      </c>
      <c r="B115" t="s">
        <v>13</v>
      </c>
      <c r="C115">
        <v>10</v>
      </c>
      <c r="D115" t="s">
        <v>9</v>
      </c>
      <c r="E115" s="2">
        <v>0.75</v>
      </c>
      <c r="F115" t="s">
        <v>15</v>
      </c>
    </row>
    <row r="116" spans="1:6" x14ac:dyDescent="0.25">
      <c r="A116" t="s">
        <v>47</v>
      </c>
      <c r="B116" t="s">
        <v>6</v>
      </c>
      <c r="C116">
        <v>15</v>
      </c>
      <c r="D116" t="s">
        <v>7</v>
      </c>
      <c r="E116" s="2">
        <v>0.375</v>
      </c>
      <c r="F116" t="s">
        <v>17</v>
      </c>
    </row>
    <row r="117" spans="1:6" x14ac:dyDescent="0.25">
      <c r="A117" t="s">
        <v>47</v>
      </c>
      <c r="B117" t="s">
        <v>48</v>
      </c>
      <c r="C117">
        <v>30</v>
      </c>
      <c r="D117" t="s">
        <v>9</v>
      </c>
      <c r="E117" s="2">
        <v>0.54166666666666663</v>
      </c>
      <c r="F117" t="s">
        <v>17</v>
      </c>
    </row>
    <row r="118" spans="1:6" x14ac:dyDescent="0.25">
      <c r="A118" t="s">
        <v>47</v>
      </c>
      <c r="B118" t="s">
        <v>6</v>
      </c>
      <c r="C118">
        <v>15</v>
      </c>
      <c r="D118" t="s">
        <v>9</v>
      </c>
      <c r="E118" s="2">
        <v>0.72916666666666663</v>
      </c>
      <c r="F118" t="s">
        <v>17</v>
      </c>
    </row>
    <row r="119" spans="1:6" x14ac:dyDescent="0.25">
      <c r="A119" t="s">
        <v>47</v>
      </c>
      <c r="B119" t="s">
        <v>13</v>
      </c>
      <c r="C119">
        <v>20</v>
      </c>
      <c r="D119" t="s">
        <v>9</v>
      </c>
      <c r="E119" s="2">
        <v>0.89583333333333337</v>
      </c>
      <c r="F119" t="s">
        <v>17</v>
      </c>
    </row>
    <row r="120" spans="1:6" x14ac:dyDescent="0.25">
      <c r="A120" t="s">
        <v>49</v>
      </c>
      <c r="B120" t="s">
        <v>6</v>
      </c>
      <c r="C120">
        <v>25</v>
      </c>
      <c r="D120" t="s">
        <v>7</v>
      </c>
      <c r="E120" s="2">
        <v>0.375</v>
      </c>
      <c r="F120" t="s">
        <v>20</v>
      </c>
    </row>
    <row r="121" spans="1:6" x14ac:dyDescent="0.25">
      <c r="A121" t="s">
        <v>49</v>
      </c>
      <c r="B121" t="s">
        <v>12</v>
      </c>
      <c r="C121">
        <v>12</v>
      </c>
      <c r="D121" t="s">
        <v>7</v>
      </c>
      <c r="E121" s="2">
        <v>0.625</v>
      </c>
      <c r="F121" t="s">
        <v>20</v>
      </c>
    </row>
    <row r="122" spans="1:6" x14ac:dyDescent="0.25">
      <c r="A122" t="s">
        <v>49</v>
      </c>
      <c r="B122" t="s">
        <v>6</v>
      </c>
      <c r="C122">
        <v>30</v>
      </c>
      <c r="D122" t="s">
        <v>7</v>
      </c>
      <c r="E122" s="2">
        <v>0.70833333333333337</v>
      </c>
      <c r="F122" t="s">
        <v>20</v>
      </c>
    </row>
    <row r="123" spans="1:6" x14ac:dyDescent="0.25">
      <c r="A123" t="s">
        <v>50</v>
      </c>
      <c r="B123" t="s">
        <v>6</v>
      </c>
      <c r="C123">
        <v>30</v>
      </c>
      <c r="D123" t="s">
        <v>7</v>
      </c>
      <c r="E123" s="2">
        <v>0.375</v>
      </c>
      <c r="F123" t="s">
        <v>22</v>
      </c>
    </row>
    <row r="124" spans="1:6" x14ac:dyDescent="0.25">
      <c r="A124" t="s">
        <v>50</v>
      </c>
      <c r="B124" t="s">
        <v>14</v>
      </c>
      <c r="C124">
        <v>20</v>
      </c>
      <c r="D124" t="s">
        <v>7</v>
      </c>
      <c r="E124" s="2">
        <v>0.5</v>
      </c>
      <c r="F124" t="s">
        <v>22</v>
      </c>
    </row>
    <row r="125" spans="1:6" x14ac:dyDescent="0.25">
      <c r="A125" t="s">
        <v>50</v>
      </c>
      <c r="B125" t="s">
        <v>6</v>
      </c>
      <c r="C125">
        <v>15</v>
      </c>
      <c r="D125" t="s">
        <v>9</v>
      </c>
      <c r="E125" s="2">
        <v>0.75</v>
      </c>
      <c r="F125" t="s">
        <v>22</v>
      </c>
    </row>
    <row r="126" spans="1:6" x14ac:dyDescent="0.25">
      <c r="A126" t="s">
        <v>50</v>
      </c>
      <c r="B126" t="s">
        <v>31</v>
      </c>
      <c r="C126">
        <v>60</v>
      </c>
      <c r="D126" t="s">
        <v>9</v>
      </c>
      <c r="E126" s="2">
        <v>0.875</v>
      </c>
      <c r="F126" t="s">
        <v>22</v>
      </c>
    </row>
    <row r="127" spans="1:6" x14ac:dyDescent="0.25">
      <c r="A127" t="s">
        <v>51</v>
      </c>
      <c r="B127" t="s">
        <v>6</v>
      </c>
      <c r="C127">
        <v>20</v>
      </c>
      <c r="D127" t="s">
        <v>7</v>
      </c>
      <c r="E127" s="2">
        <v>0.375</v>
      </c>
      <c r="F127" t="s">
        <v>25</v>
      </c>
    </row>
    <row r="128" spans="1:6" x14ac:dyDescent="0.25">
      <c r="A128" t="s">
        <v>51</v>
      </c>
      <c r="B128" t="s">
        <v>6</v>
      </c>
      <c r="C128">
        <v>10</v>
      </c>
      <c r="D128" t="s">
        <v>9</v>
      </c>
      <c r="E128" s="2">
        <v>0.45833333333333331</v>
      </c>
      <c r="F128" t="s">
        <v>25</v>
      </c>
    </row>
    <row r="129" spans="1:6" x14ac:dyDescent="0.25">
      <c r="A129" t="s">
        <v>51</v>
      </c>
      <c r="B129" t="s">
        <v>10</v>
      </c>
      <c r="C129">
        <v>70</v>
      </c>
      <c r="D129" t="s">
        <v>9</v>
      </c>
      <c r="E129" s="2">
        <v>0.625</v>
      </c>
      <c r="F129" t="s">
        <v>25</v>
      </c>
    </row>
    <row r="130" spans="1:6" x14ac:dyDescent="0.25">
      <c r="A130" t="s">
        <v>51</v>
      </c>
      <c r="B130" t="s">
        <v>11</v>
      </c>
      <c r="C130">
        <v>12</v>
      </c>
      <c r="D130" t="s">
        <v>7</v>
      </c>
      <c r="E130" s="2">
        <v>0.54166666666666663</v>
      </c>
      <c r="F130" t="s">
        <v>25</v>
      </c>
    </row>
    <row r="131" spans="1:6" x14ac:dyDescent="0.25">
      <c r="A131" t="s">
        <v>51</v>
      </c>
      <c r="B131" t="s">
        <v>29</v>
      </c>
      <c r="C131">
        <v>180</v>
      </c>
      <c r="D131" t="s">
        <v>9</v>
      </c>
      <c r="E131" s="2">
        <v>0.66666666666666663</v>
      </c>
      <c r="F131" t="s">
        <v>25</v>
      </c>
    </row>
    <row r="132" spans="1:6" x14ac:dyDescent="0.25">
      <c r="A132" t="s">
        <v>51</v>
      </c>
      <c r="B132" t="s">
        <v>13</v>
      </c>
      <c r="C132">
        <v>20</v>
      </c>
      <c r="D132" t="s">
        <v>9</v>
      </c>
      <c r="E132" s="2">
        <v>0.66666666666666663</v>
      </c>
      <c r="F132" t="s">
        <v>25</v>
      </c>
    </row>
    <row r="133" spans="1:6" x14ac:dyDescent="0.25">
      <c r="A133" t="s">
        <v>51</v>
      </c>
      <c r="B133" t="s">
        <v>6</v>
      </c>
      <c r="C133">
        <v>15</v>
      </c>
      <c r="D133" t="s">
        <v>7</v>
      </c>
      <c r="E133" s="2">
        <v>0.75</v>
      </c>
      <c r="F133" t="s">
        <v>25</v>
      </c>
    </row>
    <row r="134" spans="1:6" x14ac:dyDescent="0.25">
      <c r="A134" t="s">
        <v>52</v>
      </c>
      <c r="B134" t="s">
        <v>6</v>
      </c>
      <c r="C134">
        <v>45</v>
      </c>
      <c r="D134" t="s">
        <v>7</v>
      </c>
      <c r="E134" s="2">
        <v>0.375</v>
      </c>
      <c r="F134" t="s">
        <v>27</v>
      </c>
    </row>
    <row r="135" spans="1:6" x14ac:dyDescent="0.25">
      <c r="A135" t="s">
        <v>52</v>
      </c>
      <c r="B135" t="s">
        <v>14</v>
      </c>
      <c r="C135">
        <v>45</v>
      </c>
      <c r="D135" t="s">
        <v>7</v>
      </c>
      <c r="E135" s="2">
        <v>0.625</v>
      </c>
      <c r="F135" t="s">
        <v>27</v>
      </c>
    </row>
    <row r="136" spans="1:6" x14ac:dyDescent="0.25">
      <c r="A136" t="s">
        <v>52</v>
      </c>
      <c r="B136" t="s">
        <v>6</v>
      </c>
      <c r="C136">
        <v>15</v>
      </c>
      <c r="D136" t="s">
        <v>7</v>
      </c>
      <c r="E136" s="2">
        <v>0.75</v>
      </c>
      <c r="F136" t="s">
        <v>27</v>
      </c>
    </row>
    <row r="137" spans="1:6" x14ac:dyDescent="0.25">
      <c r="A137" t="s">
        <v>53</v>
      </c>
      <c r="B137" t="s">
        <v>6</v>
      </c>
      <c r="C137">
        <v>15</v>
      </c>
      <c r="D137" t="s">
        <v>7</v>
      </c>
      <c r="E137" s="2">
        <v>0.375</v>
      </c>
      <c r="F137" t="s">
        <v>8</v>
      </c>
    </row>
    <row r="138" spans="1:6" x14ac:dyDescent="0.25">
      <c r="A138" t="s">
        <v>53</v>
      </c>
      <c r="B138" t="s">
        <v>36</v>
      </c>
      <c r="C138">
        <v>20</v>
      </c>
      <c r="D138" t="s">
        <v>7</v>
      </c>
      <c r="E138" s="2">
        <v>0.45833333333333331</v>
      </c>
      <c r="F138" t="s">
        <v>8</v>
      </c>
    </row>
    <row r="139" spans="1:6" x14ac:dyDescent="0.25">
      <c r="A139" t="s">
        <v>53</v>
      </c>
      <c r="B139" t="s">
        <v>6</v>
      </c>
      <c r="C139">
        <v>15</v>
      </c>
      <c r="D139" t="s">
        <v>7</v>
      </c>
      <c r="E139" s="2">
        <v>0.72916666666666663</v>
      </c>
      <c r="F139" t="s">
        <v>8</v>
      </c>
    </row>
    <row r="140" spans="1:6" x14ac:dyDescent="0.25">
      <c r="A140" t="s">
        <v>54</v>
      </c>
      <c r="B140" t="s">
        <v>6</v>
      </c>
      <c r="C140">
        <v>25</v>
      </c>
      <c r="D140" t="s">
        <v>7</v>
      </c>
      <c r="E140" s="2">
        <v>0.375</v>
      </c>
      <c r="F140" t="s">
        <v>15</v>
      </c>
    </row>
    <row r="141" spans="1:6" x14ac:dyDescent="0.25">
      <c r="A141" t="s">
        <v>54</v>
      </c>
      <c r="B141" t="s">
        <v>12</v>
      </c>
      <c r="C141">
        <v>12</v>
      </c>
      <c r="D141" t="s">
        <v>7</v>
      </c>
      <c r="E141" s="2">
        <v>0.625</v>
      </c>
      <c r="F141" t="s">
        <v>15</v>
      </c>
    </row>
    <row r="142" spans="1:6" x14ac:dyDescent="0.25">
      <c r="A142" t="s">
        <v>54</v>
      </c>
      <c r="B142" t="s">
        <v>6</v>
      </c>
      <c r="C142">
        <v>15</v>
      </c>
      <c r="D142" t="s">
        <v>7</v>
      </c>
      <c r="E142" s="2">
        <v>0.72916666666666663</v>
      </c>
      <c r="F142" t="s">
        <v>15</v>
      </c>
    </row>
    <row r="143" spans="1:6" x14ac:dyDescent="0.25">
      <c r="A143" t="s">
        <v>54</v>
      </c>
      <c r="B143" t="s">
        <v>14</v>
      </c>
      <c r="C143">
        <v>20</v>
      </c>
      <c r="D143" t="s">
        <v>7</v>
      </c>
      <c r="E143" s="2">
        <v>0.79166666666666663</v>
      </c>
      <c r="F143" t="s">
        <v>15</v>
      </c>
    </row>
    <row r="144" spans="1:6" x14ac:dyDescent="0.25">
      <c r="A144" t="s">
        <v>55</v>
      </c>
      <c r="B144" t="s">
        <v>6</v>
      </c>
      <c r="C144">
        <v>15</v>
      </c>
      <c r="D144" t="s">
        <v>7</v>
      </c>
      <c r="E144" s="2">
        <v>0.375</v>
      </c>
      <c r="F144" t="s">
        <v>17</v>
      </c>
    </row>
    <row r="145" spans="1:6" x14ac:dyDescent="0.25">
      <c r="A145" t="s">
        <v>55</v>
      </c>
      <c r="B145" t="s">
        <v>13</v>
      </c>
      <c r="C145">
        <v>20</v>
      </c>
      <c r="D145" t="s">
        <v>9</v>
      </c>
      <c r="E145" s="2">
        <v>0.625</v>
      </c>
      <c r="F145" t="s">
        <v>17</v>
      </c>
    </row>
    <row r="146" spans="1:6" x14ac:dyDescent="0.25">
      <c r="A146" t="s">
        <v>55</v>
      </c>
      <c r="B146" t="s">
        <v>6</v>
      </c>
      <c r="C146">
        <v>25</v>
      </c>
      <c r="D146" t="s">
        <v>7</v>
      </c>
      <c r="E146" s="2">
        <v>0.70833333333333337</v>
      </c>
      <c r="F146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Sheet2</vt:lpstr>
      <vt:lpstr>Sheet4</vt:lpstr>
      <vt:lpstr>Sheet1</vt:lpstr>
      <vt:lpstr>Sheet5</vt:lpstr>
      <vt:lpstr>Sheet6</vt:lpstr>
      <vt:lpstr>myExpenses_analysis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chauhan</dc:creator>
  <cp:lastModifiedBy>sanjay chauhan</cp:lastModifiedBy>
  <dcterms:created xsi:type="dcterms:W3CDTF">2023-12-19T04:47:27Z</dcterms:created>
  <dcterms:modified xsi:type="dcterms:W3CDTF">2023-12-21T15:24:49Z</dcterms:modified>
</cp:coreProperties>
</file>