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840" tabRatio="500" activeTab="6"/>
  </bookViews>
  <sheets>
    <sheet name="10" sheetId="1" r:id="rId1"/>
    <sheet name="20" sheetId="2" r:id="rId2"/>
    <sheet name="30" sheetId="3" r:id="rId3"/>
    <sheet name="40" sheetId="7" r:id="rId4"/>
    <sheet name="80" sheetId="8" r:id="rId5"/>
    <sheet name="All" sheetId="5" r:id="rId6"/>
    <sheet name="Chart A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" i="8" l="1"/>
  <c r="D191" i="8"/>
  <c r="E181" i="8"/>
  <c r="D181" i="8"/>
  <c r="E171" i="8"/>
  <c r="D171" i="8"/>
  <c r="E161" i="8"/>
  <c r="D161" i="8"/>
  <c r="E151" i="8"/>
  <c r="D151" i="8"/>
  <c r="E141" i="8"/>
  <c r="D141" i="8"/>
  <c r="C82" i="8"/>
  <c r="C83" i="8"/>
  <c r="C84" i="8"/>
  <c r="C85" i="8"/>
  <c r="C86" i="8"/>
  <c r="C87" i="8"/>
  <c r="C88" i="8"/>
  <c r="C89" i="8"/>
  <c r="C90" i="8"/>
  <c r="C91" i="8"/>
  <c r="E91" i="8"/>
  <c r="D91" i="8"/>
  <c r="B91" i="8"/>
  <c r="B90" i="8"/>
  <c r="B89" i="8"/>
  <c r="B88" i="8"/>
  <c r="B87" i="8"/>
  <c r="B86" i="8"/>
  <c r="B85" i="8"/>
  <c r="B84" i="8"/>
  <c r="B83" i="8"/>
  <c r="B82" i="8"/>
  <c r="C72" i="8"/>
  <c r="C73" i="8"/>
  <c r="C74" i="8"/>
  <c r="C75" i="8"/>
  <c r="C76" i="8"/>
  <c r="C77" i="8"/>
  <c r="C78" i="8"/>
  <c r="C79" i="8"/>
  <c r="C80" i="8"/>
  <c r="C81" i="8"/>
  <c r="E81" i="8"/>
  <c r="D81" i="8"/>
  <c r="B81" i="8"/>
  <c r="B80" i="8"/>
  <c r="B79" i="8"/>
  <c r="B78" i="8"/>
  <c r="B77" i="8"/>
  <c r="B76" i="8"/>
  <c r="B75" i="8"/>
  <c r="B74" i="8"/>
  <c r="B73" i="8"/>
  <c r="B72" i="8"/>
  <c r="C62" i="8"/>
  <c r="C63" i="8"/>
  <c r="C64" i="8"/>
  <c r="C65" i="8"/>
  <c r="C66" i="8"/>
  <c r="C67" i="8"/>
  <c r="C68" i="8"/>
  <c r="C69" i="8"/>
  <c r="C70" i="8"/>
  <c r="C71" i="8"/>
  <c r="E71" i="8"/>
  <c r="D71" i="8"/>
  <c r="B71" i="8"/>
  <c r="B70" i="8"/>
  <c r="B69" i="8"/>
  <c r="B68" i="8"/>
  <c r="B67" i="8"/>
  <c r="B66" i="8"/>
  <c r="B65" i="8"/>
  <c r="B64" i="8"/>
  <c r="B63" i="8"/>
  <c r="B62" i="8"/>
  <c r="C52" i="8"/>
  <c r="C53" i="8"/>
  <c r="C54" i="8"/>
  <c r="C55" i="8"/>
  <c r="C56" i="8"/>
  <c r="C57" i="8"/>
  <c r="C58" i="8"/>
  <c r="C59" i="8"/>
  <c r="C60" i="8"/>
  <c r="C61" i="8"/>
  <c r="E61" i="8"/>
  <c r="D61" i="8"/>
  <c r="B61" i="8"/>
  <c r="B60" i="8"/>
  <c r="B59" i="8"/>
  <c r="B58" i="8"/>
  <c r="B57" i="8"/>
  <c r="B56" i="8"/>
  <c r="B55" i="8"/>
  <c r="B54" i="8"/>
  <c r="B53" i="8"/>
  <c r="B52" i="8"/>
  <c r="C42" i="8"/>
  <c r="C43" i="8"/>
  <c r="C44" i="8"/>
  <c r="C45" i="8"/>
  <c r="C46" i="8"/>
  <c r="C47" i="8"/>
  <c r="C48" i="8"/>
  <c r="C49" i="8"/>
  <c r="C50" i="8"/>
  <c r="C51" i="8"/>
  <c r="E51" i="8"/>
  <c r="D51" i="8"/>
  <c r="B51" i="8"/>
  <c r="B50" i="8"/>
  <c r="B49" i="8"/>
  <c r="B48" i="8"/>
  <c r="B47" i="8"/>
  <c r="B46" i="8"/>
  <c r="B45" i="8"/>
  <c r="B44" i="8"/>
  <c r="B43" i="8"/>
  <c r="B42" i="8"/>
  <c r="C32" i="8"/>
  <c r="C33" i="8"/>
  <c r="C34" i="8"/>
  <c r="C35" i="8"/>
  <c r="C36" i="8"/>
  <c r="C37" i="8"/>
  <c r="C38" i="8"/>
  <c r="C39" i="8"/>
  <c r="C40" i="8"/>
  <c r="C41" i="8"/>
  <c r="E41" i="8"/>
  <c r="D41" i="8"/>
  <c r="B41" i="8"/>
  <c r="B40" i="8"/>
  <c r="B39" i="8"/>
  <c r="B38" i="8"/>
  <c r="B37" i="8"/>
  <c r="B36" i="8"/>
  <c r="B35" i="8"/>
  <c r="B34" i="8"/>
  <c r="B33" i="8"/>
  <c r="B32" i="8"/>
  <c r="C22" i="8"/>
  <c r="C23" i="8"/>
  <c r="C24" i="8"/>
  <c r="C25" i="8"/>
  <c r="C26" i="8"/>
  <c r="C27" i="8"/>
  <c r="C28" i="8"/>
  <c r="C29" i="8"/>
  <c r="C30" i="8"/>
  <c r="C31" i="8"/>
  <c r="E31" i="8"/>
  <c r="D31" i="8"/>
  <c r="B31" i="8"/>
  <c r="B30" i="8"/>
  <c r="B29" i="8"/>
  <c r="B28" i="8"/>
  <c r="B27" i="8"/>
  <c r="B26" i="8"/>
  <c r="B25" i="8"/>
  <c r="B24" i="8"/>
  <c r="B23" i="8"/>
  <c r="B22" i="8"/>
  <c r="C12" i="8"/>
  <c r="C13" i="8"/>
  <c r="C14" i="8"/>
  <c r="C15" i="8"/>
  <c r="C16" i="8"/>
  <c r="C17" i="8"/>
  <c r="C18" i="8"/>
  <c r="C19" i="8"/>
  <c r="C20" i="8"/>
  <c r="C21" i="8"/>
  <c r="E21" i="8"/>
  <c r="D21" i="8"/>
  <c r="B21" i="8"/>
  <c r="B20" i="8"/>
  <c r="B19" i="8"/>
  <c r="B18" i="8"/>
  <c r="B17" i="8"/>
  <c r="B16" i="8"/>
  <c r="B15" i="8"/>
  <c r="B14" i="8"/>
  <c r="B13" i="8"/>
  <c r="B12" i="8"/>
  <c r="C2" i="8"/>
  <c r="C3" i="8"/>
  <c r="C4" i="8"/>
  <c r="C5" i="8"/>
  <c r="C6" i="8"/>
  <c r="C7" i="8"/>
  <c r="C8" i="8"/>
  <c r="C9" i="8"/>
  <c r="C10" i="8"/>
  <c r="C11" i="8"/>
  <c r="E11" i="8"/>
  <c r="D11" i="8"/>
  <c r="B11" i="8"/>
  <c r="B10" i="8"/>
  <c r="B9" i="8"/>
  <c r="B8" i="8"/>
  <c r="B7" i="8"/>
  <c r="B6" i="8"/>
  <c r="B5" i="8"/>
  <c r="B4" i="8"/>
  <c r="B3" i="8"/>
  <c r="B2" i="8"/>
  <c r="E191" i="7"/>
  <c r="D191" i="7"/>
  <c r="E181" i="7"/>
  <c r="D181" i="7"/>
  <c r="E171" i="7"/>
  <c r="D171" i="7"/>
  <c r="E161" i="7"/>
  <c r="D161" i="7"/>
  <c r="E151" i="7"/>
  <c r="D151" i="7"/>
  <c r="E141" i="7"/>
  <c r="D141" i="7"/>
  <c r="C82" i="7"/>
  <c r="C83" i="7"/>
  <c r="C84" i="7"/>
  <c r="C85" i="7"/>
  <c r="C86" i="7"/>
  <c r="C87" i="7"/>
  <c r="C88" i="7"/>
  <c r="C89" i="7"/>
  <c r="C90" i="7"/>
  <c r="C91" i="7"/>
  <c r="E91" i="7"/>
  <c r="D91" i="7"/>
  <c r="B91" i="7"/>
  <c r="B90" i="7"/>
  <c r="B89" i="7"/>
  <c r="B88" i="7"/>
  <c r="B87" i="7"/>
  <c r="B86" i="7"/>
  <c r="B85" i="7"/>
  <c r="B84" i="7"/>
  <c r="B83" i="7"/>
  <c r="B82" i="7"/>
  <c r="C72" i="7"/>
  <c r="C73" i="7"/>
  <c r="C74" i="7"/>
  <c r="C75" i="7"/>
  <c r="C76" i="7"/>
  <c r="C77" i="7"/>
  <c r="C78" i="7"/>
  <c r="C79" i="7"/>
  <c r="C80" i="7"/>
  <c r="C81" i="7"/>
  <c r="E81" i="7"/>
  <c r="D81" i="7"/>
  <c r="B81" i="7"/>
  <c r="B80" i="7"/>
  <c r="B79" i="7"/>
  <c r="B78" i="7"/>
  <c r="B77" i="7"/>
  <c r="B76" i="7"/>
  <c r="B75" i="7"/>
  <c r="B74" i="7"/>
  <c r="B73" i="7"/>
  <c r="B72" i="7"/>
  <c r="C62" i="7"/>
  <c r="C63" i="7"/>
  <c r="C64" i="7"/>
  <c r="C65" i="7"/>
  <c r="C66" i="7"/>
  <c r="C67" i="7"/>
  <c r="C68" i="7"/>
  <c r="C69" i="7"/>
  <c r="C70" i="7"/>
  <c r="C71" i="7"/>
  <c r="E71" i="7"/>
  <c r="D71" i="7"/>
  <c r="B71" i="7"/>
  <c r="B70" i="7"/>
  <c r="B69" i="7"/>
  <c r="B68" i="7"/>
  <c r="B67" i="7"/>
  <c r="B66" i="7"/>
  <c r="B65" i="7"/>
  <c r="B64" i="7"/>
  <c r="B63" i="7"/>
  <c r="B62" i="7"/>
  <c r="C52" i="7"/>
  <c r="C53" i="7"/>
  <c r="C54" i="7"/>
  <c r="C55" i="7"/>
  <c r="C56" i="7"/>
  <c r="C57" i="7"/>
  <c r="C58" i="7"/>
  <c r="C59" i="7"/>
  <c r="C60" i="7"/>
  <c r="C61" i="7"/>
  <c r="E61" i="7"/>
  <c r="D61" i="7"/>
  <c r="B61" i="7"/>
  <c r="B60" i="7"/>
  <c r="B59" i="7"/>
  <c r="B58" i="7"/>
  <c r="B57" i="7"/>
  <c r="B56" i="7"/>
  <c r="B55" i="7"/>
  <c r="B54" i="7"/>
  <c r="B53" i="7"/>
  <c r="B52" i="7"/>
  <c r="C42" i="7"/>
  <c r="C43" i="7"/>
  <c r="C44" i="7"/>
  <c r="C45" i="7"/>
  <c r="C46" i="7"/>
  <c r="C47" i="7"/>
  <c r="C48" i="7"/>
  <c r="C49" i="7"/>
  <c r="C50" i="7"/>
  <c r="C51" i="7"/>
  <c r="E51" i="7"/>
  <c r="D51" i="7"/>
  <c r="B51" i="7"/>
  <c r="B50" i="7"/>
  <c r="B49" i="7"/>
  <c r="B48" i="7"/>
  <c r="B47" i="7"/>
  <c r="B46" i="7"/>
  <c r="B45" i="7"/>
  <c r="B44" i="7"/>
  <c r="B43" i="7"/>
  <c r="B42" i="7"/>
  <c r="C32" i="7"/>
  <c r="C33" i="7"/>
  <c r="C34" i="7"/>
  <c r="C35" i="7"/>
  <c r="C36" i="7"/>
  <c r="C37" i="7"/>
  <c r="C38" i="7"/>
  <c r="C39" i="7"/>
  <c r="C40" i="7"/>
  <c r="C41" i="7"/>
  <c r="E41" i="7"/>
  <c r="D41" i="7"/>
  <c r="B41" i="7"/>
  <c r="B40" i="7"/>
  <c r="B39" i="7"/>
  <c r="B38" i="7"/>
  <c r="B37" i="7"/>
  <c r="B36" i="7"/>
  <c r="B35" i="7"/>
  <c r="B34" i="7"/>
  <c r="B33" i="7"/>
  <c r="B32" i="7"/>
  <c r="C22" i="7"/>
  <c r="C23" i="7"/>
  <c r="C24" i="7"/>
  <c r="C25" i="7"/>
  <c r="C26" i="7"/>
  <c r="C27" i="7"/>
  <c r="C28" i="7"/>
  <c r="C29" i="7"/>
  <c r="C30" i="7"/>
  <c r="C31" i="7"/>
  <c r="E31" i="7"/>
  <c r="D31" i="7"/>
  <c r="B31" i="7"/>
  <c r="B30" i="7"/>
  <c r="B29" i="7"/>
  <c r="B28" i="7"/>
  <c r="B27" i="7"/>
  <c r="B26" i="7"/>
  <c r="B25" i="7"/>
  <c r="B24" i="7"/>
  <c r="B23" i="7"/>
  <c r="B22" i="7"/>
  <c r="C12" i="7"/>
  <c r="C13" i="7"/>
  <c r="C14" i="7"/>
  <c r="C15" i="7"/>
  <c r="C16" i="7"/>
  <c r="C17" i="7"/>
  <c r="C18" i="7"/>
  <c r="C19" i="7"/>
  <c r="C20" i="7"/>
  <c r="C21" i="7"/>
  <c r="E21" i="7"/>
  <c r="D21" i="7"/>
  <c r="B21" i="7"/>
  <c r="B20" i="7"/>
  <c r="B19" i="7"/>
  <c r="B18" i="7"/>
  <c r="B17" i="7"/>
  <c r="B16" i="7"/>
  <c r="B15" i="7"/>
  <c r="B14" i="7"/>
  <c r="B13" i="7"/>
  <c r="B12" i="7"/>
  <c r="C2" i="7"/>
  <c r="C3" i="7"/>
  <c r="C4" i="7"/>
  <c r="C5" i="7"/>
  <c r="C6" i="7"/>
  <c r="C7" i="7"/>
  <c r="C8" i="7"/>
  <c r="C9" i="7"/>
  <c r="C10" i="7"/>
  <c r="C11" i="7"/>
  <c r="E11" i="7"/>
  <c r="D11" i="7"/>
  <c r="B11" i="7"/>
  <c r="B10" i="7"/>
  <c r="B9" i="7"/>
  <c r="B8" i="7"/>
  <c r="B7" i="7"/>
  <c r="B6" i="7"/>
  <c r="B5" i="7"/>
  <c r="B4" i="7"/>
  <c r="B3" i="7"/>
  <c r="B2" i="7"/>
  <c r="E191" i="3"/>
  <c r="D191" i="3"/>
  <c r="E181" i="3"/>
  <c r="D181" i="3"/>
  <c r="E171" i="3"/>
  <c r="D171" i="3"/>
  <c r="E161" i="3"/>
  <c r="D161" i="3"/>
  <c r="E151" i="3"/>
  <c r="D151" i="3"/>
  <c r="E141" i="3"/>
  <c r="D141" i="3"/>
  <c r="E91" i="3"/>
  <c r="D91" i="3"/>
  <c r="E81" i="3"/>
  <c r="D81" i="3"/>
  <c r="E71" i="3"/>
  <c r="D71" i="3"/>
  <c r="E61" i="3"/>
  <c r="D61" i="3"/>
  <c r="E51" i="3"/>
  <c r="D51" i="3"/>
  <c r="E41" i="3"/>
  <c r="D41" i="3"/>
  <c r="E31" i="3"/>
  <c r="D31" i="3"/>
  <c r="E21" i="3"/>
  <c r="D21" i="3"/>
  <c r="E11" i="3"/>
  <c r="D11" i="3"/>
  <c r="E191" i="2"/>
  <c r="D191" i="2"/>
  <c r="E181" i="2"/>
  <c r="D181" i="2"/>
  <c r="E171" i="2"/>
  <c r="D171" i="2"/>
  <c r="E161" i="2"/>
  <c r="D161" i="2"/>
  <c r="E151" i="2"/>
  <c r="D151" i="2"/>
  <c r="E141" i="2"/>
  <c r="D141" i="2"/>
  <c r="E91" i="2"/>
  <c r="D91" i="2"/>
  <c r="E81" i="2"/>
  <c r="D81" i="2"/>
  <c r="E71" i="2"/>
  <c r="D71" i="2"/>
  <c r="E61" i="2"/>
  <c r="D61" i="2"/>
  <c r="E51" i="2"/>
  <c r="D51" i="2"/>
  <c r="E41" i="2"/>
  <c r="D41" i="2"/>
  <c r="E31" i="2"/>
  <c r="D31" i="2"/>
  <c r="E21" i="2"/>
  <c r="D21" i="2"/>
  <c r="E11" i="2"/>
  <c r="D11" i="2"/>
  <c r="C82" i="1"/>
  <c r="C83" i="1"/>
  <c r="C84" i="1"/>
  <c r="C85" i="1"/>
  <c r="C86" i="1"/>
  <c r="C87" i="1"/>
  <c r="C88" i="1"/>
  <c r="C89" i="1"/>
  <c r="C90" i="1"/>
  <c r="C91" i="1"/>
  <c r="E91" i="1"/>
  <c r="D91" i="1"/>
  <c r="C72" i="1"/>
  <c r="C73" i="1"/>
  <c r="C74" i="1"/>
  <c r="C75" i="1"/>
  <c r="C76" i="1"/>
  <c r="C77" i="1"/>
  <c r="C78" i="1"/>
  <c r="C79" i="1"/>
  <c r="C80" i="1"/>
  <c r="C81" i="1"/>
  <c r="E81" i="1"/>
  <c r="D81" i="1"/>
  <c r="C62" i="1"/>
  <c r="C63" i="1"/>
  <c r="C64" i="1"/>
  <c r="C65" i="1"/>
  <c r="C66" i="1"/>
  <c r="C67" i="1"/>
  <c r="C68" i="1"/>
  <c r="C69" i="1"/>
  <c r="C70" i="1"/>
  <c r="C71" i="1"/>
  <c r="E71" i="1"/>
  <c r="D71" i="1"/>
  <c r="C52" i="1"/>
  <c r="C53" i="1"/>
  <c r="C54" i="1"/>
  <c r="C55" i="1"/>
  <c r="C56" i="1"/>
  <c r="C57" i="1"/>
  <c r="C58" i="1"/>
  <c r="C59" i="1"/>
  <c r="C60" i="1"/>
  <c r="C61" i="1"/>
  <c r="E61" i="1"/>
  <c r="D61" i="1"/>
  <c r="C42" i="1"/>
  <c r="C43" i="1"/>
  <c r="C44" i="1"/>
  <c r="C45" i="1"/>
  <c r="C46" i="1"/>
  <c r="C47" i="1"/>
  <c r="C48" i="1"/>
  <c r="C49" i="1"/>
  <c r="C50" i="1"/>
  <c r="C51" i="1"/>
  <c r="E51" i="1"/>
  <c r="D51" i="1"/>
  <c r="C32" i="1"/>
  <c r="C33" i="1"/>
  <c r="C34" i="1"/>
  <c r="C35" i="1"/>
  <c r="C36" i="1"/>
  <c r="C37" i="1"/>
  <c r="C38" i="1"/>
  <c r="C39" i="1"/>
  <c r="C40" i="1"/>
  <c r="C41" i="1"/>
  <c r="E41" i="1"/>
  <c r="D41" i="1"/>
  <c r="C182" i="1"/>
  <c r="C183" i="1"/>
  <c r="C184" i="1"/>
  <c r="C185" i="1"/>
  <c r="C186" i="1"/>
  <c r="C187" i="1"/>
  <c r="C188" i="1"/>
  <c r="C189" i="1"/>
  <c r="C190" i="1"/>
  <c r="C191" i="1"/>
  <c r="E191" i="1"/>
  <c r="D191" i="1"/>
  <c r="C172" i="1"/>
  <c r="C173" i="1"/>
  <c r="C174" i="1"/>
  <c r="C175" i="1"/>
  <c r="C176" i="1"/>
  <c r="C177" i="1"/>
  <c r="C178" i="1"/>
  <c r="C179" i="1"/>
  <c r="C180" i="1"/>
  <c r="C181" i="1"/>
  <c r="E181" i="1"/>
  <c r="D181" i="1"/>
  <c r="C162" i="1"/>
  <c r="C163" i="1"/>
  <c r="C164" i="1"/>
  <c r="C165" i="1"/>
  <c r="C166" i="1"/>
  <c r="C167" i="1"/>
  <c r="C168" i="1"/>
  <c r="C169" i="1"/>
  <c r="C170" i="1"/>
  <c r="C171" i="1"/>
  <c r="E171" i="1"/>
  <c r="D171" i="1"/>
  <c r="C152" i="1"/>
  <c r="C153" i="1"/>
  <c r="C154" i="1"/>
  <c r="C155" i="1"/>
  <c r="C156" i="1"/>
  <c r="C157" i="1"/>
  <c r="C158" i="1"/>
  <c r="C159" i="1"/>
  <c r="C160" i="1"/>
  <c r="C161" i="1"/>
  <c r="E161" i="1"/>
  <c r="D161" i="1"/>
  <c r="C142" i="1"/>
  <c r="C143" i="1"/>
  <c r="C144" i="1"/>
  <c r="C145" i="1"/>
  <c r="C146" i="1"/>
  <c r="C147" i="1"/>
  <c r="C148" i="1"/>
  <c r="C149" i="1"/>
  <c r="C150" i="1"/>
  <c r="C151" i="1"/>
  <c r="E151" i="1"/>
  <c r="D151" i="1"/>
  <c r="C132" i="1"/>
  <c r="C133" i="1"/>
  <c r="C134" i="1"/>
  <c r="C135" i="1"/>
  <c r="C136" i="1"/>
  <c r="C137" i="1"/>
  <c r="C138" i="1"/>
  <c r="C139" i="1"/>
  <c r="C140" i="1"/>
  <c r="C141" i="1"/>
  <c r="E141" i="1"/>
  <c r="D141" i="1"/>
  <c r="C22" i="1"/>
  <c r="C23" i="1"/>
  <c r="C24" i="1"/>
  <c r="C25" i="1"/>
  <c r="C26" i="1"/>
  <c r="C27" i="1"/>
  <c r="C28" i="1"/>
  <c r="C29" i="1"/>
  <c r="C30" i="1"/>
  <c r="C31" i="1"/>
  <c r="E31" i="1"/>
  <c r="D31" i="1"/>
  <c r="C12" i="1"/>
  <c r="C13" i="1"/>
  <c r="C14" i="1"/>
  <c r="C15" i="1"/>
  <c r="C16" i="1"/>
  <c r="C17" i="1"/>
  <c r="C18" i="1"/>
  <c r="C19" i="1"/>
  <c r="C20" i="1"/>
  <c r="C21" i="1"/>
  <c r="E21" i="1"/>
  <c r="D21" i="1"/>
  <c r="C2" i="1"/>
  <c r="C3" i="1"/>
  <c r="C4" i="1"/>
  <c r="C5" i="1"/>
  <c r="C6" i="1"/>
  <c r="C7" i="1"/>
  <c r="C8" i="1"/>
  <c r="C9" i="1"/>
  <c r="C10" i="1"/>
  <c r="C11" i="1"/>
  <c r="E11" i="1"/>
  <c r="D1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1" i="3"/>
  <c r="B11" i="3"/>
  <c r="C2" i="3"/>
  <c r="B2" i="3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01" i="2"/>
  <c r="C100" i="2"/>
  <c r="C99" i="2"/>
  <c r="C98" i="2"/>
  <c r="C97" i="2"/>
  <c r="C96" i="2"/>
  <c r="C95" i="2"/>
  <c r="C94" i="2"/>
  <c r="C93" i="2"/>
  <c r="C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1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</calcChain>
</file>

<file path=xl/sharedStrings.xml><?xml version="1.0" encoding="utf-8"?>
<sst xmlns="http://schemas.openxmlformats.org/spreadsheetml/2006/main" count="580" uniqueCount="572">
  <si>
    <t>dsa-real-cr-120-s-1.txt:cumulative visibility = 8109</t>
  </si>
  <si>
    <t>dsa-real-cr-120-s-2.txt:cumulative visibility = 12302</t>
  </si>
  <si>
    <t>dsa-real-cr-120-s-3.txt:cumulative visibility = 11249</t>
  </si>
  <si>
    <t>dsa-real-cr-120-s-4.txt:cumulative visibility = 10461</t>
  </si>
  <si>
    <t>dsa-real-cr-120-s-5.txt:cumulative visibility = 10016</t>
  </si>
  <si>
    <t>dsa-real-cr-120-s-6.txt:cumulative visibility = 9628</t>
  </si>
  <si>
    <t>dsa-real-cr-120-s-7.txt:cumulative visibility = 11077</t>
  </si>
  <si>
    <t>dsa-real-cr-120-s-8.txt:cumulative visibility = 12072</t>
  </si>
  <si>
    <t>dsa-real-cr-120-s-9.txt:cumulative visibility = 11608</t>
  </si>
  <si>
    <t>dsa-real-cr-120-s-10.txt:cumulative visibility = 11357</t>
  </si>
  <si>
    <t>dsa-real-cr-130-s-1.txt:cumulative visibility = 12678</t>
  </si>
  <si>
    <t>dsa-real-cr-130-s-2.txt:cumulative visibility = 11696</t>
  </si>
  <si>
    <t>dsa-real-cr-130-s-3.txt:cumulative visibility = 12431</t>
  </si>
  <si>
    <t>dsa-real-cr-130-s-4.txt:cumulative visibility = 12499</t>
  </si>
  <si>
    <t>dsa-real-cr-130-s-5.txt:cumulative visibility = 11965</t>
  </si>
  <si>
    <t>dsa-real-cr-130-s-6.txt:cumulative visibility = 11023</t>
  </si>
  <si>
    <t>dsa-real-cr-130-s-7.txt:cumulative visibility = 13075</t>
  </si>
  <si>
    <t>dsa-real-cr-130-s-8.txt:cumulative visibility = 11616</t>
  </si>
  <si>
    <t>dsa-real-cr-130-s-9.txt:cumulative visibility = 11674</t>
  </si>
  <si>
    <t>dsa-real-cr-130-s-10.txt:cumulative visibility = 11101</t>
  </si>
  <si>
    <t>dsa-real-cr-140-s-1.txt:cumulative visibility = 12651</t>
  </si>
  <si>
    <t>dsa-real-cr-140-s-2.txt:cumulative visibility = 14921</t>
  </si>
  <si>
    <t>dsa-real-cr-140-s-3.txt:cumulative visibility = 13775</t>
  </si>
  <si>
    <t>dsa-real-cr-140-s-4.txt:cumulative visibility = 14866</t>
  </si>
  <si>
    <t>dsa-real-cr-140-s-5.txt:cumulative visibility = 11261</t>
  </si>
  <si>
    <t>dsa-real-cr-140-s-6.txt:cumulative visibility = 10698</t>
  </si>
  <si>
    <t>dsa-real-cr-140-s-7.txt:cumulative visibility = 10971</t>
  </si>
  <si>
    <t>dsa-real-cr-140-s-8.txt:cumulative visibility = 11742</t>
  </si>
  <si>
    <t>dsa-real-cr-140-s-9.txt:cumulative visibility = 13181</t>
  </si>
  <si>
    <t>dsa-real-cr-140-s-10.txt:cumulative visibility = 12648</t>
  </si>
  <si>
    <t>dsa-real-cr-150-er-20-s-1.txt:cumulative visibility = 14812</t>
  </si>
  <si>
    <t>dsa-real-cr-150-er-20-s-2.txt:cumulative visibility = 15671</t>
  </si>
  <si>
    <t>dsa-real-cr-150-er-20-s-3.txt:cumulative visibility = 13531</t>
  </si>
  <si>
    <t>dsa-real-cr-150-er-20-s-4.txt:cumulative visibility = 15157</t>
  </si>
  <si>
    <t>dsa-real-cr-150-er-20-s-5.txt:cumulative visibility = 13779</t>
  </si>
  <si>
    <t>dsa-real-cr-150-er-20-s-6.txt:cumulative visibility = 13524</t>
  </si>
  <si>
    <t>dsa-real-cr-150-er-20-s-7.txt:cumulative visibility = 15993</t>
  </si>
  <si>
    <t>dsa-real-cr-150-er-20-s-8.txt:cumulative visibility = 15628</t>
  </si>
  <si>
    <t>dsa-real-cr-150-er-20-s-9.txt:cumulative visibility = 13910</t>
  </si>
  <si>
    <t>dsa-real-cr-150-er-20-s-10.txt:cumulative visibility = 12194</t>
  </si>
  <si>
    <t>dsa-real-cr-150-er-30-s-1.txt:cumulative visibility = 14434</t>
  </si>
  <si>
    <t>dsa-real-cr-150-er-30-s-2.txt:cumulative visibility = 14022</t>
  </si>
  <si>
    <t>dsa-real-cr-150-er-30-s-3.txt:cumulative visibility = 11729</t>
  </si>
  <si>
    <t>dsa-real-cr-150-er-30-s-4.txt:cumulative visibility = 14243</t>
  </si>
  <si>
    <t>dsa-real-cr-150-er-30-s-5.txt:cumulative visibility = 13247</t>
  </si>
  <si>
    <t>dsa-real-cr-150-er-30-s-6.txt:cumulative visibility = 15575</t>
  </si>
  <si>
    <t>dsa-real-cr-150-er-30-s-7.txt:cumulative visibility = 15360</t>
  </si>
  <si>
    <t>dsa-real-cr-150-er-30-s-8.txt:cumulative visibility = 12571</t>
  </si>
  <si>
    <t>dsa-real-cr-150-er-30-s-9.txt:cumulative visibility = 16090</t>
  </si>
  <si>
    <t>dsa-real-cr-150-er-30-s-10.txt:cumulative visibility = 10665</t>
  </si>
  <si>
    <t>dsa-real-cr-150-er-35-s-1.txt:cumulative visibility = 14397</t>
  </si>
  <si>
    <t>dsa-real-cr-150-er-35-s-2.txt:cumulative visibility = 15578</t>
  </si>
  <si>
    <t>dsa-real-cr-150-er-35-s-3.txt:cumulative visibility = 13733</t>
  </si>
  <si>
    <t>dsa-real-cr-150-er-35-s-4.txt:cumulative visibility = 15689</t>
  </si>
  <si>
    <t>dsa-real-cr-150-er-35-s-5.txt:cumulative visibility = 13148</t>
  </si>
  <si>
    <t>dsa-real-cr-150-er-35-s-6.txt:cumulative visibility = 15470</t>
  </si>
  <si>
    <t>dsa-real-cr-150-er-35-s-7.txt:cumulative visibility = 13793</t>
  </si>
  <si>
    <t>dsa-real-cr-150-er-35-s-8.txt:cumulative visibility = 13425</t>
  </si>
  <si>
    <t>dsa-real-cr-150-er-35-s-9.txt:cumulative visibility = 13354</t>
  </si>
  <si>
    <t>dsa-real-cr-150-er-35-s-10.txt:cumulative visibility = 12995</t>
  </si>
  <si>
    <t>dsa-real-cr-150-er-40-s-1.txt:cumulative visibility = 11765</t>
  </si>
  <si>
    <t>dsa-real-cr-150-er-40-s-2.txt:cumulative visibility = 13552</t>
  </si>
  <si>
    <t>dsa-real-cr-150-er-40-s-3.txt:cumulative visibility = 15531</t>
  </si>
  <si>
    <t>dsa-real-cr-150-er-40-s-4.txt:cumulative visibility = 10788</t>
  </si>
  <si>
    <t>dsa-real-cr-150-er-40-s-5.txt:cumulative visibility = 16597</t>
  </si>
  <si>
    <t>dsa-real-cr-150-er-40-s-6.txt:cumulative visibility = 14107</t>
  </si>
  <si>
    <t>dsa-real-cr-150-er-40-s-7.txt:cumulative visibility = 13083</t>
  </si>
  <si>
    <t>dsa-real-cr-150-er-40-s-8.txt:cumulative visibility = 12126</t>
  </si>
  <si>
    <t>dsa-real-cr-150-er-40-s-9.txt:cumulative visibility = 15409</t>
  </si>
  <si>
    <t>dsa-real-cr-150-er-40-s-10.txt:cumulative visibility = 12005</t>
  </si>
  <si>
    <t>dsa-real-cr-150-er-45-s-1.txt:cumulative visibility = 10594</t>
  </si>
  <si>
    <t>dsa-real-cr-150-er-45-s-2.txt:cumulative visibility = 14977</t>
  </si>
  <si>
    <t>dsa-real-cr-150-er-45-s-3.txt:cumulative visibility = 13229</t>
  </si>
  <si>
    <t>dsa-real-cr-150-er-45-s-4.txt:cumulative visibility = 15510</t>
  </si>
  <si>
    <t>dsa-real-cr-150-er-45-s-5.txt:cumulative visibility = 14219</t>
  </si>
  <si>
    <t>dsa-real-cr-150-er-45-s-6.txt:cumulative visibility = 15895</t>
  </si>
  <si>
    <t>dsa-real-cr-150-er-45-s-7.txt:cumulative visibility = 15974</t>
  </si>
  <si>
    <t>dsa-real-cr-150-er-45-s-8.txt:cumulative visibility = 14985</t>
  </si>
  <si>
    <t>dsa-real-cr-150-er-45-s-9.txt:cumulative visibility = 15507</t>
  </si>
  <si>
    <t>dsa-real-cr-150-er-45-s-10.txt:cumulative visibility = 10796</t>
  </si>
  <si>
    <t>dsa-real-cr-150-er-50-s-1.txt:cumulative visibility = 13054</t>
  </si>
  <si>
    <t>dsa-real-cr-150-er-50-s-2.txt:cumulative visibility = 12190</t>
  </si>
  <si>
    <t>dsa-real-cr-150-er-50-s-3.txt:cumulative visibility = 15088</t>
  </si>
  <si>
    <t>dsa-real-cr-150-er-50-s-4.txt:cumulative visibility = 15113</t>
  </si>
  <si>
    <t>dsa-real-cr-150-er-50-s-5.txt:cumulative visibility = 14688</t>
  </si>
  <si>
    <t>dsa-real-cr-150-er-50-s-6.txt:cumulative visibility = 15567</t>
  </si>
  <si>
    <t>dsa-real-cr-150-er-50-s-7.txt:cumulative visibility = 13577</t>
  </si>
  <si>
    <t>dsa-real-cr-150-er-50-s-8.txt:cumulative visibility = 12664</t>
  </si>
  <si>
    <t>dsa-real-cr-150-er-50-s-9.txt:cumulative visibility = 14563</t>
  </si>
  <si>
    <t>dsa-real-cr-150-er-50-s-10.txt:cumulative visibility = 13361</t>
  </si>
  <si>
    <t>dsa-real-cr-150-s-1.txt:cumulative visibility = 16061</t>
  </si>
  <si>
    <t>dsa-real-cr-150-s-2.txt:cumulative visibility = 10998</t>
  </si>
  <si>
    <t>dsa-real-cr-150-s-3.txt:cumulative visibility = 13794</t>
  </si>
  <si>
    <t>dsa-real-cr-150-s-4.txt:cumulative visibility = 12895</t>
  </si>
  <si>
    <t>dsa-real-cr-150-s-5.txt:cumulative visibility = 6456</t>
  </si>
  <si>
    <t>dsa-real-cr-150-s-6.txt:cumulative visibility = 11751</t>
  </si>
  <si>
    <t>dsa-real-cr-150-s-7.txt:cumulative visibility = 13055</t>
  </si>
  <si>
    <t>dsa-real-cr-150-s-8.txt:cumulative visibility = 13961</t>
  </si>
  <si>
    <t>dsa-real-cr-150-s-9.txt:cumulative visibility = 16257</t>
  </si>
  <si>
    <t>dsa-real-cr-150-s-10.txt:cumulative visibility = 10857</t>
  </si>
  <si>
    <t>dsa-real-cr-160-s-1.txt:cumulative visibility = 16152</t>
  </si>
  <si>
    <t>dsa-real-cr-160-s-2.txt:cumulative visibility = 16702</t>
  </si>
  <si>
    <t>dsa-real-cr-160-s-3.txt:cumulative visibility = 13018</t>
  </si>
  <si>
    <t>dsa-real-cr-160-s-4.txt:cumulative visibility = 16182</t>
  </si>
  <si>
    <t>dsa-real-cr-160-s-5.txt:cumulative visibility = 15201</t>
  </si>
  <si>
    <t>dsa-real-cr-160-s-6.txt:cumulative visibility = 14915</t>
  </si>
  <si>
    <t>dsa-real-cr-160-s-7.txt:cumulative visibility = 13150</t>
  </si>
  <si>
    <t>dsa-real-cr-160-s-8.txt:cumulative visibility = 15533</t>
  </si>
  <si>
    <t>dsa-real-cr-160-s-9.txt:cumulative visibility = 17090</t>
  </si>
  <si>
    <t>dsa-real-cr-160-s-10.txt:cumulative visibility = 14540</t>
  </si>
  <si>
    <t>dsa-real-cr-170-s-1.txt:cumulative visibility = 17240</t>
  </si>
  <si>
    <t>dsa-real-cr-170-s-2.txt:cumulative visibility = 17867</t>
  </si>
  <si>
    <t>dsa-real-cr-170-s-3.txt:cumulative visibility = 16252</t>
  </si>
  <si>
    <t>dsa-real-cr-170-s-4.txt:cumulative visibility = 18006</t>
  </si>
  <si>
    <t>dsa-real-cr-170-s-5.txt:cumulative visibility = 16824</t>
  </si>
  <si>
    <t>dsa-real-cr-170-s-6.txt:cumulative visibility = 14825</t>
  </si>
  <si>
    <t>dsa-real-cr-170-s-7.txt:cumulative visibility = 16497</t>
  </si>
  <si>
    <t>dsa-real-cr-170-s-8.txt:cumulative visibility = 13875</t>
  </si>
  <si>
    <t>dsa-real-cr-170-s-9.txt:cumulative visibility = 16731</t>
  </si>
  <si>
    <t>dsa-real-cr-170-s-10.txt:cumulative visibility = 13161</t>
  </si>
  <si>
    <t>dsa-real-cr-180-s-1.txt:cumulative visibility = 17528</t>
  </si>
  <si>
    <t>dsa-real-cr-180-s-2.txt:cumulative visibility = 14567</t>
  </si>
  <si>
    <t>dsa-real-cr-180-s-3.txt:cumulative visibility = 15442</t>
  </si>
  <si>
    <t>dsa-real-cr-180-s-4.txt:cumulative visibility = 15565</t>
  </si>
  <si>
    <t>dsa-real-cr-180-s-5.txt:cumulative visibility = 16240</t>
  </si>
  <si>
    <t>dsa-real-cr-180-s-6.txt:cumulative visibility = 16423</t>
  </si>
  <si>
    <t>dsa-real-cr-180-s-7.txt:cumulative visibility = 17181</t>
  </si>
  <si>
    <t>dsa-real-cr-180-s-8.txt:cumulative visibility = 17792</t>
  </si>
  <si>
    <t>dsa-real-cr-180-s-9.txt:cumulative visibility = 17262</t>
  </si>
  <si>
    <t>dsa-real-cr-180-s-10.txt:cumulative visibility = 13815</t>
  </si>
  <si>
    <t>dsa-real-cr-190-s-1.txt:cumulative visibility = 18202</t>
  </si>
  <si>
    <t>dsa-real-cr-190-s-2.txt:cumulative visibility = 15430</t>
  </si>
  <si>
    <t>dsa-real-cr-190-s-3.txt:cumulative visibility = 16661</t>
  </si>
  <si>
    <t>dsa-real-cr-190-s-4.txt:cumulative visibility = 18994</t>
  </si>
  <si>
    <t>dsa-real-cr-190-s-5.txt:cumulative visibility = 18213</t>
  </si>
  <si>
    <t>dsa-real-cr-190-s-6.txt:cumulative visibility = 18075</t>
  </si>
  <si>
    <t>dsa-real-cr-190-s-7.txt:cumulative visibility = 15527</t>
  </si>
  <si>
    <t>dsa-real-cr-190-s-8.txt:cumulative visibility = 18234</t>
  </si>
  <si>
    <t>dsa-real-cr-190-s-9.txt:cumulative visibility = 17026</t>
  </si>
  <si>
    <t>dsa-real-cr-190-s-10.txt:cumulative visibility = 18074</t>
  </si>
  <si>
    <t>dsa-real-cr-200-s-1.txt:cumulative visibility = 17331</t>
  </si>
  <si>
    <t>dsa-real-cr-200-s-2.txt:cumulative visibility = 14370</t>
  </si>
  <si>
    <t>dsa-real-cr-200-s-3.txt:cumulative visibility = 15138</t>
  </si>
  <si>
    <t>dsa-real-cr-200-s-4.txt:cumulative visibility = 16170</t>
  </si>
  <si>
    <t>dsa-real-cr-200-s-5.txt:cumulative visibility = 18495</t>
  </si>
  <si>
    <t>dsa-real-cr-200-s-6.txt:cumulative visibility = 18597</t>
  </si>
  <si>
    <t>dsa-real-cr-200-s-7.txt:cumulative visibility = 18999</t>
  </si>
  <si>
    <t>dsa-real-cr-200-s-8.txt:cumulative visibility = 16431</t>
  </si>
  <si>
    <t>dsa-real-cr-200-s-9.txt:cumulative visibility = 16906</t>
  </si>
  <si>
    <t>dsa-real-cr-200-s-10.txt:cumulative visibility = 17930</t>
  </si>
  <si>
    <t>ga-real-vrand-s1.txt:cumulative visibility = 9501</t>
  </si>
  <si>
    <t>ga-real-vrand-s2.txt:cumulative visibility = 12012</t>
  </si>
  <si>
    <t>ga-real-vrand-s3.txt:cumulative visibility = 9638</t>
  </si>
  <si>
    <t>ga-real-vrand-s4.txt:cumulative visibility = 9351</t>
  </si>
  <si>
    <t>ga-real-vrand-s5.txt:cumulative visibility = 9480</t>
  </si>
  <si>
    <t>ga-real-vrand-s6.txt:cumulative visibility = 10312</t>
  </si>
  <si>
    <t>ga-real-vrand-s7.txt:cumulative visibility = 12337</t>
  </si>
  <si>
    <t>ga-real-vrand-s8.txt:cumulative visibility = 9958</t>
  </si>
  <si>
    <t>ga-real-vrand-s9.txt:cumulative visibility = 13053</t>
  </si>
  <si>
    <t>ga-real-vrand-s10.txt:cumulative visibility = 9586</t>
  </si>
  <si>
    <t>n-real-vrand-s1.txt:cumulative visibility = 10022</t>
  </si>
  <si>
    <t>n-real-vrand-s2.txt:cumulative visibility = 13695</t>
  </si>
  <si>
    <t>n-real-vrand-s3.txt:cumulative visibility = 11215</t>
  </si>
  <si>
    <t>n-real-vrand-s4.txt:cumulative visibility = 9645</t>
  </si>
  <si>
    <t>n-real-vrand-s5.txt:cumulative visibility = 10444</t>
  </si>
  <si>
    <t>n-real-vrand-s6.txt:cumulative visibility = 12682</t>
  </si>
  <si>
    <t>n-real-vrand-s7.txt:cumulative visibility = 11450</t>
  </si>
  <si>
    <t>n-real-vrand-s8.txt:cumulative visibility = 11158</t>
  </si>
  <si>
    <t>n-real-vrand-s9.txt:cumulative visibility = 14298</t>
  </si>
  <si>
    <t>n-real-vrand-s10.txt:cumulative visibility = 11051</t>
  </si>
  <si>
    <t>ps-real-vrand-s1.txt:cumulative visibility = 16783</t>
  </si>
  <si>
    <t>ps-real-vrand-s2.txt:cumulative visibility = 17067</t>
  </si>
  <si>
    <t>ps-real-vrand-s3.txt:cumulative visibility = 17798</t>
  </si>
  <si>
    <t>ps-real-vrand-s4.txt:cumulative visibility = 17801</t>
  </si>
  <si>
    <t>ps-real-vrand-s5.txt:cumulative visibility = 17102</t>
  </si>
  <si>
    <t>ps-real-vrand-s6.txt:cumulative visibility = 16749</t>
  </si>
  <si>
    <t>ps-real-vrand-s7.txt:cumulative visibility = 16680</t>
  </si>
  <si>
    <t>ps-real-vrand-s8.txt:cumulative visibility = 18023</t>
  </si>
  <si>
    <t>ps-real-vrand-s9.txt:cumulative visibility = 17369</t>
  </si>
  <si>
    <t>ps-real-vrand-s10.txt:cumulative visibility = 16818</t>
  </si>
  <si>
    <t>sa-real-s-1.txt:cumulative visibility = 20230</t>
  </si>
  <si>
    <t>sa-real-s-2.txt:cumulative visibility = 20117</t>
  </si>
  <si>
    <t>sa-real-s-3.txt:cumulative visibility = 20021</t>
  </si>
  <si>
    <t>sa-real-s-4.txt:cumulative visibility = 19721</t>
  </si>
  <si>
    <t>sa-real-s-5.txt:cumulative visibility = 20442</t>
  </si>
  <si>
    <t>sa-real-s-6.txt:cumulative visibility = 19901</t>
  </si>
  <si>
    <t>sa-real-s-7.txt:cumulative visibility = 20139</t>
  </si>
  <si>
    <t>sa-real-s-8.txt:cumulative visibility = 19123</t>
  </si>
  <si>
    <t>sa-real-s-9.txt:cumulative visibility = 21537</t>
  </si>
  <si>
    <t>sa-real-s-10.txt:cumulative visibility = 19390</t>
  </si>
  <si>
    <t>dsa-real20-cr-130-s-1.txt:cumulative visibility = 14351</t>
  </si>
  <si>
    <t>dsa-real20-cr-130-s-2.txt:cumulative visibility = 17438</t>
  </si>
  <si>
    <t>dsa-real20-cr-130-s-3.txt:cumulative visibility = 18875</t>
  </si>
  <si>
    <t>dsa-real20-cr-130-s-4.txt:cumulative visibility = 15768</t>
  </si>
  <si>
    <t>dsa-real20-cr-130-s-5.txt:cumulative visibility = 17214</t>
  </si>
  <si>
    <t>dsa-real20-cr-130-s-6.txt:cumulative visibility = 18827</t>
  </si>
  <si>
    <t>dsa-real20-cr-130-s-7.txt:cumulative visibility = 17788</t>
  </si>
  <si>
    <t>dsa-real20-cr-130-s-8.txt:cumulative visibility = 17509</t>
  </si>
  <si>
    <t>dsa-real20-cr-130-s-9.txt:cumulative visibility = 18385</t>
  </si>
  <si>
    <t>dsa-real20-cr-130-s-10.txt:cumulative visibility = 15954</t>
  </si>
  <si>
    <t>dsa-real20-cr-140-s-1.txt:cumulative visibility = 17759</t>
  </si>
  <si>
    <t>dsa-real20-cr-140-s-2.txt:cumulative visibility = 19749</t>
  </si>
  <si>
    <t>dsa-real20-cr-140-s-3.txt:cumulative visibility = 16509</t>
  </si>
  <si>
    <t>dsa-real20-cr-140-s-4.txt:cumulative visibility = 18919</t>
  </si>
  <si>
    <t>dsa-real20-cr-140-s-5.txt:cumulative visibility = 19754</t>
  </si>
  <si>
    <t>dsa-real20-cr-140-s-6.txt:cumulative visibility = 19009</t>
  </si>
  <si>
    <t>dsa-real20-cr-140-s-7.txt:cumulative visibility = 19694</t>
  </si>
  <si>
    <t>dsa-real20-cr-140-s-8.txt:cumulative visibility = 21695</t>
  </si>
  <si>
    <t>dsa-real20-cr-140-s-9.txt:cumulative visibility = 18135</t>
  </si>
  <si>
    <t>dsa-real20-cr-140-s-10.txt:cumulative visibility = 19553</t>
  </si>
  <si>
    <t>dsa-real20-cr-150-s-1.txt:cumulative visibility = 19057</t>
  </si>
  <si>
    <t>dsa-real20-cr-150-s-2.txt:cumulative visibility = 20942</t>
  </si>
  <si>
    <t>dsa-real20-cr-150-s-3.txt:cumulative visibility = 21481</t>
  </si>
  <si>
    <t>dsa-real20-cr-150-s-4.txt:cumulative visibility = 18967</t>
  </si>
  <si>
    <t>dsa-real20-cr-150-s-5.txt:cumulative visibility = 18443</t>
  </si>
  <si>
    <t>dsa-real20-cr-150-s-6.txt:cumulative visibility = 19899</t>
  </si>
  <si>
    <t>dsa-real20-cr-150-s-7.txt:cumulative visibility = 21832</t>
  </si>
  <si>
    <t>dsa-real20-cr-150-s-8.txt:cumulative visibility = 21193</t>
  </si>
  <si>
    <t>dsa-real20-cr-150-s-9.txt:cumulative visibility = 21408</t>
  </si>
  <si>
    <t>dsa-real20-cr-150-s-10.txt:cumulative visibility = 15015</t>
  </si>
  <si>
    <t>dsa-real20-cr-160-s-1.txt:cumulative visibility = 19502</t>
  </si>
  <si>
    <t>dsa-real20-cr-160-s-2.txt:cumulative visibility = 19782</t>
  </si>
  <si>
    <t>dsa-real20-cr-160-s-3.txt:cumulative visibility = 20574</t>
  </si>
  <si>
    <t>dsa-real20-cr-160-s-4.txt:cumulative visibility = 17423</t>
  </si>
  <si>
    <t>dsa-real20-cr-160-s-5.txt:cumulative visibility = 20785</t>
  </si>
  <si>
    <t>dsa-real20-cr-160-s-6.txt:cumulative visibility = 22132</t>
  </si>
  <si>
    <t>dsa-real20-cr-160-s-7.txt:cumulative visibility = 17926</t>
  </si>
  <si>
    <t>dsa-real20-cr-160-s-8.txt:cumulative visibility = 19997</t>
  </si>
  <si>
    <t>dsa-real20-cr-160-s-9.txt:cumulative visibility = 24093</t>
  </si>
  <si>
    <t>dsa-real20-cr-160-s-10.txt:cumulative visibility = 20984</t>
  </si>
  <si>
    <t>dsa-real20-cr-170-s-1.txt:cumulative visibility = 22305</t>
  </si>
  <si>
    <t>dsa-real20-cr-170-s-2.txt:cumulative visibility = 22770</t>
  </si>
  <si>
    <t>dsa-real20-cr-170-s-3.txt:cumulative visibility = 21751</t>
  </si>
  <si>
    <t>dsa-real20-cr-170-s-4.txt:cumulative visibility = 23791</t>
  </si>
  <si>
    <t>dsa-real20-cr-170-s-5.txt:cumulative visibility = 20540</t>
  </si>
  <si>
    <t>dsa-real20-cr-170-s-6.txt:cumulative visibility = 21616</t>
  </si>
  <si>
    <t>dsa-real20-cr-170-s-7.txt:cumulative visibility = 23601</t>
  </si>
  <si>
    <t>dsa-real20-cr-170-s-8.txt:cumulative visibility = 22856</t>
  </si>
  <si>
    <t>dsa-real20-cr-170-s-9.txt:cumulative visibility = 20285</t>
  </si>
  <si>
    <t>dsa-real20-cr-170-s-10.txt:cumulative visibility = 20829</t>
  </si>
  <si>
    <t>dsa-real20-cr-180-s-1.txt:cumulative visibility = 20743</t>
  </si>
  <si>
    <t>dsa-real20-cr-180-s-2.txt:cumulative visibility = 23863</t>
  </si>
  <si>
    <t>dsa-real20-cr-180-s-3.txt:cumulative visibility = 22546</t>
  </si>
  <si>
    <t>dsa-real20-cr-180-s-4.txt:cumulative visibility = 25779</t>
  </si>
  <si>
    <t>dsa-real20-cr-180-s-5.txt:cumulative visibility = 21353</t>
  </si>
  <si>
    <t>dsa-real20-cr-180-s-6.txt:cumulative visibility = 23726</t>
  </si>
  <si>
    <t>dsa-real20-cr-180-s-7.txt:cumulative visibility = 22003</t>
  </si>
  <si>
    <t>dsa-real20-cr-180-s-8.txt:cumulative visibility = 23554</t>
  </si>
  <si>
    <t>dsa-real20-cr-180-s-9.txt:cumulative visibility = 22599</t>
  </si>
  <si>
    <t>dsa-real20-cr-180-s-10.txt:cumulative visibility = 18963</t>
  </si>
  <si>
    <t>dsa-real20-cr-190-s-1.txt:cumulative visibility = 22714</t>
  </si>
  <si>
    <t>dsa-real20-cr-190-s-2.txt:cumulative visibility = 24125</t>
  </si>
  <si>
    <t>dsa-real20-cr-190-s-3.txt:cumulative visibility = 17540</t>
  </si>
  <si>
    <t>dsa-real20-cr-190-s-4.txt:cumulative visibility = 22420</t>
  </si>
  <si>
    <t>dsa-real20-cr-190-s-5.txt:cumulative visibility = 23371</t>
  </si>
  <si>
    <t>dsa-real20-cr-190-s-6.txt:cumulative visibility = 22389</t>
  </si>
  <si>
    <t>dsa-real20-cr-190-s-7.txt:cumulative visibility = 25357</t>
  </si>
  <si>
    <t>dsa-real20-cr-190-s-8.txt:cumulative visibility = 21835</t>
  </si>
  <si>
    <t>dsa-real20-cr-190-s-9.txt:cumulative visibility = 23509</t>
  </si>
  <si>
    <t>dsa-real20-cr-190-s-10.txt:cumulative visibility = 24292</t>
  </si>
  <si>
    <t>dsa-real20-cr-200-s-1.txt:cumulative visibility = 25940</t>
  </si>
  <si>
    <t>dsa-real20-cr-200-s-2.txt:cumulative visibility = 25276</t>
  </si>
  <si>
    <t>dsa-real20-cr-200-s-3.txt:cumulative visibility = 23894</t>
  </si>
  <si>
    <t>dsa-real20-cr-200-s-4.txt:cumulative visibility = 20839</t>
  </si>
  <si>
    <t>dsa-real20-cr-200-s-5.txt:cumulative visibility = 24211</t>
  </si>
  <si>
    <t>dsa-real20-cr-200-s-6.txt:cumulative visibility = 24859</t>
  </si>
  <si>
    <t>dsa-real20-cr-200-s-7.txt:cumulative visibility = 16433</t>
  </si>
  <si>
    <t>dsa-real20-cr-200-s-8.txt:cumulative visibility = 22831</t>
  </si>
  <si>
    <t>dsa-real20-cr-200-s-9.txt:cumulative visibility = 26773</t>
  </si>
  <si>
    <t>dsa-real20-cr-200-s-10.txt:cumulative visibility = 24014</t>
  </si>
  <si>
    <t>sa-real20-s-1.txt:cumulative visibility = 29355</t>
  </si>
  <si>
    <t>sa-real20-s-2.txt:cumulative visibility = 29059</t>
  </si>
  <si>
    <t>sa-real20-s-3.txt:cumulative visibility = 28869</t>
  </si>
  <si>
    <t>sa-real20-s-4.txt:cumulative visibility = 29341</t>
  </si>
  <si>
    <t>sa-real20-s-5.txt:cumulative visibility = 29699</t>
  </si>
  <si>
    <t>sa-real20-s-6.txt:cumulative visibility = 28144</t>
  </si>
  <si>
    <t>sa-real20-s-7.txt:cumulative visibility = 29109</t>
  </si>
  <si>
    <t>sa-real20-s-8.txt:cumulative visibility = 29344</t>
  </si>
  <si>
    <t>sa-real20-s-9.txt:cumulative visibility = 29583</t>
  </si>
  <si>
    <t>sa-real20-s-10.txt:cumulative visibility = 29595</t>
  </si>
  <si>
    <t>dsa-real30-cr-130-s-1.txt:cumulative visibility = 23191</t>
  </si>
  <si>
    <t>dsa-real30-cr-130-s-2.txt:cumulative visibility = 21113</t>
  </si>
  <si>
    <t>dsa-real30-cr-130-s-3.txt:cumulative visibility = 21151</t>
  </si>
  <si>
    <t>dsa-real30-cr-130-s-4.txt:cumulative visibility = 18095</t>
  </si>
  <si>
    <t>dsa-real30-cr-130-s-5.txt:cumulative visibility = 20390</t>
  </si>
  <si>
    <t>dsa-real30-cr-130-s-6.txt:cumulative visibility = 20439</t>
  </si>
  <si>
    <t>dsa-real30-cr-130-s-7.txt:cumulative visibility = 22509</t>
  </si>
  <si>
    <t>dsa-real30-cr-130-s-8.txt:cumulative visibility = 22585</t>
  </si>
  <si>
    <t>dsa-real30-cr-130-s-9.txt:cumulative visibility = 19630</t>
  </si>
  <si>
    <t>dsa-real30-cr-130-s-10.txt:cumulative visibility = 16899</t>
  </si>
  <si>
    <t>dsa-real30-cr-140-s-1.txt:cumulative visibility = 22680</t>
  </si>
  <si>
    <t>dsa-real30-cr-140-s-2.txt:cumulative visibility = 22167</t>
  </si>
  <si>
    <t>dsa-real30-cr-140-s-3.txt:cumulative visibility = 25300</t>
  </si>
  <si>
    <t>dsa-real30-cr-140-s-4.txt:cumulative visibility = 21269</t>
  </si>
  <si>
    <t>dsa-real30-cr-140-s-5.txt:cumulative visibility = 23876</t>
  </si>
  <si>
    <t>dsa-real30-cr-140-s-6.txt:cumulative visibility = 22149</t>
  </si>
  <si>
    <t>dsa-real30-cr-140-s-7.txt:cumulative visibility = 22730</t>
  </si>
  <si>
    <t>dsa-real30-cr-140-s-8.txt:cumulative visibility = 24584</t>
  </si>
  <si>
    <t>dsa-real30-cr-140-s-9.txt:cumulative visibility = 20816</t>
  </si>
  <si>
    <t>dsa-real30-cr-140-s-10.txt:cumulative visibility = 21708</t>
  </si>
  <si>
    <t>dsa-real30-cr-150-s-1.txt:cumulative visibility = 21567</t>
  </si>
  <si>
    <t>dsa-real30-cr-150-s-2.txt:cumulative visibility = 24195</t>
  </si>
  <si>
    <t>dsa-real30-cr-150-s-3.txt:cumulative visibility = 22415</t>
  </si>
  <si>
    <t>dsa-real30-cr-150-s-4.txt:cumulative visibility = 20832</t>
  </si>
  <si>
    <t>dsa-real30-cr-150-s-5.txt:cumulative visibility = 23800</t>
  </si>
  <si>
    <t>dsa-real30-cr-150-s-6.txt:cumulative visibility = 23144</t>
  </si>
  <si>
    <t>dsa-real30-cr-150-s-7.txt:cumulative visibility = 24295</t>
  </si>
  <si>
    <t>dsa-real30-cr-150-s-8.txt:cumulative visibility = 24693</t>
  </si>
  <si>
    <t>dsa-real30-cr-150-s-9.txt:cumulative visibility = 21289</t>
  </si>
  <si>
    <t>dsa-real30-cr-150-s-10.txt:cumulative visibility = 23336</t>
  </si>
  <si>
    <t>dsa-real30-cr-160-s-1.txt:cumulative visibility = 23387</t>
  </si>
  <si>
    <t>dsa-real30-cr-160-s-2.txt:cumulative visibility = 25351</t>
  </si>
  <si>
    <t>dsa-real30-cr-160-s-3.txt:cumulative visibility = 24956</t>
  </si>
  <si>
    <t>dsa-real30-cr-160-s-4.txt:cumulative visibility = 22286</t>
  </si>
  <si>
    <t>dsa-real30-cr-160-s-5.txt:cumulative visibility = 22164</t>
  </si>
  <si>
    <t>dsa-real30-cr-160-s-6.txt:cumulative visibility = 23491</t>
  </si>
  <si>
    <t>dsa-real30-cr-160-s-7.txt:cumulative visibility = 25278</t>
  </si>
  <si>
    <t>dsa-real30-cr-160-s-8.txt:cumulative visibility = 24700</t>
  </si>
  <si>
    <t>dsa-real30-cr-160-s-9.txt:cumulative visibility = 23673</t>
  </si>
  <si>
    <t>dsa-real30-cr-160-s-10.txt:cumulative visibility = 25423</t>
  </si>
  <si>
    <t>dsa-real30-cr-170-s-1.txt:cumulative visibility = 24516</t>
  </si>
  <si>
    <t>dsa-real30-cr-170-s-2.txt:cumulative visibility = 26556</t>
  </si>
  <si>
    <t>dsa-real30-cr-170-s-3.txt:cumulative visibility = 25046</t>
  </si>
  <si>
    <t>dsa-real30-cr-170-s-4.txt:cumulative visibility = 25734</t>
  </si>
  <si>
    <t>dsa-real30-cr-170-s-5.txt:cumulative visibility = 25288</t>
  </si>
  <si>
    <t>dsa-real30-cr-170-s-6.txt:cumulative visibility = 27381</t>
  </si>
  <si>
    <t>dsa-real30-cr-170-s-7.txt:cumulative visibility = 26980</t>
  </si>
  <si>
    <t>dsa-real30-cr-170-s-8.txt:cumulative visibility = 24952</t>
  </si>
  <si>
    <t>dsa-real30-cr-170-s-9.txt:cumulative visibility = 23689</t>
  </si>
  <si>
    <t>dsa-real30-cr-170-s-10.txt:cumulative visibility = 25236</t>
  </si>
  <si>
    <t>dsa-real30-cr-180-s-1.txt:cumulative visibility = 25252</t>
  </si>
  <si>
    <t>dsa-real30-cr-180-s-2.txt:cumulative visibility = 26174</t>
  </si>
  <si>
    <t>dsa-real30-cr-180-s-3.txt:cumulative visibility = 27043</t>
  </si>
  <si>
    <t>dsa-real30-cr-180-s-4.txt:cumulative visibility = 24796</t>
  </si>
  <si>
    <t>dsa-real30-cr-180-s-5.txt:cumulative visibility = 26370</t>
  </si>
  <si>
    <t>dsa-real30-cr-180-s-6.txt:cumulative visibility = 27220</t>
  </si>
  <si>
    <t>dsa-real30-cr-180-s-7.txt:cumulative visibility = 27434</t>
  </si>
  <si>
    <t>dsa-real30-cr-180-s-8.txt:cumulative visibility = 27119</t>
  </si>
  <si>
    <t>dsa-real30-cr-180-s-9.txt:cumulative visibility = 25331</t>
  </si>
  <si>
    <t>dsa-real30-cr-180-s-10.txt:cumulative visibility = 25864</t>
  </si>
  <si>
    <t>dsa-real30-cr-190-s-1.txt:cumulative visibility = 28000</t>
  </si>
  <si>
    <t>dsa-real30-cr-190-s-2.txt:cumulative visibility = 28835</t>
  </si>
  <si>
    <t>dsa-real30-cr-190-s-3.txt:cumulative visibility = 21133</t>
  </si>
  <si>
    <t>dsa-real30-cr-190-s-4.txt:cumulative visibility = 27254</t>
  </si>
  <si>
    <t>dsa-real30-cr-190-s-5.txt:cumulative visibility = 24519</t>
  </si>
  <si>
    <t>dsa-real30-cr-190-s-6.txt:cumulative visibility = 28108</t>
  </si>
  <si>
    <t>dsa-real30-cr-190-s-7.txt:cumulative visibility = 28629</t>
  </si>
  <si>
    <t>dsa-real30-cr-190-s-8.txt:cumulative visibility = 26592</t>
  </si>
  <si>
    <t>dsa-real30-cr-190-s-9.txt:cumulative visibility = 23447</t>
  </si>
  <si>
    <t>dsa-real30-cr-190-s-10.txt:cumulative visibility = 25349</t>
  </si>
  <si>
    <t>dsa-real30-cr-200-s-1.txt:cumulative visibility = 26328</t>
  </si>
  <si>
    <t>dsa-real30-cr-200-s-2.txt:cumulative visibility = 18898</t>
  </si>
  <si>
    <t>dsa-real30-cr-200-s-3.txt:cumulative visibility = 29445</t>
  </si>
  <si>
    <t>dsa-real30-cr-200-s-4.txt:cumulative visibility = 27503</t>
  </si>
  <si>
    <t>dsa-real30-cr-200-s-5.txt:cumulative visibility = 29941</t>
  </si>
  <si>
    <t>dsa-real30-cr-200-s-6.txt:cumulative visibility = 29642</t>
  </si>
  <si>
    <t>dsa-real30-cr-200-s-7.txt:cumulative visibility = 28087</t>
  </si>
  <si>
    <t>dsa-real30-cr-200-s-8.txt:cumulative visibility = 30720</t>
  </si>
  <si>
    <t>dsa-real30-cr-200-s-9.txt:cumulative visibility = 28970</t>
  </si>
  <si>
    <t>dsa-real30-cr-200-s-10.txt:cumulative visibility = 31250</t>
  </si>
  <si>
    <t>sa-real30-s-1.txt:cumulative visibility = 34644</t>
  </si>
  <si>
    <t>sa-real30-s-2.txt:cumulative visibility = 33826</t>
  </si>
  <si>
    <t>sa-real30-s-3.txt:cumulative visibility = 33575</t>
  </si>
  <si>
    <t>sa-real30-s-4.txt:cumulative visibility = 34354</t>
  </si>
  <si>
    <t>sa-real30-s-5.txt:cumulative visibility = 33864</t>
  </si>
  <si>
    <t>sa-real30-s-6.txt:cumulative visibility = 33310</t>
  </si>
  <si>
    <t>sa-real30-s-7.txt:cumulative visibility = 33529</t>
  </si>
  <si>
    <t>sa-real30-s-8.txt:cumulative visibility = 33976</t>
  </si>
  <si>
    <t>sa-real30-s-9.txt:cumulative visibility = 33406</t>
  </si>
  <si>
    <t>sa-real30-s-10.txt:cumulative visibility = 33591</t>
  </si>
  <si>
    <t>Communication Range</t>
  </si>
  <si>
    <t>Cumulative Visibility</t>
  </si>
  <si>
    <t>dsa-real20-cr-120-s-1.txt:cumulative visibility = 14757</t>
  </si>
  <si>
    <t>dsa-real20-cr-120-s-10.txt:cumulative visibility = 16150</t>
  </si>
  <si>
    <t>dsa-real20-cr-120-s-2.txt:cumulative visibility = 18314</t>
  </si>
  <si>
    <t>dsa-real20-cr-120-s-3.txt:cumulative visibility = 17964</t>
  </si>
  <si>
    <t>dsa-real20-cr-120-s-4.txt:cumulative visibility = 16122</t>
  </si>
  <si>
    <t>dsa-real20-cr-120-s-5.txt:cumulative visibility = 13161</t>
  </si>
  <si>
    <t>dsa-real20-cr-120-s-6.txt:cumulative visibility = 16120</t>
  </si>
  <si>
    <t>dsa-real20-cr-120-s-7.txt:cumulative visibility = 14054</t>
  </si>
  <si>
    <t>dsa-real20-cr-120-s-8.txt:cumulative visibility = 18718</t>
  </si>
  <si>
    <t>dsa-real20-cr-120-s-9.txt:cumulative visibility = 18118</t>
  </si>
  <si>
    <t>dsa-real30-cr-120-s-1.txt:cumulative visibility = 20408</t>
  </si>
  <si>
    <t>dsa-real30-cr-120-s-10.txt:cumulative visibility = 19179</t>
  </si>
  <si>
    <t>dsa-real30-cr-120-s-2.txt:cumulative visibility = 20907</t>
  </si>
  <si>
    <t>dsa-real30-cr-120-s-3.txt:cumulative visibility = 19936</t>
  </si>
  <si>
    <t>dsa-real30-cr-120-s-4.txt:cumulative visibility = 18186</t>
  </si>
  <si>
    <t>dsa-real30-cr-120-s-5.txt:cumulative visibility = 21004</t>
  </si>
  <si>
    <t>dsa-real30-cr-120-s-6.txt:cumulative visibility = 20740</t>
  </si>
  <si>
    <t>dsa-real30-cr-120-s-7.txt:cumulative visibility = 20497</t>
  </si>
  <si>
    <t>dsa-real30-cr-120-s-8.txt:cumulative visibility = 22812</t>
  </si>
  <si>
    <t>dsa-real30-cr-120-s-9.txt:cumulative visibility = 22542</t>
  </si>
  <si>
    <t>dsa-real40-cr-120-s-1.txt:cumulative visibility = 24125</t>
  </si>
  <si>
    <t>dsa-real40-cr-120-s-10.txt:cumulative visibility = 23647</t>
  </si>
  <si>
    <t>dsa-real40-cr-120-s-2.txt:cumulative visibility = 22002</t>
  </si>
  <si>
    <t>dsa-real40-cr-120-s-3.txt:cumulative visibility = 22772</t>
  </si>
  <si>
    <t>dsa-real40-cr-120-s-4.txt:cumulative visibility = 21482</t>
  </si>
  <si>
    <t>dsa-real40-cr-120-s-5.txt:cumulative visibility = 23244</t>
  </si>
  <si>
    <t>dsa-real40-cr-120-s-6.txt:cumulative visibility = 23788</t>
  </si>
  <si>
    <t>dsa-real40-cr-120-s-7.txt:cumulative visibility = 24440</t>
  </si>
  <si>
    <t>dsa-real40-cr-120-s-8.txt:cumulative visibility = 23780</t>
  </si>
  <si>
    <t>dsa-real40-cr-120-s-9.txt:cumulative visibility = 23175</t>
  </si>
  <si>
    <t>dsa-real40-cr-130-s-1.txt:cumulative visibility = 23711</t>
  </si>
  <si>
    <t>dsa-real40-cr-130-s-10.txt:cumulative visibility = 24518</t>
  </si>
  <si>
    <t>dsa-real40-cr-130-s-2.txt:cumulative visibility = 24427</t>
  </si>
  <si>
    <t>dsa-real40-cr-130-s-3.txt:cumulative visibility = 25844</t>
  </si>
  <si>
    <t>dsa-real40-cr-130-s-4.txt:cumulative visibility = 22537</t>
  </si>
  <si>
    <t>dsa-real40-cr-130-s-5.txt:cumulative visibility = 23161</t>
  </si>
  <si>
    <t>dsa-real40-cr-130-s-6.txt:cumulative visibility = 25842</t>
  </si>
  <si>
    <t>dsa-real40-cr-130-s-7.txt:cumulative visibility = 23819</t>
  </si>
  <si>
    <t>dsa-real40-cr-130-s-8.txt:cumulative visibility = 24454</t>
  </si>
  <si>
    <t>dsa-real40-cr-130-s-9.txt:cumulative visibility = 24033</t>
  </si>
  <si>
    <t>dsa-real40-cr-140-s-1.txt:cumulative visibility = 25912</t>
  </si>
  <si>
    <t>dsa-real40-cr-140-s-10.txt:cumulative visibility = 25681</t>
  </si>
  <si>
    <t>dsa-real40-cr-140-s-2.txt:cumulative visibility = 26673</t>
  </si>
  <si>
    <t>dsa-real40-cr-140-s-3.txt:cumulative visibility = 23086</t>
  </si>
  <si>
    <t>dsa-real40-cr-140-s-4.txt:cumulative visibility = 25883</t>
  </si>
  <si>
    <t>dsa-real40-cr-140-s-5.txt:cumulative visibility = 26235</t>
  </si>
  <si>
    <t>dsa-real40-cr-140-s-6.txt:cumulative visibility = 22899</t>
  </si>
  <si>
    <t>dsa-real40-cr-140-s-7.txt:cumulative visibility = 25605</t>
  </si>
  <si>
    <t>dsa-real40-cr-140-s-8.txt:cumulative visibility = 26427</t>
  </si>
  <si>
    <t>dsa-real40-cr-140-s-9.txt:cumulative visibility = 25402</t>
  </si>
  <si>
    <t>dsa-real40-cr-150-s-1.txt:cumulative visibility = 26785</t>
  </si>
  <si>
    <t>dsa-real40-cr-150-s-10.txt:cumulative visibility = 25633</t>
  </si>
  <si>
    <t>dsa-real40-cr-150-s-2.txt:cumulative visibility = 24689</t>
  </si>
  <si>
    <t>dsa-real40-cr-150-s-3.txt:cumulative visibility = 26607</t>
  </si>
  <si>
    <t>dsa-real40-cr-150-s-4.txt:cumulative visibility = 23691</t>
  </si>
  <si>
    <t>dsa-real40-cr-150-s-5.txt:cumulative visibility = 25156</t>
  </si>
  <si>
    <t>dsa-real40-cr-150-s-6.txt:cumulative visibility = 26136</t>
  </si>
  <si>
    <t>dsa-real40-cr-150-s-7.txt:cumulative visibility = 26480</t>
  </si>
  <si>
    <t>dsa-real40-cr-150-s-8.txt:cumulative visibility = 24436</t>
  </si>
  <si>
    <t>dsa-real40-cr-150-s-9.txt:cumulative visibility = 25135</t>
  </si>
  <si>
    <t>dsa-real40-cr-160-s-1.txt:cumulative visibility = 29448</t>
  </si>
  <si>
    <t>dsa-real40-cr-160-s-10.txt:cumulative visibility = 23696</t>
  </si>
  <si>
    <t>dsa-real40-cr-160-s-2.txt:cumulative visibility = 25956</t>
  </si>
  <si>
    <t>dsa-real40-cr-160-s-3.txt:cumulative visibility = 24692</t>
  </si>
  <si>
    <t>dsa-real40-cr-160-s-4.txt:cumulative visibility = 28424</t>
  </si>
  <si>
    <t>dsa-real40-cr-160-s-5.txt:cumulative visibility = 27625</t>
  </si>
  <si>
    <t>dsa-real40-cr-160-s-6.txt:cumulative visibility = 27720</t>
  </si>
  <si>
    <t>dsa-real40-cr-160-s-7.txt:cumulative visibility = 27896</t>
  </si>
  <si>
    <t>dsa-real40-cr-160-s-8.txt:cumulative visibility = 25925</t>
  </si>
  <si>
    <t>dsa-real40-cr-160-s-9.txt:cumulative visibility = 28337</t>
  </si>
  <si>
    <t>dsa-real40-cr-170-s-1.txt:cumulative visibility = 26037</t>
  </si>
  <si>
    <t>dsa-real40-cr-170-s-10.txt:cumulative visibility = 26799</t>
  </si>
  <si>
    <t>dsa-real40-cr-170-s-2.txt:cumulative visibility = 29186</t>
  </si>
  <si>
    <t>dsa-real40-cr-170-s-3.txt:cumulative visibility = 29627</t>
  </si>
  <si>
    <t>dsa-real40-cr-170-s-4.txt:cumulative visibility = 26924</t>
  </si>
  <si>
    <t>dsa-real40-cr-170-s-5.txt:cumulative visibility = 26710</t>
  </si>
  <si>
    <t>dsa-real40-cr-170-s-6.txt:cumulative visibility = 29030</t>
  </si>
  <si>
    <t>dsa-real40-cr-170-s-7.txt:cumulative visibility = 28271</t>
  </si>
  <si>
    <t>dsa-real40-cr-170-s-8.txt:cumulative visibility = 28045</t>
  </si>
  <si>
    <t>dsa-real40-cr-170-s-9.txt:cumulative visibility = 30519</t>
  </si>
  <si>
    <t>dsa-real40-cr-180-s-1.txt:cumulative visibility = 28987</t>
  </si>
  <si>
    <t>dsa-real40-cr-180-s-10.txt:cumulative visibility = 28170</t>
  </si>
  <si>
    <t>dsa-real40-cr-180-s-2.txt:cumulative visibility = 28602</t>
  </si>
  <si>
    <t>dsa-real40-cr-180-s-3.txt:cumulative visibility = 29143</t>
  </si>
  <si>
    <t>dsa-real40-cr-180-s-4.txt:cumulative visibility = 29241</t>
  </si>
  <si>
    <t>dsa-real40-cr-180-s-5.txt:cumulative visibility = 28992</t>
  </si>
  <si>
    <t>dsa-real40-cr-180-s-6.txt:cumulative visibility = 29851</t>
  </si>
  <si>
    <t>dsa-real40-cr-180-s-7.txt:cumulative visibility = 31012</t>
  </si>
  <si>
    <t>dsa-real40-cr-180-s-8.txt:cumulative visibility = 28587</t>
  </si>
  <si>
    <t>dsa-real40-cr-180-s-9.txt:cumulative visibility = 30656</t>
  </si>
  <si>
    <t>dsa-real40-cr-190-s-1.txt:cumulative visibility = 30810</t>
  </si>
  <si>
    <t>dsa-real40-cr-190-s-10.txt:cumulative visibility = 30160</t>
  </si>
  <si>
    <t>dsa-real40-cr-190-s-2.txt:cumulative visibility = 29024</t>
  </si>
  <si>
    <t>dsa-real40-cr-190-s-3.txt:cumulative visibility = 30009</t>
  </si>
  <si>
    <t>dsa-real40-cr-190-s-4.txt:cumulative visibility = 25276</t>
  </si>
  <si>
    <t>dsa-real40-cr-190-s-5.txt:cumulative visibility = 27361</t>
  </si>
  <si>
    <t>dsa-real40-cr-190-s-6.txt:cumulative visibility = 30493</t>
  </si>
  <si>
    <t>dsa-real40-cr-190-s-7.txt:cumulative visibility = 29112</t>
  </si>
  <si>
    <t>dsa-real40-cr-190-s-8.txt:cumulative visibility = 30668</t>
  </si>
  <si>
    <t>dsa-real40-cr-190-s-9.txt:cumulative visibility = 31061</t>
  </si>
  <si>
    <t>dsa-real40-cr-200-s-1.txt:cumulative visibility = 31245</t>
  </si>
  <si>
    <t>dsa-real40-cr-200-s-10.txt:cumulative visibility = 29989</t>
  </si>
  <si>
    <t>dsa-real40-cr-200-s-2.txt:cumulative visibility = 31476</t>
  </si>
  <si>
    <t>dsa-real40-cr-200-s-3.txt:cumulative visibility = 30431</t>
  </si>
  <si>
    <t>dsa-real40-cr-200-s-4.txt:cumulative visibility = 29270</t>
  </si>
  <si>
    <t>dsa-real40-cr-200-s-5.txt:cumulative visibility = 31175</t>
  </si>
  <si>
    <t>dsa-real40-cr-200-s-6.txt:cumulative visibility = 32379</t>
  </si>
  <si>
    <t>dsa-real40-cr-200-s-7.txt:cumulative visibility = 29988</t>
  </si>
  <si>
    <t>dsa-real40-cr-200-s-8.txt:cumulative visibility = 30096</t>
  </si>
  <si>
    <t>dsa-real40-cr-200-s-9.txt:cumulative visibility = 29803</t>
  </si>
  <si>
    <t>dsa-real80-cr-120-s-1.txt:cumulative visibility = 30164</t>
  </si>
  <si>
    <t>dsa-real80-cr-120-s-2.txt:cumulative visibility = 29650</t>
  </si>
  <si>
    <t>dsa-real80-cr-120-s-3.txt:cumulative visibility = 30325</t>
  </si>
  <si>
    <t>dsa-real80-cr-120-s-4.txt:cumulative visibility = 30908</t>
  </si>
  <si>
    <t>dsa-real80-cr-120-s-5.txt:cumulative visibility = 31422</t>
  </si>
  <si>
    <t>dsa-real80-cr-120-s-6.txt:cumulative visibility = 29497</t>
  </si>
  <si>
    <t>dsa-real80-cr-120-s-7.txt:cumulative visibility = 32086</t>
  </si>
  <si>
    <t>dsa-real80-cr-120-s-8.txt:cumulative visibility = 30063</t>
  </si>
  <si>
    <t>dsa-real80-cr-120-s-9.txt:cumulative visibility = 29085</t>
  </si>
  <si>
    <t>dsa-real80-cr-120-s-10.txt:cumulative visibility = 31670</t>
  </si>
  <si>
    <t>dsa-real80-cr-130-s-1.txt:cumulative visibility = 30266</t>
  </si>
  <si>
    <t>dsa-real80-cr-130-s-2.txt:cumulative visibility = 29854</t>
  </si>
  <si>
    <t>dsa-real80-cr-130-s-3.txt:cumulative visibility = 31189</t>
  </si>
  <si>
    <t>dsa-real80-cr-130-s-4.txt:cumulative visibility = 31692</t>
  </si>
  <si>
    <t>dsa-real80-cr-130-s-5.txt:cumulative visibility = 30046</t>
  </si>
  <si>
    <t>dsa-real80-cr-130-s-6.txt:cumulative visibility = 31946</t>
  </si>
  <si>
    <t>dsa-real80-cr-130-s-7.txt:cumulative visibility = 30591</t>
  </si>
  <si>
    <t>dsa-real80-cr-130-s-8.txt:cumulative visibility = 30974</t>
  </si>
  <si>
    <t>dsa-real80-cr-130-s-9.txt:cumulative visibility = 31230</t>
  </si>
  <si>
    <t>dsa-real80-cr-130-s-10.txt:cumulative visibility = 31410</t>
  </si>
  <si>
    <t>dsa-real80-cr-140-s-1.txt:cumulative visibility = 31443</t>
  </si>
  <si>
    <t>dsa-real80-cr-140-s-2.txt:cumulative visibility = 30498</t>
  </si>
  <si>
    <t>dsa-real80-cr-140-s-3.txt:cumulative visibility = 29001</t>
  </si>
  <si>
    <t>dsa-real80-cr-140-s-4.txt:cumulative visibility = 32369</t>
  </si>
  <si>
    <t>dsa-real80-cr-140-s-5.txt:cumulative visibility = 31746</t>
  </si>
  <si>
    <t>dsa-real80-cr-140-s-6.txt:cumulative visibility = 31448</t>
  </si>
  <si>
    <t>dsa-real80-cr-140-s-7.txt:cumulative visibility = 32131</t>
  </si>
  <si>
    <t>dsa-real80-cr-140-s-8.txt:cumulative visibility = 30636</t>
  </si>
  <si>
    <t>dsa-real80-cr-140-s-9.txt:cumulative visibility = 33723</t>
  </si>
  <si>
    <t>dsa-real80-cr-140-s-10.txt:cumulative visibility = 32482</t>
  </si>
  <si>
    <t>dsa-real80-cr-150-s-1.txt:cumulative visibility = 32609</t>
  </si>
  <si>
    <t>dsa-real80-cr-150-s-2.txt:cumulative visibility = 32352</t>
  </si>
  <si>
    <t>dsa-real80-cr-150-s-3.txt:cumulative visibility = 31380</t>
  </si>
  <si>
    <t>dsa-real80-cr-150-s-4.txt:cumulative visibility = 31408</t>
  </si>
  <si>
    <t>dsa-real80-cr-150-s-5.txt:cumulative visibility = 30689</t>
  </si>
  <si>
    <t>dsa-real80-cr-150-s-6.txt:cumulative visibility = 29357</t>
  </si>
  <si>
    <t>dsa-real80-cr-150-s-7.txt:cumulative visibility = 32995</t>
  </si>
  <si>
    <t>dsa-real80-cr-150-s-8.txt:cumulative visibility = 34318</t>
  </si>
  <si>
    <t>dsa-real80-cr-150-s-9.txt:cumulative visibility = 32300</t>
  </si>
  <si>
    <t>dsa-real80-cr-150-s-10.txt:cumulative visibility = 32716</t>
  </si>
  <si>
    <t>dsa-real80-cr-160-s-1.txt:cumulative visibility = 32539</t>
  </si>
  <si>
    <t>dsa-real80-cr-160-s-2.txt:cumulative visibility = 34037</t>
  </si>
  <si>
    <t>dsa-real80-cr-160-s-3.txt:cumulative visibility = 30603</t>
  </si>
  <si>
    <t>dsa-real80-cr-160-s-4.txt:cumulative visibility = 32113</t>
  </si>
  <si>
    <t>dsa-real80-cr-160-s-5.txt:cumulative visibility = 33804</t>
  </si>
  <si>
    <t>dsa-real80-cr-160-s-6.txt:cumulative visibility = 33417</t>
  </si>
  <si>
    <t>dsa-real80-cr-160-s-7.txt:cumulative visibility = 34176</t>
  </si>
  <si>
    <t>dsa-real80-cr-160-s-8.txt:cumulative visibility = 32498</t>
  </si>
  <si>
    <t>dsa-real80-cr-160-s-9.txt:cumulative visibility = 33502</t>
  </si>
  <si>
    <t>dsa-real80-cr-160-s-10.txt:cumulative visibility = 34357</t>
  </si>
  <si>
    <t>dsa-real80-cr-170-s-1.txt:cumulative visibility = 32915</t>
  </si>
  <si>
    <t>dsa-real80-cr-170-s-2.txt:cumulative visibility = 30166</t>
  </si>
  <si>
    <t>dsa-real80-cr-170-s-3.txt:cumulative visibility = 33350</t>
  </si>
  <si>
    <t>dsa-real80-cr-170-s-4.txt:cumulative visibility = 34514</t>
  </si>
  <si>
    <t>dsa-real80-cr-170-s-5.txt:cumulative visibility = 33455</t>
  </si>
  <si>
    <t>dsa-real80-cr-170-s-6.txt:cumulative visibility = 34831</t>
  </si>
  <si>
    <t>dsa-real80-cr-170-s-7.txt:cumulative visibility = 34224</t>
  </si>
  <si>
    <t>dsa-real80-cr-170-s-8.txt:cumulative visibility = 32938</t>
  </si>
  <si>
    <t>dsa-real80-cr-170-s-9.txt:cumulative visibility = 34293</t>
  </si>
  <si>
    <t>dsa-real80-cr-170-s-10.txt:cumulative visibility = 34099</t>
  </si>
  <si>
    <t>dsa-real80-cr-180-s-1.txt:cumulative visibility = 34825</t>
  </si>
  <si>
    <t>dsa-real80-cr-180-s-2.txt:cumulative visibility = 34560</t>
  </si>
  <si>
    <t>dsa-real80-cr-180-s-3.txt:cumulative visibility = 35612</t>
  </si>
  <si>
    <t>dsa-real80-cr-180-s-4.txt:cumulative visibility = 32877</t>
  </si>
  <si>
    <t>dsa-real80-cr-180-s-5.txt:cumulative visibility = 34630</t>
  </si>
  <si>
    <t>dsa-real80-cr-180-s-6.txt:cumulative visibility = 35773</t>
  </si>
  <si>
    <t>dsa-real80-cr-180-s-7.txt:cumulative visibility = 33954</t>
  </si>
  <si>
    <t>dsa-real80-cr-180-s-8.txt:cumulative visibility = 34156</t>
  </si>
  <si>
    <t>dsa-real80-cr-180-s-9.txt:cumulative visibility = 34752</t>
  </si>
  <si>
    <t>dsa-real80-cr-180-s-10.txt:cumulative visibility = 29488</t>
  </si>
  <si>
    <t>dsa-real80-cr-190-s-1.txt:cumulative visibility = 34755</t>
  </si>
  <si>
    <t>dsa-real80-cr-190-s-2.txt:cumulative visibility = 35536</t>
  </si>
  <si>
    <t>dsa-real80-cr-190-s-3.txt:cumulative visibility = 32203</t>
  </si>
  <si>
    <t>dsa-real80-cr-190-s-4.txt:cumulative visibility = 36372</t>
  </si>
  <si>
    <t>dsa-real80-cr-190-s-5.txt:cumulative visibility = 35817</t>
  </si>
  <si>
    <t>dsa-real80-cr-190-s-6.txt:cumulative visibility = 35757</t>
  </si>
  <si>
    <t>dsa-real80-cr-190-s-7.txt:cumulative visibility = 35226</t>
  </si>
  <si>
    <t>dsa-real80-cr-190-s-8.txt:cumulative visibility = 35020</t>
  </si>
  <si>
    <t>dsa-real80-cr-190-s-9.txt:cumulative visibility = 35664</t>
  </si>
  <si>
    <t>dsa-real80-cr-190-s-10.txt:cumulative visibility = 36780</t>
  </si>
  <si>
    <t>dsa-real80-cr-200-s-1.txt:cumulative visibility = 37072</t>
  </si>
  <si>
    <t>dsa-real80-cr-200-s-2.txt:cumulative visibility = 29881</t>
  </si>
  <si>
    <t>dsa-real80-cr-200-s-3.txt:cumulative visibility = 35974</t>
  </si>
  <si>
    <t>dsa-real80-cr-200-s-4.txt:cumulative visibility = 35003</t>
  </si>
  <si>
    <t>dsa-real80-cr-200-s-5.txt:cumulative visibility = 37173</t>
  </si>
  <si>
    <t>dsa-real80-cr-200-s-6.txt:cumulative visibility = 35981</t>
  </si>
  <si>
    <t>dsa-real80-cr-200-s-7.txt:cumulative visibility = 34537</t>
  </si>
  <si>
    <t>dsa-real80-cr-200-s-8.txt:cumulative visibility = 35443</t>
  </si>
  <si>
    <t>dsa-real80-cr-200-s-9.txt:cumulative visibility = 35525</t>
  </si>
  <si>
    <t>dsa-real80-cr-200-s-10.txt:cumulative visibility = 35605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</si>
</sst>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Visibility for 10, 20, 40 and</a:t>
            </a:r>
            <a:r>
              <a:rPr lang="en-US" baseline="0"/>
              <a:t> 80</a:t>
            </a:r>
            <a:r>
              <a:rPr lang="en-US"/>
              <a:t> Nodes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5854079277656"/>
          <c:y val="0.100096001008842"/>
          <c:w val="0.801835341100589"/>
          <c:h val="0.770765765248663"/>
        </c:manualLayout>
      </c:layout>
      <c:scatterChart>
        <c:scatterStyle val="lineMarker"/>
        <c:varyColors val="0"/>
        <c:ser>
          <c:idx val="4"/>
          <c:order val="0"/>
          <c:tx>
            <c:strRef>
              <c:f>All!$G$1</c:f>
              <c:strCache>
                <c:ptCount val="1"/>
                <c:pt idx="0">
                  <c:v>80</c:v>
                </c:pt>
              </c:strCache>
            </c:strRef>
          </c:tx>
          <c:xVal>
            <c:numRef>
              <c:f>All!$B$2:$B$10</c:f>
              <c:numCache>
                <c:formatCode>General</c:formatCode>
                <c:ptCount val="9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180.0</c:v>
                </c:pt>
                <c:pt idx="7">
                  <c:v>190.0</c:v>
                </c:pt>
                <c:pt idx="8">
                  <c:v>200.0</c:v>
                </c:pt>
              </c:numCache>
            </c:numRef>
          </c:xVal>
          <c:yVal>
            <c:numRef>
              <c:f>All!$G$2:$G$10</c:f>
              <c:numCache>
                <c:formatCode>General</c:formatCode>
                <c:ptCount val="9"/>
                <c:pt idx="0">
                  <c:v>30487.0</c:v>
                </c:pt>
                <c:pt idx="1">
                  <c:v>30919.8</c:v>
                </c:pt>
                <c:pt idx="2">
                  <c:v>31547.7</c:v>
                </c:pt>
                <c:pt idx="3">
                  <c:v>32012.4</c:v>
                </c:pt>
                <c:pt idx="4">
                  <c:v>33104.6</c:v>
                </c:pt>
                <c:pt idx="5">
                  <c:v>33478.5</c:v>
                </c:pt>
                <c:pt idx="6">
                  <c:v>34062.7</c:v>
                </c:pt>
                <c:pt idx="7">
                  <c:v>35313.0</c:v>
                </c:pt>
                <c:pt idx="8">
                  <c:v>35219.4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All!$F$1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All!$B$2:$B$10</c:f>
              <c:numCache>
                <c:formatCode>General</c:formatCode>
                <c:ptCount val="9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180.0</c:v>
                </c:pt>
                <c:pt idx="7">
                  <c:v>190.0</c:v>
                </c:pt>
                <c:pt idx="8">
                  <c:v>200.0</c:v>
                </c:pt>
              </c:numCache>
            </c:numRef>
          </c:xVal>
          <c:yVal>
            <c:numRef>
              <c:f>All!$F$2:$F$10</c:f>
              <c:numCache>
                <c:formatCode>0</c:formatCode>
                <c:ptCount val="9"/>
                <c:pt idx="0">
                  <c:v>23245.5</c:v>
                </c:pt>
                <c:pt idx="1">
                  <c:v>24234.6</c:v>
                </c:pt>
                <c:pt idx="2">
                  <c:v>25380.3</c:v>
                </c:pt>
                <c:pt idx="3">
                  <c:v>25474.8</c:v>
                </c:pt>
                <c:pt idx="4">
                  <c:v>26971.9</c:v>
                </c:pt>
                <c:pt idx="5">
                  <c:v>28114.8</c:v>
                </c:pt>
                <c:pt idx="6">
                  <c:v>29324.1</c:v>
                </c:pt>
                <c:pt idx="7">
                  <c:v>29397.4</c:v>
                </c:pt>
                <c:pt idx="8">
                  <c:v>30585.2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All!$D$1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All!$B$2:$B$10</c:f>
              <c:numCache>
                <c:formatCode>General</c:formatCode>
                <c:ptCount val="9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180.0</c:v>
                </c:pt>
                <c:pt idx="7">
                  <c:v>190.0</c:v>
                </c:pt>
                <c:pt idx="8">
                  <c:v>200.0</c:v>
                </c:pt>
              </c:numCache>
            </c:numRef>
          </c:xVal>
          <c:yVal>
            <c:numRef>
              <c:f>All!$D$2:$D$10</c:f>
              <c:numCache>
                <c:formatCode>General</c:formatCode>
                <c:ptCount val="9"/>
                <c:pt idx="0">
                  <c:v>16347.8</c:v>
                </c:pt>
                <c:pt idx="1">
                  <c:v>17210.9</c:v>
                </c:pt>
                <c:pt idx="2">
                  <c:v>19077.6</c:v>
                </c:pt>
                <c:pt idx="3">
                  <c:v>19823.7</c:v>
                </c:pt>
                <c:pt idx="4">
                  <c:v>20319.8</c:v>
                </c:pt>
                <c:pt idx="5">
                  <c:v>22034.4</c:v>
                </c:pt>
                <c:pt idx="6">
                  <c:v>22512.9</c:v>
                </c:pt>
                <c:pt idx="7">
                  <c:v>22755.2</c:v>
                </c:pt>
                <c:pt idx="8">
                  <c:v>23507.0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All!$C$1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All!$B$2:$B$10</c:f>
              <c:numCache>
                <c:formatCode>General</c:formatCode>
                <c:ptCount val="9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180.0</c:v>
                </c:pt>
                <c:pt idx="7">
                  <c:v>190.0</c:v>
                </c:pt>
                <c:pt idx="8">
                  <c:v>200.0</c:v>
                </c:pt>
              </c:numCache>
            </c:numRef>
          </c:xVal>
          <c:yVal>
            <c:numRef>
              <c:f>All!$C$2:$C$10</c:f>
              <c:numCache>
                <c:formatCode>General</c:formatCode>
                <c:ptCount val="9"/>
                <c:pt idx="0">
                  <c:v>10787.9</c:v>
                </c:pt>
                <c:pt idx="1">
                  <c:v>11975.8</c:v>
                </c:pt>
                <c:pt idx="2">
                  <c:v>12671.4</c:v>
                </c:pt>
                <c:pt idx="3">
                  <c:v>12608.5</c:v>
                </c:pt>
                <c:pt idx="4">
                  <c:v>15248.3</c:v>
                </c:pt>
                <c:pt idx="5">
                  <c:v>16127.8</c:v>
                </c:pt>
                <c:pt idx="6">
                  <c:v>16181.5</c:v>
                </c:pt>
                <c:pt idx="7">
                  <c:v>17443.6</c:v>
                </c:pt>
                <c:pt idx="8">
                  <c:v>17036.7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06344"/>
        <c:axId val="-2063088120"/>
      </c:scatterChart>
      <c:valAx>
        <c:axId val="-206310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088120"/>
        <c:crosses val="autoZero"/>
        <c:crossBetween val="midCat"/>
      </c:valAx>
      <c:valAx>
        <c:axId val="-206308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Visibility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10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98" workbookViewId="0">
      <selection activeCell="D1" sqref="D1:D91"/>
    </sheetView>
  </sheetViews>
  <sheetFormatPr baseColWidth="10" defaultRowHeight="15" x14ac:dyDescent="0"/>
  <cols>
    <col min="1" max="1" width="48.5" bestFit="1" customWidth="1"/>
    <col min="2" max="2" width="19.6640625" bestFit="1" customWidth="1"/>
    <col min="3" max="3" width="17.6640625" bestFit="1" customWidth="1"/>
  </cols>
  <sheetData>
    <row r="1" spans="1:5">
      <c r="B1" t="s">
        <v>370</v>
      </c>
      <c r="C1" t="s">
        <v>371</v>
      </c>
    </row>
    <row r="2" spans="1:5">
      <c r="A2" t="s">
        <v>0</v>
      </c>
      <c r="B2">
        <f>VALUE(MID(A2,13,3))</f>
        <v>120</v>
      </c>
      <c r="C2">
        <f t="shared" ref="C2:C31" si="0">VALUE(RIGHT(A2,5))</f>
        <v>8109</v>
      </c>
    </row>
    <row r="3" spans="1:5">
      <c r="A3" t="s">
        <v>1</v>
      </c>
      <c r="B3">
        <f t="shared" ref="B3:B31" si="1">VALUE(MID(A3,13,3))</f>
        <v>120</v>
      </c>
      <c r="C3">
        <f t="shared" si="0"/>
        <v>12302</v>
      </c>
    </row>
    <row r="4" spans="1:5">
      <c r="A4" t="s">
        <v>2</v>
      </c>
      <c r="B4">
        <f t="shared" si="1"/>
        <v>120</v>
      </c>
      <c r="C4">
        <f t="shared" si="0"/>
        <v>11249</v>
      </c>
    </row>
    <row r="5" spans="1:5">
      <c r="A5" t="s">
        <v>3</v>
      </c>
      <c r="B5">
        <f t="shared" si="1"/>
        <v>120</v>
      </c>
      <c r="C5">
        <f t="shared" si="0"/>
        <v>10461</v>
      </c>
    </row>
    <row r="6" spans="1:5">
      <c r="A6" t="s">
        <v>4</v>
      </c>
      <c r="B6">
        <f t="shared" si="1"/>
        <v>120</v>
      </c>
      <c r="C6">
        <f t="shared" si="0"/>
        <v>10016</v>
      </c>
    </row>
    <row r="7" spans="1:5">
      <c r="A7" t="s">
        <v>5</v>
      </c>
      <c r="B7">
        <f t="shared" si="1"/>
        <v>120</v>
      </c>
      <c r="C7">
        <f t="shared" si="0"/>
        <v>9628</v>
      </c>
    </row>
    <row r="8" spans="1:5">
      <c r="A8" t="s">
        <v>6</v>
      </c>
      <c r="B8">
        <f t="shared" si="1"/>
        <v>120</v>
      </c>
      <c r="C8">
        <f t="shared" si="0"/>
        <v>11077</v>
      </c>
    </row>
    <row r="9" spans="1:5">
      <c r="A9" t="s">
        <v>7</v>
      </c>
      <c r="B9">
        <f t="shared" si="1"/>
        <v>120</v>
      </c>
      <c r="C9">
        <f t="shared" si="0"/>
        <v>12072</v>
      </c>
    </row>
    <row r="10" spans="1:5">
      <c r="A10" t="s">
        <v>8</v>
      </c>
      <c r="B10">
        <f t="shared" si="1"/>
        <v>120</v>
      </c>
      <c r="C10">
        <f t="shared" si="0"/>
        <v>11608</v>
      </c>
    </row>
    <row r="11" spans="1:5">
      <c r="A11" t="s">
        <v>9</v>
      </c>
      <c r="B11">
        <f t="shared" si="1"/>
        <v>120</v>
      </c>
      <c r="C11">
        <f t="shared" si="0"/>
        <v>11357</v>
      </c>
      <c r="D11" s="1">
        <f>AVERAGE(C2:C11)</f>
        <v>10787.9</v>
      </c>
      <c r="E11" s="1">
        <f>_xlfn.STDEV.P(C2:C11)</f>
        <v>1202.439557732529</v>
      </c>
    </row>
    <row r="12" spans="1:5">
      <c r="A12" t="s">
        <v>10</v>
      </c>
      <c r="B12">
        <f t="shared" si="1"/>
        <v>130</v>
      </c>
      <c r="C12">
        <f t="shared" si="0"/>
        <v>12678</v>
      </c>
    </row>
    <row r="13" spans="1:5">
      <c r="A13" t="s">
        <v>11</v>
      </c>
      <c r="B13">
        <f t="shared" si="1"/>
        <v>130</v>
      </c>
      <c r="C13">
        <f t="shared" si="0"/>
        <v>11696</v>
      </c>
    </row>
    <row r="14" spans="1:5">
      <c r="A14" t="s">
        <v>12</v>
      </c>
      <c r="B14">
        <f t="shared" si="1"/>
        <v>130</v>
      </c>
      <c r="C14">
        <f t="shared" si="0"/>
        <v>12431</v>
      </c>
    </row>
    <row r="15" spans="1:5">
      <c r="A15" t="s">
        <v>13</v>
      </c>
      <c r="B15">
        <f t="shared" si="1"/>
        <v>130</v>
      </c>
      <c r="C15">
        <f t="shared" si="0"/>
        <v>12499</v>
      </c>
    </row>
    <row r="16" spans="1:5">
      <c r="A16" t="s">
        <v>14</v>
      </c>
      <c r="B16">
        <f t="shared" si="1"/>
        <v>130</v>
      </c>
      <c r="C16">
        <f t="shared" si="0"/>
        <v>11965</v>
      </c>
    </row>
    <row r="17" spans="1:5">
      <c r="A17" t="s">
        <v>15</v>
      </c>
      <c r="B17">
        <f t="shared" si="1"/>
        <v>130</v>
      </c>
      <c r="C17">
        <f t="shared" si="0"/>
        <v>11023</v>
      </c>
    </row>
    <row r="18" spans="1:5">
      <c r="A18" t="s">
        <v>16</v>
      </c>
      <c r="B18">
        <f t="shared" si="1"/>
        <v>130</v>
      </c>
      <c r="C18">
        <f t="shared" si="0"/>
        <v>13075</v>
      </c>
    </row>
    <row r="19" spans="1:5">
      <c r="A19" t="s">
        <v>17</v>
      </c>
      <c r="B19">
        <f t="shared" si="1"/>
        <v>130</v>
      </c>
      <c r="C19">
        <f t="shared" si="0"/>
        <v>11616</v>
      </c>
    </row>
    <row r="20" spans="1:5">
      <c r="A20" t="s">
        <v>18</v>
      </c>
      <c r="B20">
        <f t="shared" si="1"/>
        <v>130</v>
      </c>
      <c r="C20">
        <f t="shared" si="0"/>
        <v>11674</v>
      </c>
    </row>
    <row r="21" spans="1:5">
      <c r="A21" t="s">
        <v>19</v>
      </c>
      <c r="B21">
        <f t="shared" si="1"/>
        <v>130</v>
      </c>
      <c r="C21">
        <f t="shared" si="0"/>
        <v>11101</v>
      </c>
      <c r="D21" s="1">
        <f>AVERAGE(C12:C21)</f>
        <v>11975.8</v>
      </c>
      <c r="E21" s="1">
        <f>_xlfn.STDEV.P(C12:C21)</f>
        <v>644.53995997145125</v>
      </c>
    </row>
    <row r="22" spans="1:5">
      <c r="A22" t="s">
        <v>20</v>
      </c>
      <c r="B22">
        <f t="shared" si="1"/>
        <v>140</v>
      </c>
      <c r="C22">
        <f t="shared" si="0"/>
        <v>12651</v>
      </c>
    </row>
    <row r="23" spans="1:5">
      <c r="A23" t="s">
        <v>21</v>
      </c>
      <c r="B23">
        <f t="shared" si="1"/>
        <v>140</v>
      </c>
      <c r="C23">
        <f t="shared" si="0"/>
        <v>14921</v>
      </c>
    </row>
    <row r="24" spans="1:5">
      <c r="A24" t="s">
        <v>22</v>
      </c>
      <c r="B24">
        <f t="shared" si="1"/>
        <v>140</v>
      </c>
      <c r="C24">
        <f t="shared" si="0"/>
        <v>13775</v>
      </c>
    </row>
    <row r="25" spans="1:5">
      <c r="A25" t="s">
        <v>23</v>
      </c>
      <c r="B25">
        <f t="shared" si="1"/>
        <v>140</v>
      </c>
      <c r="C25">
        <f t="shared" si="0"/>
        <v>14866</v>
      </c>
    </row>
    <row r="26" spans="1:5">
      <c r="A26" t="s">
        <v>24</v>
      </c>
      <c r="B26">
        <f t="shared" si="1"/>
        <v>140</v>
      </c>
      <c r="C26">
        <f t="shared" si="0"/>
        <v>11261</v>
      </c>
    </row>
    <row r="27" spans="1:5">
      <c r="A27" t="s">
        <v>25</v>
      </c>
      <c r="B27">
        <f t="shared" si="1"/>
        <v>140</v>
      </c>
      <c r="C27">
        <f t="shared" si="0"/>
        <v>10698</v>
      </c>
    </row>
    <row r="28" spans="1:5">
      <c r="A28" t="s">
        <v>26</v>
      </c>
      <c r="B28">
        <f t="shared" si="1"/>
        <v>140</v>
      </c>
      <c r="C28">
        <f t="shared" si="0"/>
        <v>10971</v>
      </c>
    </row>
    <row r="29" spans="1:5">
      <c r="A29" t="s">
        <v>27</v>
      </c>
      <c r="B29">
        <f t="shared" si="1"/>
        <v>140</v>
      </c>
      <c r="C29">
        <f t="shared" si="0"/>
        <v>11742</v>
      </c>
    </row>
    <row r="30" spans="1:5">
      <c r="A30" t="s">
        <v>28</v>
      </c>
      <c r="B30">
        <f t="shared" si="1"/>
        <v>140</v>
      </c>
      <c r="C30">
        <f t="shared" si="0"/>
        <v>13181</v>
      </c>
    </row>
    <row r="31" spans="1:5">
      <c r="A31" t="s">
        <v>29</v>
      </c>
      <c r="B31">
        <f t="shared" si="1"/>
        <v>140</v>
      </c>
      <c r="C31">
        <f t="shared" si="0"/>
        <v>12648</v>
      </c>
      <c r="D31" s="1">
        <f>AVERAGE(C22:C31)</f>
        <v>12671.4</v>
      </c>
      <c r="E31" s="1">
        <f>_xlfn.STDEV.P(C22:C31)</f>
        <v>1448.9388668953566</v>
      </c>
    </row>
    <row r="32" spans="1:5">
      <c r="A32" t="s">
        <v>90</v>
      </c>
      <c r="B32">
        <f t="shared" ref="B32:B70" si="2">VALUE(MID(A32,13,3))</f>
        <v>150</v>
      </c>
      <c r="C32">
        <f t="shared" ref="C32:C69" si="3">VALUE(RIGHT(A32,5))</f>
        <v>16061</v>
      </c>
    </row>
    <row r="33" spans="1:5">
      <c r="A33" t="s">
        <v>91</v>
      </c>
      <c r="B33">
        <f t="shared" si="2"/>
        <v>150</v>
      </c>
      <c r="C33">
        <f t="shared" si="3"/>
        <v>10998</v>
      </c>
    </row>
    <row r="34" spans="1:5">
      <c r="A34" t="s">
        <v>92</v>
      </c>
      <c r="B34">
        <f t="shared" si="2"/>
        <v>150</v>
      </c>
      <c r="C34">
        <f t="shared" si="3"/>
        <v>13794</v>
      </c>
    </row>
    <row r="35" spans="1:5">
      <c r="A35" t="s">
        <v>93</v>
      </c>
      <c r="B35">
        <f t="shared" si="2"/>
        <v>150</v>
      </c>
      <c r="C35">
        <f t="shared" si="3"/>
        <v>12895</v>
      </c>
    </row>
    <row r="36" spans="1:5">
      <c r="A36" t="s">
        <v>94</v>
      </c>
      <c r="B36">
        <f t="shared" si="2"/>
        <v>150</v>
      </c>
      <c r="C36">
        <f t="shared" si="3"/>
        <v>6456</v>
      </c>
    </row>
    <row r="37" spans="1:5">
      <c r="A37" t="s">
        <v>95</v>
      </c>
      <c r="B37">
        <f t="shared" si="2"/>
        <v>150</v>
      </c>
      <c r="C37">
        <f t="shared" si="3"/>
        <v>11751</v>
      </c>
    </row>
    <row r="38" spans="1:5">
      <c r="A38" t="s">
        <v>96</v>
      </c>
      <c r="B38">
        <f t="shared" si="2"/>
        <v>150</v>
      </c>
      <c r="C38">
        <f t="shared" si="3"/>
        <v>13055</v>
      </c>
    </row>
    <row r="39" spans="1:5">
      <c r="A39" t="s">
        <v>97</v>
      </c>
      <c r="B39">
        <f t="shared" si="2"/>
        <v>150</v>
      </c>
      <c r="C39">
        <f t="shared" si="3"/>
        <v>13961</v>
      </c>
    </row>
    <row r="40" spans="1:5">
      <c r="A40" t="s">
        <v>98</v>
      </c>
      <c r="B40">
        <f t="shared" si="2"/>
        <v>150</v>
      </c>
      <c r="C40">
        <f t="shared" si="3"/>
        <v>16257</v>
      </c>
    </row>
    <row r="41" spans="1:5">
      <c r="A41" t="s">
        <v>99</v>
      </c>
      <c r="B41">
        <f t="shared" si="2"/>
        <v>150</v>
      </c>
      <c r="C41">
        <f t="shared" si="3"/>
        <v>10857</v>
      </c>
      <c r="D41" s="1">
        <f>AVERAGE(C32:C41)</f>
        <v>12608.5</v>
      </c>
      <c r="E41" s="1">
        <f>_xlfn.STDEV.P(C32:C41)</f>
        <v>2701.8039251581527</v>
      </c>
    </row>
    <row r="42" spans="1:5">
      <c r="A42" t="s">
        <v>100</v>
      </c>
      <c r="B42">
        <f t="shared" si="2"/>
        <v>160</v>
      </c>
      <c r="C42">
        <f t="shared" si="3"/>
        <v>16152</v>
      </c>
    </row>
    <row r="43" spans="1:5">
      <c r="A43" t="s">
        <v>101</v>
      </c>
      <c r="B43">
        <f t="shared" si="2"/>
        <v>160</v>
      </c>
      <c r="C43">
        <f t="shared" si="3"/>
        <v>16702</v>
      </c>
    </row>
    <row r="44" spans="1:5">
      <c r="A44" t="s">
        <v>102</v>
      </c>
      <c r="B44">
        <f t="shared" si="2"/>
        <v>160</v>
      </c>
      <c r="C44">
        <f t="shared" si="3"/>
        <v>13018</v>
      </c>
    </row>
    <row r="45" spans="1:5">
      <c r="A45" t="s">
        <v>103</v>
      </c>
      <c r="B45">
        <f t="shared" si="2"/>
        <v>160</v>
      </c>
      <c r="C45">
        <f t="shared" si="3"/>
        <v>16182</v>
      </c>
    </row>
    <row r="46" spans="1:5">
      <c r="A46" t="s">
        <v>104</v>
      </c>
      <c r="B46">
        <f t="shared" si="2"/>
        <v>160</v>
      </c>
      <c r="C46">
        <f t="shared" si="3"/>
        <v>15201</v>
      </c>
    </row>
    <row r="47" spans="1:5">
      <c r="A47" t="s">
        <v>105</v>
      </c>
      <c r="B47">
        <f t="shared" si="2"/>
        <v>160</v>
      </c>
      <c r="C47">
        <f t="shared" si="3"/>
        <v>14915</v>
      </c>
    </row>
    <row r="48" spans="1:5">
      <c r="A48" t="s">
        <v>106</v>
      </c>
      <c r="B48">
        <f t="shared" si="2"/>
        <v>160</v>
      </c>
      <c r="C48">
        <f t="shared" si="3"/>
        <v>13150</v>
      </c>
    </row>
    <row r="49" spans="1:5">
      <c r="A49" t="s">
        <v>107</v>
      </c>
      <c r="B49">
        <f t="shared" si="2"/>
        <v>160</v>
      </c>
      <c r="C49">
        <f t="shared" si="3"/>
        <v>15533</v>
      </c>
    </row>
    <row r="50" spans="1:5">
      <c r="A50" t="s">
        <v>108</v>
      </c>
      <c r="B50">
        <f t="shared" si="2"/>
        <v>160</v>
      </c>
      <c r="C50">
        <f t="shared" si="3"/>
        <v>17090</v>
      </c>
    </row>
    <row r="51" spans="1:5">
      <c r="A51" t="s">
        <v>109</v>
      </c>
      <c r="B51">
        <f t="shared" si="2"/>
        <v>160</v>
      </c>
      <c r="C51">
        <f t="shared" si="3"/>
        <v>14540</v>
      </c>
      <c r="D51" s="1">
        <f>AVERAGE(C42:C51)</f>
        <v>15248.3</v>
      </c>
      <c r="E51" s="1">
        <f>_xlfn.STDEV.P(C42:C51)</f>
        <v>1314.0297599369658</v>
      </c>
    </row>
    <row r="52" spans="1:5">
      <c r="A52" t="s">
        <v>110</v>
      </c>
      <c r="B52">
        <f t="shared" si="2"/>
        <v>170</v>
      </c>
      <c r="C52">
        <f t="shared" si="3"/>
        <v>17240</v>
      </c>
    </row>
    <row r="53" spans="1:5">
      <c r="A53" t="s">
        <v>111</v>
      </c>
      <c r="B53">
        <f t="shared" si="2"/>
        <v>170</v>
      </c>
      <c r="C53">
        <f t="shared" si="3"/>
        <v>17867</v>
      </c>
    </row>
    <row r="54" spans="1:5">
      <c r="A54" t="s">
        <v>112</v>
      </c>
      <c r="B54">
        <f t="shared" si="2"/>
        <v>170</v>
      </c>
      <c r="C54">
        <f t="shared" si="3"/>
        <v>16252</v>
      </c>
    </row>
    <row r="55" spans="1:5">
      <c r="A55" t="s">
        <v>113</v>
      </c>
      <c r="B55">
        <f t="shared" si="2"/>
        <v>170</v>
      </c>
      <c r="C55">
        <f t="shared" si="3"/>
        <v>18006</v>
      </c>
    </row>
    <row r="56" spans="1:5">
      <c r="A56" t="s">
        <v>114</v>
      </c>
      <c r="B56">
        <f t="shared" si="2"/>
        <v>170</v>
      </c>
      <c r="C56">
        <f t="shared" si="3"/>
        <v>16824</v>
      </c>
    </row>
    <row r="57" spans="1:5">
      <c r="A57" t="s">
        <v>115</v>
      </c>
      <c r="B57">
        <f t="shared" si="2"/>
        <v>170</v>
      </c>
      <c r="C57">
        <f t="shared" si="3"/>
        <v>14825</v>
      </c>
    </row>
    <row r="58" spans="1:5">
      <c r="A58" t="s">
        <v>116</v>
      </c>
      <c r="B58">
        <f t="shared" si="2"/>
        <v>170</v>
      </c>
      <c r="C58">
        <f t="shared" si="3"/>
        <v>16497</v>
      </c>
    </row>
    <row r="59" spans="1:5">
      <c r="A59" t="s">
        <v>117</v>
      </c>
      <c r="B59">
        <f t="shared" si="2"/>
        <v>170</v>
      </c>
      <c r="C59">
        <f t="shared" si="3"/>
        <v>13875</v>
      </c>
    </row>
    <row r="60" spans="1:5">
      <c r="A60" t="s">
        <v>118</v>
      </c>
      <c r="B60">
        <f t="shared" si="2"/>
        <v>170</v>
      </c>
      <c r="C60">
        <f t="shared" si="3"/>
        <v>16731</v>
      </c>
    </row>
    <row r="61" spans="1:5">
      <c r="A61" t="s">
        <v>119</v>
      </c>
      <c r="B61">
        <f t="shared" si="2"/>
        <v>170</v>
      </c>
      <c r="C61">
        <f t="shared" si="3"/>
        <v>13161</v>
      </c>
      <c r="D61" s="1">
        <f>AVERAGE(C52:C61)</f>
        <v>16127.8</v>
      </c>
      <c r="E61" s="1">
        <f>_xlfn.STDEV.P(C52:C61)</f>
        <v>1560.8977416858545</v>
      </c>
    </row>
    <row r="62" spans="1:5">
      <c r="A62" t="s">
        <v>120</v>
      </c>
      <c r="B62">
        <f t="shared" si="2"/>
        <v>180</v>
      </c>
      <c r="C62">
        <f t="shared" si="3"/>
        <v>17528</v>
      </c>
    </row>
    <row r="63" spans="1:5">
      <c r="A63" t="s">
        <v>121</v>
      </c>
      <c r="B63">
        <f t="shared" si="2"/>
        <v>180</v>
      </c>
      <c r="C63">
        <f t="shared" si="3"/>
        <v>14567</v>
      </c>
    </row>
    <row r="64" spans="1:5">
      <c r="A64" t="s">
        <v>122</v>
      </c>
      <c r="B64">
        <f t="shared" si="2"/>
        <v>180</v>
      </c>
      <c r="C64">
        <f t="shared" si="3"/>
        <v>15442</v>
      </c>
    </row>
    <row r="65" spans="1:5">
      <c r="A65" t="s">
        <v>123</v>
      </c>
      <c r="B65">
        <f t="shared" si="2"/>
        <v>180</v>
      </c>
      <c r="C65">
        <f t="shared" si="3"/>
        <v>15565</v>
      </c>
    </row>
    <row r="66" spans="1:5">
      <c r="A66" t="s">
        <v>124</v>
      </c>
      <c r="B66">
        <f t="shared" si="2"/>
        <v>180</v>
      </c>
      <c r="C66">
        <f t="shared" si="3"/>
        <v>16240</v>
      </c>
    </row>
    <row r="67" spans="1:5">
      <c r="A67" t="s">
        <v>125</v>
      </c>
      <c r="B67">
        <f t="shared" si="2"/>
        <v>180</v>
      </c>
      <c r="C67">
        <f t="shared" si="3"/>
        <v>16423</v>
      </c>
    </row>
    <row r="68" spans="1:5">
      <c r="A68" t="s">
        <v>126</v>
      </c>
      <c r="B68">
        <f t="shared" si="2"/>
        <v>180</v>
      </c>
      <c r="C68">
        <f t="shared" si="3"/>
        <v>17181</v>
      </c>
    </row>
    <row r="69" spans="1:5">
      <c r="A69" t="s">
        <v>127</v>
      </c>
      <c r="B69">
        <f t="shared" si="2"/>
        <v>180</v>
      </c>
      <c r="C69">
        <f t="shared" si="3"/>
        <v>17792</v>
      </c>
    </row>
    <row r="70" spans="1:5">
      <c r="A70" t="s">
        <v>128</v>
      </c>
      <c r="B70">
        <f t="shared" si="2"/>
        <v>180</v>
      </c>
      <c r="C70">
        <f t="shared" ref="C70:C131" si="4">VALUE(RIGHT(A70,5))</f>
        <v>17262</v>
      </c>
    </row>
    <row r="71" spans="1:5">
      <c r="A71" t="s">
        <v>129</v>
      </c>
      <c r="B71">
        <f t="shared" ref="B71:B91" si="5">VALUE(MID(A71,13,3))</f>
        <v>180</v>
      </c>
      <c r="C71">
        <f t="shared" si="4"/>
        <v>13815</v>
      </c>
      <c r="D71" s="1">
        <f>AVERAGE(C62:C71)</f>
        <v>16181.5</v>
      </c>
      <c r="E71" s="1">
        <f>_xlfn.STDEV.P(C62:C71)</f>
        <v>1255.7413149211902</v>
      </c>
    </row>
    <row r="72" spans="1:5">
      <c r="A72" t="s">
        <v>130</v>
      </c>
      <c r="B72">
        <f t="shared" si="5"/>
        <v>190</v>
      </c>
      <c r="C72">
        <f t="shared" si="4"/>
        <v>18202</v>
      </c>
    </row>
    <row r="73" spans="1:5">
      <c r="A73" t="s">
        <v>131</v>
      </c>
      <c r="B73">
        <f t="shared" si="5"/>
        <v>190</v>
      </c>
      <c r="C73">
        <f t="shared" si="4"/>
        <v>15430</v>
      </c>
    </row>
    <row r="74" spans="1:5">
      <c r="A74" t="s">
        <v>132</v>
      </c>
      <c r="B74">
        <f t="shared" si="5"/>
        <v>190</v>
      </c>
      <c r="C74">
        <f t="shared" si="4"/>
        <v>16661</v>
      </c>
    </row>
    <row r="75" spans="1:5">
      <c r="A75" t="s">
        <v>133</v>
      </c>
      <c r="B75">
        <f t="shared" si="5"/>
        <v>190</v>
      </c>
      <c r="C75">
        <f t="shared" si="4"/>
        <v>18994</v>
      </c>
    </row>
    <row r="76" spans="1:5">
      <c r="A76" t="s">
        <v>134</v>
      </c>
      <c r="B76">
        <f t="shared" si="5"/>
        <v>190</v>
      </c>
      <c r="C76">
        <f t="shared" si="4"/>
        <v>18213</v>
      </c>
    </row>
    <row r="77" spans="1:5">
      <c r="A77" t="s">
        <v>135</v>
      </c>
      <c r="B77">
        <f t="shared" si="5"/>
        <v>190</v>
      </c>
      <c r="C77">
        <f t="shared" si="4"/>
        <v>18075</v>
      </c>
    </row>
    <row r="78" spans="1:5">
      <c r="A78" t="s">
        <v>136</v>
      </c>
      <c r="B78">
        <f t="shared" si="5"/>
        <v>190</v>
      </c>
      <c r="C78">
        <f t="shared" si="4"/>
        <v>15527</v>
      </c>
    </row>
    <row r="79" spans="1:5">
      <c r="A79" t="s">
        <v>137</v>
      </c>
      <c r="B79">
        <f t="shared" si="5"/>
        <v>190</v>
      </c>
      <c r="C79">
        <f t="shared" si="4"/>
        <v>18234</v>
      </c>
    </row>
    <row r="80" spans="1:5">
      <c r="A80" t="s">
        <v>138</v>
      </c>
      <c r="B80">
        <f t="shared" si="5"/>
        <v>190</v>
      </c>
      <c r="C80">
        <f t="shared" si="4"/>
        <v>17026</v>
      </c>
    </row>
    <row r="81" spans="1:5">
      <c r="A81" t="s">
        <v>139</v>
      </c>
      <c r="B81">
        <f t="shared" si="5"/>
        <v>190</v>
      </c>
      <c r="C81">
        <f t="shared" si="4"/>
        <v>18074</v>
      </c>
      <c r="D81" s="1">
        <f>AVERAGE(C72:C81)</f>
        <v>17443.599999999999</v>
      </c>
      <c r="E81" s="1">
        <f>_xlfn.STDEV.P(C72:C81)</f>
        <v>1162.1739284633775</v>
      </c>
    </row>
    <row r="82" spans="1:5">
      <c r="A82" t="s">
        <v>140</v>
      </c>
      <c r="B82">
        <f t="shared" si="5"/>
        <v>200</v>
      </c>
      <c r="C82">
        <f t="shared" si="4"/>
        <v>17331</v>
      </c>
    </row>
    <row r="83" spans="1:5">
      <c r="A83" t="s">
        <v>141</v>
      </c>
      <c r="B83">
        <f t="shared" si="5"/>
        <v>200</v>
      </c>
      <c r="C83">
        <f t="shared" si="4"/>
        <v>14370</v>
      </c>
    </row>
    <row r="84" spans="1:5">
      <c r="A84" t="s">
        <v>142</v>
      </c>
      <c r="B84">
        <f t="shared" si="5"/>
        <v>200</v>
      </c>
      <c r="C84">
        <f t="shared" si="4"/>
        <v>15138</v>
      </c>
    </row>
    <row r="85" spans="1:5">
      <c r="A85" t="s">
        <v>143</v>
      </c>
      <c r="B85">
        <f t="shared" si="5"/>
        <v>200</v>
      </c>
      <c r="C85">
        <f t="shared" si="4"/>
        <v>16170</v>
      </c>
    </row>
    <row r="86" spans="1:5">
      <c r="A86" t="s">
        <v>144</v>
      </c>
      <c r="B86">
        <f t="shared" si="5"/>
        <v>200</v>
      </c>
      <c r="C86">
        <f t="shared" si="4"/>
        <v>18495</v>
      </c>
    </row>
    <row r="87" spans="1:5">
      <c r="A87" t="s">
        <v>145</v>
      </c>
      <c r="B87">
        <f t="shared" si="5"/>
        <v>200</v>
      </c>
      <c r="C87">
        <f t="shared" si="4"/>
        <v>18597</v>
      </c>
    </row>
    <row r="88" spans="1:5">
      <c r="A88" t="s">
        <v>146</v>
      </c>
      <c r="B88">
        <f t="shared" si="5"/>
        <v>200</v>
      </c>
      <c r="C88">
        <f t="shared" si="4"/>
        <v>18999</v>
      </c>
    </row>
    <row r="89" spans="1:5">
      <c r="A89" t="s">
        <v>147</v>
      </c>
      <c r="B89">
        <f t="shared" si="5"/>
        <v>200</v>
      </c>
      <c r="C89">
        <f t="shared" si="4"/>
        <v>16431</v>
      </c>
    </row>
    <row r="90" spans="1:5">
      <c r="A90" t="s">
        <v>148</v>
      </c>
      <c r="B90">
        <f t="shared" si="5"/>
        <v>200</v>
      </c>
      <c r="C90">
        <f t="shared" si="4"/>
        <v>16906</v>
      </c>
    </row>
    <row r="91" spans="1:5">
      <c r="A91" t="s">
        <v>149</v>
      </c>
      <c r="B91">
        <f t="shared" si="5"/>
        <v>200</v>
      </c>
      <c r="C91">
        <f t="shared" si="4"/>
        <v>17930</v>
      </c>
      <c r="D91" s="1">
        <f>AVERAGE(C82:C91)</f>
        <v>17036.7</v>
      </c>
      <c r="E91" s="1">
        <f>_xlfn.STDEV.P(C82:C91)</f>
        <v>1454.230659145928</v>
      </c>
    </row>
    <row r="92" spans="1:5">
      <c r="A92" t="s">
        <v>150</v>
      </c>
      <c r="C92">
        <f t="shared" si="4"/>
        <v>9501</v>
      </c>
    </row>
    <row r="93" spans="1:5">
      <c r="A93" t="s">
        <v>151</v>
      </c>
      <c r="C93">
        <f t="shared" si="4"/>
        <v>12012</v>
      </c>
    </row>
    <row r="94" spans="1:5">
      <c r="A94" t="s">
        <v>152</v>
      </c>
      <c r="C94">
        <f t="shared" si="4"/>
        <v>9638</v>
      </c>
    </row>
    <row r="95" spans="1:5">
      <c r="A95" t="s">
        <v>153</v>
      </c>
      <c r="C95">
        <f t="shared" si="4"/>
        <v>9351</v>
      </c>
    </row>
    <row r="96" spans="1:5">
      <c r="A96" t="s">
        <v>154</v>
      </c>
      <c r="C96">
        <f t="shared" si="4"/>
        <v>9480</v>
      </c>
    </row>
    <row r="97" spans="1:3">
      <c r="A97" t="s">
        <v>155</v>
      </c>
      <c r="C97">
        <f t="shared" si="4"/>
        <v>10312</v>
      </c>
    </row>
    <row r="98" spans="1:3">
      <c r="A98" t="s">
        <v>156</v>
      </c>
      <c r="C98">
        <f t="shared" si="4"/>
        <v>12337</v>
      </c>
    </row>
    <row r="99" spans="1:3">
      <c r="A99" t="s">
        <v>157</v>
      </c>
      <c r="C99">
        <f t="shared" si="4"/>
        <v>9958</v>
      </c>
    </row>
    <row r="100" spans="1:3">
      <c r="A100" t="s">
        <v>158</v>
      </c>
      <c r="C100">
        <f t="shared" si="4"/>
        <v>13053</v>
      </c>
    </row>
    <row r="101" spans="1:3">
      <c r="A101" t="s">
        <v>159</v>
      </c>
      <c r="C101">
        <f t="shared" si="4"/>
        <v>9586</v>
      </c>
    </row>
    <row r="102" spans="1:3">
      <c r="A102" t="s">
        <v>160</v>
      </c>
      <c r="C102">
        <f t="shared" si="4"/>
        <v>10022</v>
      </c>
    </row>
    <row r="103" spans="1:3">
      <c r="A103" t="s">
        <v>161</v>
      </c>
      <c r="C103">
        <f t="shared" si="4"/>
        <v>13695</v>
      </c>
    </row>
    <row r="104" spans="1:3">
      <c r="A104" t="s">
        <v>162</v>
      </c>
      <c r="C104">
        <f t="shared" si="4"/>
        <v>11215</v>
      </c>
    </row>
    <row r="105" spans="1:3">
      <c r="A105" t="s">
        <v>163</v>
      </c>
      <c r="C105">
        <f t="shared" si="4"/>
        <v>9645</v>
      </c>
    </row>
    <row r="106" spans="1:3">
      <c r="A106" t="s">
        <v>164</v>
      </c>
      <c r="C106">
        <f t="shared" si="4"/>
        <v>10444</v>
      </c>
    </row>
    <row r="107" spans="1:3">
      <c r="A107" t="s">
        <v>165</v>
      </c>
      <c r="C107">
        <f t="shared" si="4"/>
        <v>12682</v>
      </c>
    </row>
    <row r="108" spans="1:3">
      <c r="A108" t="s">
        <v>166</v>
      </c>
      <c r="C108">
        <f t="shared" si="4"/>
        <v>11450</v>
      </c>
    </row>
    <row r="109" spans="1:3">
      <c r="A109" t="s">
        <v>167</v>
      </c>
      <c r="C109">
        <f t="shared" si="4"/>
        <v>11158</v>
      </c>
    </row>
    <row r="110" spans="1:3">
      <c r="A110" t="s">
        <v>168</v>
      </c>
      <c r="C110">
        <f t="shared" si="4"/>
        <v>14298</v>
      </c>
    </row>
    <row r="111" spans="1:3">
      <c r="A111" t="s">
        <v>169</v>
      </c>
      <c r="C111">
        <f t="shared" si="4"/>
        <v>11051</v>
      </c>
    </row>
    <row r="112" spans="1:3">
      <c r="A112" t="s">
        <v>170</v>
      </c>
      <c r="C112">
        <f t="shared" si="4"/>
        <v>16783</v>
      </c>
    </row>
    <row r="113" spans="1:3">
      <c r="A113" t="s">
        <v>171</v>
      </c>
      <c r="C113">
        <f t="shared" si="4"/>
        <v>17067</v>
      </c>
    </row>
    <row r="114" spans="1:3">
      <c r="A114" t="s">
        <v>172</v>
      </c>
      <c r="C114">
        <f t="shared" si="4"/>
        <v>17798</v>
      </c>
    </row>
    <row r="115" spans="1:3">
      <c r="A115" t="s">
        <v>173</v>
      </c>
      <c r="C115">
        <f t="shared" si="4"/>
        <v>17801</v>
      </c>
    </row>
    <row r="116" spans="1:3">
      <c r="A116" t="s">
        <v>174</v>
      </c>
      <c r="C116">
        <f t="shared" si="4"/>
        <v>17102</v>
      </c>
    </row>
    <row r="117" spans="1:3">
      <c r="A117" t="s">
        <v>175</v>
      </c>
      <c r="C117">
        <f t="shared" si="4"/>
        <v>16749</v>
      </c>
    </row>
    <row r="118" spans="1:3">
      <c r="A118" t="s">
        <v>176</v>
      </c>
      <c r="C118">
        <f t="shared" si="4"/>
        <v>16680</v>
      </c>
    </row>
    <row r="119" spans="1:3">
      <c r="A119" t="s">
        <v>177</v>
      </c>
      <c r="C119">
        <f t="shared" si="4"/>
        <v>18023</v>
      </c>
    </row>
    <row r="120" spans="1:3">
      <c r="A120" t="s">
        <v>178</v>
      </c>
      <c r="C120">
        <f t="shared" si="4"/>
        <v>17369</v>
      </c>
    </row>
    <row r="121" spans="1:3">
      <c r="A121" t="s">
        <v>179</v>
      </c>
      <c r="C121">
        <f t="shared" si="4"/>
        <v>16818</v>
      </c>
    </row>
    <row r="122" spans="1:3">
      <c r="A122" t="s">
        <v>180</v>
      </c>
      <c r="C122">
        <f t="shared" si="4"/>
        <v>20230</v>
      </c>
    </row>
    <row r="123" spans="1:3">
      <c r="A123" t="s">
        <v>181</v>
      </c>
      <c r="C123">
        <f t="shared" si="4"/>
        <v>20117</v>
      </c>
    </row>
    <row r="124" spans="1:3">
      <c r="A124" t="s">
        <v>182</v>
      </c>
      <c r="C124">
        <f t="shared" si="4"/>
        <v>20021</v>
      </c>
    </row>
    <row r="125" spans="1:3">
      <c r="A125" t="s">
        <v>183</v>
      </c>
      <c r="C125">
        <f t="shared" si="4"/>
        <v>19721</v>
      </c>
    </row>
    <row r="126" spans="1:3">
      <c r="A126" t="s">
        <v>184</v>
      </c>
      <c r="C126">
        <f t="shared" si="4"/>
        <v>20442</v>
      </c>
    </row>
    <row r="127" spans="1:3">
      <c r="A127" t="s">
        <v>185</v>
      </c>
      <c r="C127">
        <f t="shared" si="4"/>
        <v>19901</v>
      </c>
    </row>
    <row r="128" spans="1:3">
      <c r="A128" t="s">
        <v>186</v>
      </c>
      <c r="C128">
        <f t="shared" si="4"/>
        <v>20139</v>
      </c>
    </row>
    <row r="129" spans="1:5">
      <c r="A129" t="s">
        <v>187</v>
      </c>
      <c r="C129">
        <f t="shared" si="4"/>
        <v>19123</v>
      </c>
    </row>
    <row r="130" spans="1:5">
      <c r="A130" t="s">
        <v>188</v>
      </c>
      <c r="C130">
        <f t="shared" si="4"/>
        <v>21537</v>
      </c>
    </row>
    <row r="131" spans="1:5">
      <c r="A131" t="s">
        <v>189</v>
      </c>
      <c r="C131">
        <f t="shared" si="4"/>
        <v>19390</v>
      </c>
    </row>
    <row r="132" spans="1:5">
      <c r="A132" t="s">
        <v>30</v>
      </c>
      <c r="B132">
        <f t="shared" ref="B132:B163" si="6">VALUE(MID(A132,13,3))</f>
        <v>150</v>
      </c>
      <c r="C132">
        <f t="shared" ref="C132:C163" si="7">VALUE(RIGHT(A132,5))</f>
        <v>14812</v>
      </c>
    </row>
    <row r="133" spans="1:5">
      <c r="A133" t="s">
        <v>31</v>
      </c>
      <c r="B133">
        <f t="shared" si="6"/>
        <v>150</v>
      </c>
      <c r="C133">
        <f t="shared" si="7"/>
        <v>15671</v>
      </c>
    </row>
    <row r="134" spans="1:5">
      <c r="A134" t="s">
        <v>32</v>
      </c>
      <c r="B134">
        <f t="shared" si="6"/>
        <v>150</v>
      </c>
      <c r="C134">
        <f t="shared" si="7"/>
        <v>13531</v>
      </c>
    </row>
    <row r="135" spans="1:5">
      <c r="A135" t="s">
        <v>33</v>
      </c>
      <c r="B135">
        <f t="shared" si="6"/>
        <v>150</v>
      </c>
      <c r="C135">
        <f t="shared" si="7"/>
        <v>15157</v>
      </c>
    </row>
    <row r="136" spans="1:5">
      <c r="A136" t="s">
        <v>34</v>
      </c>
      <c r="B136">
        <f t="shared" si="6"/>
        <v>150</v>
      </c>
      <c r="C136">
        <f t="shared" si="7"/>
        <v>13779</v>
      </c>
    </row>
    <row r="137" spans="1:5">
      <c r="A137" t="s">
        <v>35</v>
      </c>
      <c r="B137">
        <f t="shared" si="6"/>
        <v>150</v>
      </c>
      <c r="C137">
        <f t="shared" si="7"/>
        <v>13524</v>
      </c>
    </row>
    <row r="138" spans="1:5">
      <c r="A138" t="s">
        <v>36</v>
      </c>
      <c r="B138">
        <f t="shared" si="6"/>
        <v>150</v>
      </c>
      <c r="C138">
        <f t="shared" si="7"/>
        <v>15993</v>
      </c>
    </row>
    <row r="139" spans="1:5">
      <c r="A139" t="s">
        <v>37</v>
      </c>
      <c r="B139">
        <f t="shared" si="6"/>
        <v>150</v>
      </c>
      <c r="C139">
        <f t="shared" si="7"/>
        <v>15628</v>
      </c>
    </row>
    <row r="140" spans="1:5">
      <c r="A140" t="s">
        <v>38</v>
      </c>
      <c r="B140">
        <f t="shared" si="6"/>
        <v>150</v>
      </c>
      <c r="C140">
        <f t="shared" si="7"/>
        <v>13910</v>
      </c>
    </row>
    <row r="141" spans="1:5">
      <c r="A141" t="s">
        <v>39</v>
      </c>
      <c r="B141">
        <f t="shared" si="6"/>
        <v>150</v>
      </c>
      <c r="C141">
        <f t="shared" si="7"/>
        <v>12194</v>
      </c>
      <c r="D141" s="1">
        <f>AVERAGE(C132:C141)</f>
        <v>14419.9</v>
      </c>
      <c r="E141" s="1">
        <f>_xlfn.STDEV.P(C132:C141)</f>
        <v>1158.2150447995398</v>
      </c>
    </row>
    <row r="142" spans="1:5">
      <c r="A142" t="s">
        <v>40</v>
      </c>
      <c r="B142">
        <f t="shared" si="6"/>
        <v>150</v>
      </c>
      <c r="C142">
        <f t="shared" si="7"/>
        <v>14434</v>
      </c>
    </row>
    <row r="143" spans="1:5">
      <c r="A143" t="s">
        <v>41</v>
      </c>
      <c r="B143">
        <f t="shared" si="6"/>
        <v>150</v>
      </c>
      <c r="C143">
        <f t="shared" si="7"/>
        <v>14022</v>
      </c>
    </row>
    <row r="144" spans="1:5">
      <c r="A144" t="s">
        <v>42</v>
      </c>
      <c r="B144">
        <f t="shared" si="6"/>
        <v>150</v>
      </c>
      <c r="C144">
        <f t="shared" si="7"/>
        <v>11729</v>
      </c>
    </row>
    <row r="145" spans="1:5">
      <c r="A145" t="s">
        <v>43</v>
      </c>
      <c r="B145">
        <f t="shared" si="6"/>
        <v>150</v>
      </c>
      <c r="C145">
        <f t="shared" si="7"/>
        <v>14243</v>
      </c>
    </row>
    <row r="146" spans="1:5">
      <c r="A146" t="s">
        <v>44</v>
      </c>
      <c r="B146">
        <f t="shared" si="6"/>
        <v>150</v>
      </c>
      <c r="C146">
        <f t="shared" si="7"/>
        <v>13247</v>
      </c>
    </row>
    <row r="147" spans="1:5">
      <c r="A147" t="s">
        <v>45</v>
      </c>
      <c r="B147">
        <f t="shared" si="6"/>
        <v>150</v>
      </c>
      <c r="C147">
        <f t="shared" si="7"/>
        <v>15575</v>
      </c>
    </row>
    <row r="148" spans="1:5">
      <c r="A148" t="s">
        <v>46</v>
      </c>
      <c r="B148">
        <f t="shared" si="6"/>
        <v>150</v>
      </c>
      <c r="C148">
        <f t="shared" si="7"/>
        <v>15360</v>
      </c>
    </row>
    <row r="149" spans="1:5">
      <c r="A149" t="s">
        <v>47</v>
      </c>
      <c r="B149">
        <f t="shared" si="6"/>
        <v>150</v>
      </c>
      <c r="C149">
        <f t="shared" si="7"/>
        <v>12571</v>
      </c>
    </row>
    <row r="150" spans="1:5">
      <c r="A150" t="s">
        <v>48</v>
      </c>
      <c r="B150">
        <f t="shared" si="6"/>
        <v>150</v>
      </c>
      <c r="C150">
        <f t="shared" si="7"/>
        <v>16090</v>
      </c>
    </row>
    <row r="151" spans="1:5">
      <c r="A151" t="s">
        <v>49</v>
      </c>
      <c r="B151">
        <f t="shared" si="6"/>
        <v>150</v>
      </c>
      <c r="C151">
        <f t="shared" si="7"/>
        <v>10665</v>
      </c>
      <c r="D151" s="1">
        <f>AVERAGE(C142:C151)</f>
        <v>13793.6</v>
      </c>
      <c r="E151" s="1">
        <f>_xlfn.STDEV.P(C142:C151)</f>
        <v>1655.5639643336044</v>
      </c>
    </row>
    <row r="152" spans="1:5">
      <c r="A152" t="s">
        <v>50</v>
      </c>
      <c r="B152">
        <f t="shared" si="6"/>
        <v>150</v>
      </c>
      <c r="C152">
        <f t="shared" si="7"/>
        <v>14397</v>
      </c>
    </row>
    <row r="153" spans="1:5">
      <c r="A153" t="s">
        <v>51</v>
      </c>
      <c r="B153">
        <f t="shared" si="6"/>
        <v>150</v>
      </c>
      <c r="C153">
        <f t="shared" si="7"/>
        <v>15578</v>
      </c>
    </row>
    <row r="154" spans="1:5">
      <c r="A154" t="s">
        <v>52</v>
      </c>
      <c r="B154">
        <f t="shared" si="6"/>
        <v>150</v>
      </c>
      <c r="C154">
        <f t="shared" si="7"/>
        <v>13733</v>
      </c>
    </row>
    <row r="155" spans="1:5">
      <c r="A155" t="s">
        <v>53</v>
      </c>
      <c r="B155">
        <f t="shared" si="6"/>
        <v>150</v>
      </c>
      <c r="C155">
        <f t="shared" si="7"/>
        <v>15689</v>
      </c>
    </row>
    <row r="156" spans="1:5">
      <c r="A156" t="s">
        <v>54</v>
      </c>
      <c r="B156">
        <f t="shared" si="6"/>
        <v>150</v>
      </c>
      <c r="C156">
        <f t="shared" si="7"/>
        <v>13148</v>
      </c>
    </row>
    <row r="157" spans="1:5">
      <c r="A157" t="s">
        <v>55</v>
      </c>
      <c r="B157">
        <f t="shared" si="6"/>
        <v>150</v>
      </c>
      <c r="C157">
        <f t="shared" si="7"/>
        <v>15470</v>
      </c>
    </row>
    <row r="158" spans="1:5">
      <c r="A158" t="s">
        <v>56</v>
      </c>
      <c r="B158">
        <f t="shared" si="6"/>
        <v>150</v>
      </c>
      <c r="C158">
        <f t="shared" si="7"/>
        <v>13793</v>
      </c>
    </row>
    <row r="159" spans="1:5">
      <c r="A159" t="s">
        <v>57</v>
      </c>
      <c r="B159">
        <f t="shared" si="6"/>
        <v>150</v>
      </c>
      <c r="C159">
        <f t="shared" si="7"/>
        <v>13425</v>
      </c>
    </row>
    <row r="160" spans="1:5">
      <c r="A160" t="s">
        <v>58</v>
      </c>
      <c r="B160">
        <f t="shared" si="6"/>
        <v>150</v>
      </c>
      <c r="C160">
        <f t="shared" si="7"/>
        <v>13354</v>
      </c>
    </row>
    <row r="161" spans="1:5">
      <c r="A161" t="s">
        <v>59</v>
      </c>
      <c r="B161">
        <f t="shared" si="6"/>
        <v>150</v>
      </c>
      <c r="C161">
        <f t="shared" si="7"/>
        <v>12995</v>
      </c>
      <c r="D161" s="1">
        <f>AVERAGE(C152:C161)</f>
        <v>14158.2</v>
      </c>
      <c r="E161" s="1">
        <f>_xlfn.STDEV.P(C152:C161)</f>
        <v>1000.4523776772187</v>
      </c>
    </row>
    <row r="162" spans="1:5">
      <c r="A162" t="s">
        <v>60</v>
      </c>
      <c r="B162">
        <f t="shared" si="6"/>
        <v>150</v>
      </c>
      <c r="C162">
        <f t="shared" si="7"/>
        <v>11765</v>
      </c>
    </row>
    <row r="163" spans="1:5">
      <c r="A163" t="s">
        <v>61</v>
      </c>
      <c r="B163">
        <f t="shared" si="6"/>
        <v>150</v>
      </c>
      <c r="C163">
        <f t="shared" si="7"/>
        <v>13552</v>
      </c>
    </row>
    <row r="164" spans="1:5">
      <c r="A164" t="s">
        <v>62</v>
      </c>
      <c r="B164">
        <f t="shared" ref="B164:B191" si="8">VALUE(MID(A164,13,3))</f>
        <v>150</v>
      </c>
      <c r="C164">
        <f t="shared" ref="C164:C191" si="9">VALUE(RIGHT(A164,5))</f>
        <v>15531</v>
      </c>
    </row>
    <row r="165" spans="1:5">
      <c r="A165" t="s">
        <v>63</v>
      </c>
      <c r="B165">
        <f t="shared" si="8"/>
        <v>150</v>
      </c>
      <c r="C165">
        <f t="shared" si="9"/>
        <v>10788</v>
      </c>
    </row>
    <row r="166" spans="1:5">
      <c r="A166" t="s">
        <v>64</v>
      </c>
      <c r="B166">
        <f t="shared" si="8"/>
        <v>150</v>
      </c>
      <c r="C166">
        <f t="shared" si="9"/>
        <v>16597</v>
      </c>
    </row>
    <row r="167" spans="1:5">
      <c r="A167" t="s">
        <v>65</v>
      </c>
      <c r="B167">
        <f t="shared" si="8"/>
        <v>150</v>
      </c>
      <c r="C167">
        <f t="shared" si="9"/>
        <v>14107</v>
      </c>
    </row>
    <row r="168" spans="1:5">
      <c r="A168" t="s">
        <v>66</v>
      </c>
      <c r="B168">
        <f t="shared" si="8"/>
        <v>150</v>
      </c>
      <c r="C168">
        <f t="shared" si="9"/>
        <v>13083</v>
      </c>
    </row>
    <row r="169" spans="1:5">
      <c r="A169" t="s">
        <v>67</v>
      </c>
      <c r="B169">
        <f t="shared" si="8"/>
        <v>150</v>
      </c>
      <c r="C169">
        <f t="shared" si="9"/>
        <v>12126</v>
      </c>
    </row>
    <row r="170" spans="1:5">
      <c r="A170" t="s">
        <v>68</v>
      </c>
      <c r="B170">
        <f t="shared" si="8"/>
        <v>150</v>
      </c>
      <c r="C170">
        <f t="shared" si="9"/>
        <v>15409</v>
      </c>
    </row>
    <row r="171" spans="1:5">
      <c r="A171" t="s">
        <v>69</v>
      </c>
      <c r="B171">
        <f t="shared" si="8"/>
        <v>150</v>
      </c>
      <c r="C171">
        <f t="shared" si="9"/>
        <v>12005</v>
      </c>
      <c r="D171" s="1">
        <f>AVERAGE(C162:C171)</f>
        <v>13496.3</v>
      </c>
      <c r="E171" s="1">
        <f>_xlfn.STDEV.P(C162:C171)</f>
        <v>1799.8229385136749</v>
      </c>
    </row>
    <row r="172" spans="1:5">
      <c r="A172" t="s">
        <v>70</v>
      </c>
      <c r="B172">
        <f t="shared" si="8"/>
        <v>150</v>
      </c>
      <c r="C172">
        <f t="shared" si="9"/>
        <v>10594</v>
      </c>
    </row>
    <row r="173" spans="1:5">
      <c r="A173" t="s">
        <v>71</v>
      </c>
      <c r="B173">
        <f t="shared" si="8"/>
        <v>150</v>
      </c>
      <c r="C173">
        <f t="shared" si="9"/>
        <v>14977</v>
      </c>
    </row>
    <row r="174" spans="1:5">
      <c r="A174" t="s">
        <v>72</v>
      </c>
      <c r="B174">
        <f t="shared" si="8"/>
        <v>150</v>
      </c>
      <c r="C174">
        <f t="shared" si="9"/>
        <v>13229</v>
      </c>
    </row>
    <row r="175" spans="1:5">
      <c r="A175" t="s">
        <v>73</v>
      </c>
      <c r="B175">
        <f t="shared" si="8"/>
        <v>150</v>
      </c>
      <c r="C175">
        <f t="shared" si="9"/>
        <v>15510</v>
      </c>
    </row>
    <row r="176" spans="1:5">
      <c r="A176" t="s">
        <v>74</v>
      </c>
      <c r="B176">
        <f t="shared" si="8"/>
        <v>150</v>
      </c>
      <c r="C176">
        <f t="shared" si="9"/>
        <v>14219</v>
      </c>
    </row>
    <row r="177" spans="1:5">
      <c r="A177" t="s">
        <v>75</v>
      </c>
      <c r="B177">
        <f t="shared" si="8"/>
        <v>150</v>
      </c>
      <c r="C177">
        <f t="shared" si="9"/>
        <v>15895</v>
      </c>
    </row>
    <row r="178" spans="1:5">
      <c r="A178" t="s">
        <v>76</v>
      </c>
      <c r="B178">
        <f t="shared" si="8"/>
        <v>150</v>
      </c>
      <c r="C178">
        <f t="shared" si="9"/>
        <v>15974</v>
      </c>
    </row>
    <row r="179" spans="1:5">
      <c r="A179" t="s">
        <v>77</v>
      </c>
      <c r="B179">
        <f t="shared" si="8"/>
        <v>150</v>
      </c>
      <c r="C179">
        <f t="shared" si="9"/>
        <v>14985</v>
      </c>
    </row>
    <row r="180" spans="1:5">
      <c r="A180" t="s">
        <v>78</v>
      </c>
      <c r="B180">
        <f t="shared" si="8"/>
        <v>150</v>
      </c>
      <c r="C180">
        <f t="shared" si="9"/>
        <v>15507</v>
      </c>
    </row>
    <row r="181" spans="1:5">
      <c r="A181" t="s">
        <v>79</v>
      </c>
      <c r="B181">
        <f t="shared" si="8"/>
        <v>150</v>
      </c>
      <c r="C181">
        <f t="shared" si="9"/>
        <v>10796</v>
      </c>
      <c r="D181" s="1">
        <f>AVERAGE(C172:C181)</f>
        <v>14168.6</v>
      </c>
      <c r="E181" s="1">
        <f>_xlfn.STDEV.P(C172:C181)</f>
        <v>1902.3195946002343</v>
      </c>
    </row>
    <row r="182" spans="1:5">
      <c r="A182" t="s">
        <v>80</v>
      </c>
      <c r="B182">
        <f t="shared" si="8"/>
        <v>150</v>
      </c>
      <c r="C182">
        <f t="shared" si="9"/>
        <v>13054</v>
      </c>
    </row>
    <row r="183" spans="1:5">
      <c r="A183" t="s">
        <v>81</v>
      </c>
      <c r="B183">
        <f t="shared" si="8"/>
        <v>150</v>
      </c>
      <c r="C183">
        <f t="shared" si="9"/>
        <v>12190</v>
      </c>
    </row>
    <row r="184" spans="1:5">
      <c r="A184" t="s">
        <v>82</v>
      </c>
      <c r="B184">
        <f t="shared" si="8"/>
        <v>150</v>
      </c>
      <c r="C184">
        <f t="shared" si="9"/>
        <v>15088</v>
      </c>
    </row>
    <row r="185" spans="1:5">
      <c r="A185" t="s">
        <v>83</v>
      </c>
      <c r="B185">
        <f t="shared" si="8"/>
        <v>150</v>
      </c>
      <c r="C185">
        <f t="shared" si="9"/>
        <v>15113</v>
      </c>
    </row>
    <row r="186" spans="1:5">
      <c r="A186" t="s">
        <v>84</v>
      </c>
      <c r="B186">
        <f t="shared" si="8"/>
        <v>150</v>
      </c>
      <c r="C186">
        <f t="shared" si="9"/>
        <v>14688</v>
      </c>
    </row>
    <row r="187" spans="1:5">
      <c r="A187" t="s">
        <v>85</v>
      </c>
      <c r="B187">
        <f t="shared" si="8"/>
        <v>150</v>
      </c>
      <c r="C187">
        <f t="shared" si="9"/>
        <v>15567</v>
      </c>
    </row>
    <row r="188" spans="1:5">
      <c r="A188" t="s">
        <v>86</v>
      </c>
      <c r="B188">
        <f t="shared" si="8"/>
        <v>150</v>
      </c>
      <c r="C188">
        <f t="shared" si="9"/>
        <v>13577</v>
      </c>
    </row>
    <row r="189" spans="1:5">
      <c r="A189" t="s">
        <v>87</v>
      </c>
      <c r="B189">
        <f t="shared" si="8"/>
        <v>150</v>
      </c>
      <c r="C189">
        <f t="shared" si="9"/>
        <v>12664</v>
      </c>
    </row>
    <row r="190" spans="1:5">
      <c r="A190" t="s">
        <v>88</v>
      </c>
      <c r="B190">
        <f t="shared" si="8"/>
        <v>150</v>
      </c>
      <c r="C190">
        <f t="shared" si="9"/>
        <v>14563</v>
      </c>
    </row>
    <row r="191" spans="1:5">
      <c r="A191" t="s">
        <v>89</v>
      </c>
      <c r="B191">
        <f t="shared" si="8"/>
        <v>150</v>
      </c>
      <c r="C191">
        <f t="shared" si="9"/>
        <v>13361</v>
      </c>
      <c r="D191" s="1">
        <f>AVERAGE(C182:C191)</f>
        <v>13986.5</v>
      </c>
      <c r="E191" s="1">
        <f>_xlfn.STDEV.P(C182:C191)</f>
        <v>1104.9730539700956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86" workbookViewId="0">
      <selection activeCell="D11" sqref="D11:D91"/>
    </sheetView>
  </sheetViews>
  <sheetFormatPr baseColWidth="10" defaultRowHeight="15" x14ac:dyDescent="0"/>
  <cols>
    <col min="1" max="1" width="45.6640625" bestFit="1" customWidth="1"/>
    <col min="2" max="2" width="19.6640625" bestFit="1" customWidth="1"/>
    <col min="3" max="3" width="17.6640625" bestFit="1" customWidth="1"/>
  </cols>
  <sheetData>
    <row r="1" spans="1:5">
      <c r="B1" t="s">
        <v>370</v>
      </c>
      <c r="C1" t="s">
        <v>371</v>
      </c>
    </row>
    <row r="2" spans="1:5">
      <c r="A2" t="s">
        <v>372</v>
      </c>
      <c r="B2">
        <f t="shared" ref="B2:B11" si="0">VALUE(MID(A2,15,3))</f>
        <v>120</v>
      </c>
      <c r="C2">
        <f t="shared" ref="C2:C11" si="1">VALUE(RIGHT(A2,5))</f>
        <v>14757</v>
      </c>
    </row>
    <row r="3" spans="1:5">
      <c r="A3" t="s">
        <v>374</v>
      </c>
      <c r="B3">
        <f t="shared" si="0"/>
        <v>120</v>
      </c>
      <c r="C3">
        <f t="shared" si="1"/>
        <v>18314</v>
      </c>
    </row>
    <row r="4" spans="1:5">
      <c r="A4" t="s">
        <v>375</v>
      </c>
      <c r="B4">
        <f t="shared" si="0"/>
        <v>120</v>
      </c>
      <c r="C4">
        <f t="shared" si="1"/>
        <v>17964</v>
      </c>
    </row>
    <row r="5" spans="1:5">
      <c r="A5" t="s">
        <v>376</v>
      </c>
      <c r="B5">
        <f t="shared" si="0"/>
        <v>120</v>
      </c>
      <c r="C5">
        <f t="shared" si="1"/>
        <v>16122</v>
      </c>
    </row>
    <row r="6" spans="1:5">
      <c r="A6" t="s">
        <v>377</v>
      </c>
      <c r="B6">
        <f t="shared" si="0"/>
        <v>120</v>
      </c>
      <c r="C6">
        <f t="shared" si="1"/>
        <v>13161</v>
      </c>
    </row>
    <row r="7" spans="1:5">
      <c r="A7" t="s">
        <v>378</v>
      </c>
      <c r="B7">
        <f t="shared" si="0"/>
        <v>120</v>
      </c>
      <c r="C7">
        <f t="shared" si="1"/>
        <v>16120</v>
      </c>
    </row>
    <row r="8" spans="1:5">
      <c r="A8" t="s">
        <v>379</v>
      </c>
      <c r="B8">
        <f t="shared" si="0"/>
        <v>120</v>
      </c>
      <c r="C8">
        <f t="shared" si="1"/>
        <v>14054</v>
      </c>
    </row>
    <row r="9" spans="1:5">
      <c r="A9" t="s">
        <v>380</v>
      </c>
      <c r="B9">
        <f t="shared" si="0"/>
        <v>120</v>
      </c>
      <c r="C9">
        <f t="shared" si="1"/>
        <v>18718</v>
      </c>
    </row>
    <row r="10" spans="1:5">
      <c r="A10" t="s">
        <v>381</v>
      </c>
      <c r="B10">
        <f t="shared" si="0"/>
        <v>120</v>
      </c>
      <c r="C10">
        <f t="shared" si="1"/>
        <v>18118</v>
      </c>
    </row>
    <row r="11" spans="1:5">
      <c r="A11" t="s">
        <v>373</v>
      </c>
      <c r="B11">
        <f t="shared" si="0"/>
        <v>120</v>
      </c>
      <c r="C11">
        <f t="shared" si="1"/>
        <v>16150</v>
      </c>
      <c r="D11" s="1">
        <f>AVERAGE(C2:C11)</f>
        <v>16347.8</v>
      </c>
      <c r="E11" s="1">
        <f>_xlfn.STDEV.P(C2:C11)</f>
        <v>1825.3591865712349</v>
      </c>
    </row>
    <row r="12" spans="1:5">
      <c r="A12" t="s">
        <v>190</v>
      </c>
      <c r="B12">
        <f>VALUE(MID(A12,15,3))</f>
        <v>130</v>
      </c>
      <c r="C12">
        <f t="shared" ref="C12:C43" si="2">VALUE(RIGHT(A12,5))</f>
        <v>14351</v>
      </c>
    </row>
    <row r="13" spans="1:5">
      <c r="A13" t="s">
        <v>191</v>
      </c>
      <c r="B13">
        <f t="shared" ref="B13:B76" si="3">VALUE(MID(A13,15,3))</f>
        <v>130</v>
      </c>
      <c r="C13">
        <f t="shared" si="2"/>
        <v>17438</v>
      </c>
    </row>
    <row r="14" spans="1:5">
      <c r="A14" t="s">
        <v>192</v>
      </c>
      <c r="B14">
        <f t="shared" si="3"/>
        <v>130</v>
      </c>
      <c r="C14">
        <f t="shared" si="2"/>
        <v>18875</v>
      </c>
    </row>
    <row r="15" spans="1:5">
      <c r="A15" t="s">
        <v>193</v>
      </c>
      <c r="B15">
        <f t="shared" si="3"/>
        <v>130</v>
      </c>
      <c r="C15">
        <f t="shared" si="2"/>
        <v>15768</v>
      </c>
    </row>
    <row r="16" spans="1:5">
      <c r="A16" t="s">
        <v>194</v>
      </c>
      <c r="B16">
        <f t="shared" si="3"/>
        <v>130</v>
      </c>
      <c r="C16">
        <f t="shared" si="2"/>
        <v>17214</v>
      </c>
    </row>
    <row r="17" spans="1:5">
      <c r="A17" t="s">
        <v>195</v>
      </c>
      <c r="B17">
        <f t="shared" si="3"/>
        <v>130</v>
      </c>
      <c r="C17">
        <f t="shared" si="2"/>
        <v>18827</v>
      </c>
    </row>
    <row r="18" spans="1:5">
      <c r="A18" t="s">
        <v>196</v>
      </c>
      <c r="B18">
        <f t="shared" si="3"/>
        <v>130</v>
      </c>
      <c r="C18">
        <f t="shared" si="2"/>
        <v>17788</v>
      </c>
    </row>
    <row r="19" spans="1:5">
      <c r="A19" t="s">
        <v>197</v>
      </c>
      <c r="B19">
        <f t="shared" si="3"/>
        <v>130</v>
      </c>
      <c r="C19">
        <f t="shared" si="2"/>
        <v>17509</v>
      </c>
    </row>
    <row r="20" spans="1:5">
      <c r="A20" t="s">
        <v>198</v>
      </c>
      <c r="B20">
        <f t="shared" si="3"/>
        <v>130</v>
      </c>
      <c r="C20">
        <f t="shared" si="2"/>
        <v>18385</v>
      </c>
    </row>
    <row r="21" spans="1:5">
      <c r="A21" t="s">
        <v>199</v>
      </c>
      <c r="B21">
        <f t="shared" si="3"/>
        <v>130</v>
      </c>
      <c r="C21">
        <f t="shared" si="2"/>
        <v>15954</v>
      </c>
      <c r="D21" s="1">
        <f>AVERAGE(C12:C21)</f>
        <v>17210.900000000001</v>
      </c>
      <c r="E21" s="1">
        <f>_xlfn.STDEV.P(C12:C21)</f>
        <v>1381.0791758621226</v>
      </c>
    </row>
    <row r="22" spans="1:5">
      <c r="A22" t="s">
        <v>200</v>
      </c>
      <c r="B22">
        <f t="shared" si="3"/>
        <v>140</v>
      </c>
      <c r="C22">
        <f t="shared" si="2"/>
        <v>17759</v>
      </c>
    </row>
    <row r="23" spans="1:5">
      <c r="A23" t="s">
        <v>201</v>
      </c>
      <c r="B23">
        <f t="shared" si="3"/>
        <v>140</v>
      </c>
      <c r="C23">
        <f t="shared" si="2"/>
        <v>19749</v>
      </c>
    </row>
    <row r="24" spans="1:5">
      <c r="A24" t="s">
        <v>202</v>
      </c>
      <c r="B24">
        <f t="shared" si="3"/>
        <v>140</v>
      </c>
      <c r="C24">
        <f t="shared" si="2"/>
        <v>16509</v>
      </c>
    </row>
    <row r="25" spans="1:5">
      <c r="A25" t="s">
        <v>203</v>
      </c>
      <c r="B25">
        <f t="shared" si="3"/>
        <v>140</v>
      </c>
      <c r="C25">
        <f t="shared" si="2"/>
        <v>18919</v>
      </c>
    </row>
    <row r="26" spans="1:5">
      <c r="A26" t="s">
        <v>204</v>
      </c>
      <c r="B26">
        <f t="shared" si="3"/>
        <v>140</v>
      </c>
      <c r="C26">
        <f t="shared" si="2"/>
        <v>19754</v>
      </c>
    </row>
    <row r="27" spans="1:5">
      <c r="A27" t="s">
        <v>205</v>
      </c>
      <c r="B27">
        <f t="shared" si="3"/>
        <v>140</v>
      </c>
      <c r="C27">
        <f t="shared" si="2"/>
        <v>19009</v>
      </c>
    </row>
    <row r="28" spans="1:5">
      <c r="A28" t="s">
        <v>206</v>
      </c>
      <c r="B28">
        <f t="shared" si="3"/>
        <v>140</v>
      </c>
      <c r="C28">
        <f t="shared" si="2"/>
        <v>19694</v>
      </c>
    </row>
    <row r="29" spans="1:5">
      <c r="A29" t="s">
        <v>207</v>
      </c>
      <c r="B29">
        <f t="shared" si="3"/>
        <v>140</v>
      </c>
      <c r="C29">
        <f t="shared" si="2"/>
        <v>21695</v>
      </c>
    </row>
    <row r="30" spans="1:5">
      <c r="A30" t="s">
        <v>208</v>
      </c>
      <c r="B30">
        <f t="shared" si="3"/>
        <v>140</v>
      </c>
      <c r="C30">
        <f t="shared" si="2"/>
        <v>18135</v>
      </c>
    </row>
    <row r="31" spans="1:5">
      <c r="A31" t="s">
        <v>209</v>
      </c>
      <c r="B31">
        <f t="shared" si="3"/>
        <v>140</v>
      </c>
      <c r="C31">
        <f t="shared" si="2"/>
        <v>19553</v>
      </c>
      <c r="D31" s="1">
        <f>AVERAGE(C22:C31)</f>
        <v>19077.599999999999</v>
      </c>
      <c r="E31" s="1">
        <f>_xlfn.STDEV.P(C22:C31)</f>
        <v>1327.3958866894232</v>
      </c>
    </row>
    <row r="32" spans="1:5">
      <c r="A32" t="s">
        <v>210</v>
      </c>
      <c r="B32">
        <f t="shared" si="3"/>
        <v>150</v>
      </c>
      <c r="C32">
        <f t="shared" si="2"/>
        <v>19057</v>
      </c>
    </row>
    <row r="33" spans="1:5">
      <c r="A33" t="s">
        <v>211</v>
      </c>
      <c r="B33">
        <f t="shared" si="3"/>
        <v>150</v>
      </c>
      <c r="C33">
        <f t="shared" si="2"/>
        <v>20942</v>
      </c>
    </row>
    <row r="34" spans="1:5">
      <c r="A34" t="s">
        <v>212</v>
      </c>
      <c r="B34">
        <f t="shared" si="3"/>
        <v>150</v>
      </c>
      <c r="C34">
        <f t="shared" si="2"/>
        <v>21481</v>
      </c>
    </row>
    <row r="35" spans="1:5">
      <c r="A35" t="s">
        <v>213</v>
      </c>
      <c r="B35">
        <f t="shared" si="3"/>
        <v>150</v>
      </c>
      <c r="C35">
        <f t="shared" si="2"/>
        <v>18967</v>
      </c>
    </row>
    <row r="36" spans="1:5">
      <c r="A36" t="s">
        <v>214</v>
      </c>
      <c r="B36">
        <f t="shared" si="3"/>
        <v>150</v>
      </c>
      <c r="C36">
        <f t="shared" si="2"/>
        <v>18443</v>
      </c>
    </row>
    <row r="37" spans="1:5">
      <c r="A37" t="s">
        <v>215</v>
      </c>
      <c r="B37">
        <f t="shared" si="3"/>
        <v>150</v>
      </c>
      <c r="C37">
        <f t="shared" si="2"/>
        <v>19899</v>
      </c>
    </row>
    <row r="38" spans="1:5">
      <c r="A38" t="s">
        <v>216</v>
      </c>
      <c r="B38">
        <f t="shared" si="3"/>
        <v>150</v>
      </c>
      <c r="C38">
        <f t="shared" si="2"/>
        <v>21832</v>
      </c>
    </row>
    <row r="39" spans="1:5">
      <c r="A39" t="s">
        <v>217</v>
      </c>
      <c r="B39">
        <f t="shared" si="3"/>
        <v>150</v>
      </c>
      <c r="C39">
        <f t="shared" si="2"/>
        <v>21193</v>
      </c>
    </row>
    <row r="40" spans="1:5">
      <c r="A40" t="s">
        <v>218</v>
      </c>
      <c r="B40">
        <f t="shared" si="3"/>
        <v>150</v>
      </c>
      <c r="C40">
        <f t="shared" si="2"/>
        <v>21408</v>
      </c>
    </row>
    <row r="41" spans="1:5">
      <c r="A41" t="s">
        <v>219</v>
      </c>
      <c r="B41">
        <f t="shared" si="3"/>
        <v>150</v>
      </c>
      <c r="C41">
        <f t="shared" si="2"/>
        <v>15015</v>
      </c>
      <c r="D41" s="1">
        <f>AVERAGE(C32:C41)</f>
        <v>19823.7</v>
      </c>
      <c r="E41" s="1">
        <f>_xlfn.STDEV.P(C32:C41)</f>
        <v>1969.0824792273177</v>
      </c>
    </row>
    <row r="42" spans="1:5">
      <c r="A42" t="s">
        <v>220</v>
      </c>
      <c r="B42">
        <f t="shared" si="3"/>
        <v>160</v>
      </c>
      <c r="C42">
        <f t="shared" si="2"/>
        <v>19502</v>
      </c>
    </row>
    <row r="43" spans="1:5">
      <c r="A43" t="s">
        <v>221</v>
      </c>
      <c r="B43">
        <f t="shared" si="3"/>
        <v>160</v>
      </c>
      <c r="C43">
        <f t="shared" si="2"/>
        <v>19782</v>
      </c>
    </row>
    <row r="44" spans="1:5">
      <c r="A44" t="s">
        <v>222</v>
      </c>
      <c r="B44">
        <f t="shared" si="3"/>
        <v>160</v>
      </c>
      <c r="C44">
        <f t="shared" ref="C44:C75" si="4">VALUE(RIGHT(A44,5))</f>
        <v>20574</v>
      </c>
    </row>
    <row r="45" spans="1:5">
      <c r="A45" t="s">
        <v>223</v>
      </c>
      <c r="B45">
        <f t="shared" si="3"/>
        <v>160</v>
      </c>
      <c r="C45">
        <f t="shared" si="4"/>
        <v>17423</v>
      </c>
    </row>
    <row r="46" spans="1:5">
      <c r="A46" t="s">
        <v>224</v>
      </c>
      <c r="B46">
        <f t="shared" si="3"/>
        <v>160</v>
      </c>
      <c r="C46">
        <f t="shared" si="4"/>
        <v>20785</v>
      </c>
    </row>
    <row r="47" spans="1:5">
      <c r="A47" t="s">
        <v>225</v>
      </c>
      <c r="B47">
        <f t="shared" si="3"/>
        <v>160</v>
      </c>
      <c r="C47">
        <f t="shared" si="4"/>
        <v>22132</v>
      </c>
    </row>
    <row r="48" spans="1:5">
      <c r="A48" t="s">
        <v>226</v>
      </c>
      <c r="B48">
        <f t="shared" si="3"/>
        <v>160</v>
      </c>
      <c r="C48">
        <f t="shared" si="4"/>
        <v>17926</v>
      </c>
    </row>
    <row r="49" spans="1:5">
      <c r="A49" t="s">
        <v>227</v>
      </c>
      <c r="B49">
        <f t="shared" si="3"/>
        <v>160</v>
      </c>
      <c r="C49">
        <f t="shared" si="4"/>
        <v>19997</v>
      </c>
    </row>
    <row r="50" spans="1:5">
      <c r="A50" t="s">
        <v>228</v>
      </c>
      <c r="B50">
        <f t="shared" si="3"/>
        <v>160</v>
      </c>
      <c r="C50">
        <f t="shared" si="4"/>
        <v>24093</v>
      </c>
    </row>
    <row r="51" spans="1:5">
      <c r="A51" t="s">
        <v>229</v>
      </c>
      <c r="B51">
        <f t="shared" si="3"/>
        <v>160</v>
      </c>
      <c r="C51">
        <f t="shared" si="4"/>
        <v>20984</v>
      </c>
      <c r="D51" s="1">
        <f>AVERAGE(C42:C51)</f>
        <v>20319.8</v>
      </c>
      <c r="E51" s="1">
        <f>_xlfn.STDEV.P(C42:C51)</f>
        <v>1828.3121068351541</v>
      </c>
    </row>
    <row r="52" spans="1:5">
      <c r="A52" t="s">
        <v>230</v>
      </c>
      <c r="B52">
        <f t="shared" si="3"/>
        <v>170</v>
      </c>
      <c r="C52">
        <f t="shared" si="4"/>
        <v>22305</v>
      </c>
    </row>
    <row r="53" spans="1:5">
      <c r="A53" t="s">
        <v>231</v>
      </c>
      <c r="B53">
        <f t="shared" si="3"/>
        <v>170</v>
      </c>
      <c r="C53">
        <f t="shared" si="4"/>
        <v>22770</v>
      </c>
    </row>
    <row r="54" spans="1:5">
      <c r="A54" t="s">
        <v>232</v>
      </c>
      <c r="B54">
        <f t="shared" si="3"/>
        <v>170</v>
      </c>
      <c r="C54">
        <f t="shared" si="4"/>
        <v>21751</v>
      </c>
    </row>
    <row r="55" spans="1:5">
      <c r="A55" t="s">
        <v>233</v>
      </c>
      <c r="B55">
        <f t="shared" si="3"/>
        <v>170</v>
      </c>
      <c r="C55">
        <f t="shared" si="4"/>
        <v>23791</v>
      </c>
    </row>
    <row r="56" spans="1:5">
      <c r="A56" t="s">
        <v>234</v>
      </c>
      <c r="B56">
        <f t="shared" si="3"/>
        <v>170</v>
      </c>
      <c r="C56">
        <f t="shared" si="4"/>
        <v>20540</v>
      </c>
    </row>
    <row r="57" spans="1:5">
      <c r="A57" t="s">
        <v>235</v>
      </c>
      <c r="B57">
        <f t="shared" si="3"/>
        <v>170</v>
      </c>
      <c r="C57">
        <f t="shared" si="4"/>
        <v>21616</v>
      </c>
    </row>
    <row r="58" spans="1:5">
      <c r="A58" t="s">
        <v>236</v>
      </c>
      <c r="B58">
        <f t="shared" si="3"/>
        <v>170</v>
      </c>
      <c r="C58">
        <f t="shared" si="4"/>
        <v>23601</v>
      </c>
    </row>
    <row r="59" spans="1:5">
      <c r="A59" t="s">
        <v>237</v>
      </c>
      <c r="B59">
        <f t="shared" si="3"/>
        <v>170</v>
      </c>
      <c r="C59">
        <f t="shared" si="4"/>
        <v>22856</v>
      </c>
    </row>
    <row r="60" spans="1:5">
      <c r="A60" t="s">
        <v>238</v>
      </c>
      <c r="B60">
        <f t="shared" si="3"/>
        <v>170</v>
      </c>
      <c r="C60">
        <f t="shared" si="4"/>
        <v>20285</v>
      </c>
    </row>
    <row r="61" spans="1:5">
      <c r="A61" t="s">
        <v>239</v>
      </c>
      <c r="B61">
        <f t="shared" si="3"/>
        <v>170</v>
      </c>
      <c r="C61">
        <f t="shared" si="4"/>
        <v>20829</v>
      </c>
      <c r="D61" s="1">
        <f>AVERAGE(C52:C61)</f>
        <v>22034.400000000001</v>
      </c>
      <c r="E61" s="1">
        <f>_xlfn.STDEV.P(C52:C61)</f>
        <v>1176.062600374657</v>
      </c>
    </row>
    <row r="62" spans="1:5">
      <c r="A62" t="s">
        <v>240</v>
      </c>
      <c r="B62">
        <f t="shared" si="3"/>
        <v>180</v>
      </c>
      <c r="C62">
        <f t="shared" si="4"/>
        <v>20743</v>
      </c>
    </row>
    <row r="63" spans="1:5">
      <c r="A63" t="s">
        <v>241</v>
      </c>
      <c r="B63">
        <f t="shared" si="3"/>
        <v>180</v>
      </c>
      <c r="C63">
        <f t="shared" si="4"/>
        <v>23863</v>
      </c>
    </row>
    <row r="64" spans="1:5">
      <c r="A64" t="s">
        <v>242</v>
      </c>
      <c r="B64">
        <f t="shared" si="3"/>
        <v>180</v>
      </c>
      <c r="C64">
        <f t="shared" si="4"/>
        <v>22546</v>
      </c>
    </row>
    <row r="65" spans="1:5">
      <c r="A65" t="s">
        <v>243</v>
      </c>
      <c r="B65">
        <f t="shared" si="3"/>
        <v>180</v>
      </c>
      <c r="C65">
        <f t="shared" si="4"/>
        <v>25779</v>
      </c>
    </row>
    <row r="66" spans="1:5">
      <c r="A66" t="s">
        <v>244</v>
      </c>
      <c r="B66">
        <f t="shared" si="3"/>
        <v>180</v>
      </c>
      <c r="C66">
        <f t="shared" si="4"/>
        <v>21353</v>
      </c>
    </row>
    <row r="67" spans="1:5">
      <c r="A67" t="s">
        <v>245</v>
      </c>
      <c r="B67">
        <f t="shared" si="3"/>
        <v>180</v>
      </c>
      <c r="C67">
        <f t="shared" si="4"/>
        <v>23726</v>
      </c>
    </row>
    <row r="68" spans="1:5">
      <c r="A68" t="s">
        <v>246</v>
      </c>
      <c r="B68">
        <f t="shared" si="3"/>
        <v>180</v>
      </c>
      <c r="C68">
        <f t="shared" si="4"/>
        <v>22003</v>
      </c>
    </row>
    <row r="69" spans="1:5">
      <c r="A69" t="s">
        <v>247</v>
      </c>
      <c r="B69">
        <f t="shared" si="3"/>
        <v>180</v>
      </c>
      <c r="C69">
        <f t="shared" si="4"/>
        <v>23554</v>
      </c>
    </row>
    <row r="70" spans="1:5">
      <c r="A70" t="s">
        <v>248</v>
      </c>
      <c r="B70">
        <f t="shared" si="3"/>
        <v>180</v>
      </c>
      <c r="C70">
        <f t="shared" si="4"/>
        <v>22599</v>
      </c>
    </row>
    <row r="71" spans="1:5">
      <c r="A71" t="s">
        <v>249</v>
      </c>
      <c r="B71">
        <f t="shared" si="3"/>
        <v>180</v>
      </c>
      <c r="C71">
        <f t="shared" si="4"/>
        <v>18963</v>
      </c>
      <c r="D71" s="1">
        <f>AVERAGE(C62:C71)</f>
        <v>22512.9</v>
      </c>
      <c r="E71" s="1">
        <f>_xlfn.STDEV.P(C62:C71)</f>
        <v>1799.8302947778159</v>
      </c>
    </row>
    <row r="72" spans="1:5">
      <c r="A72" t="s">
        <v>250</v>
      </c>
      <c r="B72">
        <f t="shared" si="3"/>
        <v>190</v>
      </c>
      <c r="C72">
        <f t="shared" si="4"/>
        <v>22714</v>
      </c>
    </row>
    <row r="73" spans="1:5">
      <c r="A73" t="s">
        <v>251</v>
      </c>
      <c r="B73">
        <f t="shared" si="3"/>
        <v>190</v>
      </c>
      <c r="C73">
        <f t="shared" si="4"/>
        <v>24125</v>
      </c>
    </row>
    <row r="74" spans="1:5">
      <c r="A74" t="s">
        <v>252</v>
      </c>
      <c r="B74">
        <f t="shared" si="3"/>
        <v>190</v>
      </c>
      <c r="C74">
        <f t="shared" si="4"/>
        <v>17540</v>
      </c>
    </row>
    <row r="75" spans="1:5">
      <c r="A75" t="s">
        <v>253</v>
      </c>
      <c r="B75">
        <f t="shared" si="3"/>
        <v>190</v>
      </c>
      <c r="C75">
        <f t="shared" si="4"/>
        <v>22420</v>
      </c>
    </row>
    <row r="76" spans="1:5">
      <c r="A76" t="s">
        <v>254</v>
      </c>
      <c r="B76">
        <f t="shared" si="3"/>
        <v>190</v>
      </c>
      <c r="C76">
        <f t="shared" ref="C76:C101" si="5">VALUE(RIGHT(A76,5))</f>
        <v>23371</v>
      </c>
    </row>
    <row r="77" spans="1:5">
      <c r="A77" t="s">
        <v>255</v>
      </c>
      <c r="B77">
        <f t="shared" ref="B77:B91" si="6">VALUE(MID(A77,15,3))</f>
        <v>190</v>
      </c>
      <c r="C77">
        <f t="shared" si="5"/>
        <v>22389</v>
      </c>
    </row>
    <row r="78" spans="1:5">
      <c r="A78" t="s">
        <v>256</v>
      </c>
      <c r="B78">
        <f t="shared" si="6"/>
        <v>190</v>
      </c>
      <c r="C78">
        <f t="shared" si="5"/>
        <v>25357</v>
      </c>
    </row>
    <row r="79" spans="1:5">
      <c r="A79" t="s">
        <v>257</v>
      </c>
      <c r="B79">
        <f t="shared" si="6"/>
        <v>190</v>
      </c>
      <c r="C79">
        <f t="shared" si="5"/>
        <v>21835</v>
      </c>
    </row>
    <row r="80" spans="1:5">
      <c r="A80" t="s">
        <v>258</v>
      </c>
      <c r="B80">
        <f t="shared" si="6"/>
        <v>190</v>
      </c>
      <c r="C80">
        <f t="shared" si="5"/>
        <v>23509</v>
      </c>
    </row>
    <row r="81" spans="1:5">
      <c r="A81" t="s">
        <v>259</v>
      </c>
      <c r="B81">
        <f t="shared" si="6"/>
        <v>190</v>
      </c>
      <c r="C81">
        <f t="shared" si="5"/>
        <v>24292</v>
      </c>
      <c r="D81" s="1">
        <f>AVERAGE(C72:C81)</f>
        <v>22755.200000000001</v>
      </c>
      <c r="E81" s="1">
        <f>_xlfn.STDEV.P(C72:C81)</f>
        <v>2006.193699521559</v>
      </c>
    </row>
    <row r="82" spans="1:5">
      <c r="A82" t="s">
        <v>260</v>
      </c>
      <c r="B82">
        <f t="shared" si="6"/>
        <v>200</v>
      </c>
      <c r="C82">
        <f t="shared" si="5"/>
        <v>25940</v>
      </c>
    </row>
    <row r="83" spans="1:5">
      <c r="A83" t="s">
        <v>261</v>
      </c>
      <c r="B83">
        <f t="shared" si="6"/>
        <v>200</v>
      </c>
      <c r="C83">
        <f t="shared" si="5"/>
        <v>25276</v>
      </c>
    </row>
    <row r="84" spans="1:5">
      <c r="A84" t="s">
        <v>262</v>
      </c>
      <c r="B84">
        <f t="shared" si="6"/>
        <v>200</v>
      </c>
      <c r="C84">
        <f t="shared" si="5"/>
        <v>23894</v>
      </c>
    </row>
    <row r="85" spans="1:5">
      <c r="A85" t="s">
        <v>263</v>
      </c>
      <c r="B85">
        <f t="shared" si="6"/>
        <v>200</v>
      </c>
      <c r="C85">
        <f t="shared" si="5"/>
        <v>20839</v>
      </c>
    </row>
    <row r="86" spans="1:5">
      <c r="A86" t="s">
        <v>264</v>
      </c>
      <c r="B86">
        <f t="shared" si="6"/>
        <v>200</v>
      </c>
      <c r="C86">
        <f t="shared" si="5"/>
        <v>24211</v>
      </c>
    </row>
    <row r="87" spans="1:5">
      <c r="A87" t="s">
        <v>265</v>
      </c>
      <c r="B87">
        <f t="shared" si="6"/>
        <v>200</v>
      </c>
      <c r="C87">
        <f t="shared" si="5"/>
        <v>24859</v>
      </c>
    </row>
    <row r="88" spans="1:5">
      <c r="A88" t="s">
        <v>266</v>
      </c>
      <c r="B88">
        <f t="shared" si="6"/>
        <v>200</v>
      </c>
      <c r="C88">
        <f t="shared" si="5"/>
        <v>16433</v>
      </c>
    </row>
    <row r="89" spans="1:5">
      <c r="A89" t="s">
        <v>267</v>
      </c>
      <c r="B89">
        <f t="shared" si="6"/>
        <v>200</v>
      </c>
      <c r="C89">
        <f t="shared" si="5"/>
        <v>22831</v>
      </c>
    </row>
    <row r="90" spans="1:5">
      <c r="A90" t="s">
        <v>268</v>
      </c>
      <c r="B90">
        <f t="shared" si="6"/>
        <v>200</v>
      </c>
      <c r="C90">
        <f t="shared" si="5"/>
        <v>26773</v>
      </c>
    </row>
    <row r="91" spans="1:5">
      <c r="A91" t="s">
        <v>269</v>
      </c>
      <c r="B91">
        <f t="shared" si="6"/>
        <v>200</v>
      </c>
      <c r="C91">
        <f t="shared" si="5"/>
        <v>24014</v>
      </c>
      <c r="D91" s="1">
        <f>AVERAGE(C82:C91)</f>
        <v>23507</v>
      </c>
      <c r="E91" s="1">
        <f>_xlfn.STDEV.P(C82:C91)</f>
        <v>2829.5338838755756</v>
      </c>
    </row>
    <row r="92" spans="1:5">
      <c r="A92" t="s">
        <v>270</v>
      </c>
      <c r="C92">
        <f t="shared" si="5"/>
        <v>29355</v>
      </c>
    </row>
    <row r="93" spans="1:5">
      <c r="A93" t="s">
        <v>271</v>
      </c>
      <c r="C93">
        <f t="shared" si="5"/>
        <v>29059</v>
      </c>
    </row>
    <row r="94" spans="1:5">
      <c r="A94" t="s">
        <v>272</v>
      </c>
      <c r="C94">
        <f t="shared" si="5"/>
        <v>28869</v>
      </c>
    </row>
    <row r="95" spans="1:5">
      <c r="A95" t="s">
        <v>273</v>
      </c>
      <c r="C95">
        <f t="shared" si="5"/>
        <v>29341</v>
      </c>
    </row>
    <row r="96" spans="1:5">
      <c r="A96" t="s">
        <v>274</v>
      </c>
      <c r="C96">
        <f t="shared" si="5"/>
        <v>29699</v>
      </c>
    </row>
    <row r="97" spans="1:3">
      <c r="A97" t="s">
        <v>275</v>
      </c>
      <c r="C97">
        <f t="shared" si="5"/>
        <v>28144</v>
      </c>
    </row>
    <row r="98" spans="1:3">
      <c r="A98" t="s">
        <v>276</v>
      </c>
      <c r="C98">
        <f t="shared" si="5"/>
        <v>29109</v>
      </c>
    </row>
    <row r="99" spans="1:3">
      <c r="A99" t="s">
        <v>277</v>
      </c>
      <c r="C99">
        <f t="shared" si="5"/>
        <v>29344</v>
      </c>
    </row>
    <row r="100" spans="1:3">
      <c r="A100" t="s">
        <v>278</v>
      </c>
      <c r="C100">
        <f t="shared" si="5"/>
        <v>29583</v>
      </c>
    </row>
    <row r="101" spans="1:3">
      <c r="A101" t="s">
        <v>279</v>
      </c>
      <c r="C101">
        <f t="shared" si="5"/>
        <v>29595</v>
      </c>
    </row>
    <row r="141" spans="4:5">
      <c r="D141" s="1" t="e">
        <f>AVERAGE(C132:C141)</f>
        <v>#DIV/0!</v>
      </c>
      <c r="E141" s="1" t="e">
        <f>_xlfn.STDEV.P(C132:C141)</f>
        <v>#DIV/0!</v>
      </c>
    </row>
    <row r="151" spans="4:5">
      <c r="D151" s="1" t="e">
        <f>AVERAGE(C142:C151)</f>
        <v>#DIV/0!</v>
      </c>
      <c r="E151" s="1" t="e">
        <f>_xlfn.STDEV.P(C142:C151)</f>
        <v>#DIV/0!</v>
      </c>
    </row>
    <row r="161" spans="4:5">
      <c r="D161" s="1" t="e">
        <f>AVERAGE(C152:C161)</f>
        <v>#DIV/0!</v>
      </c>
      <c r="E161" s="1" t="e">
        <f>_xlfn.STDEV.P(C152:C161)</f>
        <v>#DIV/0!</v>
      </c>
    </row>
    <row r="171" spans="4:5">
      <c r="D171" s="1" t="e">
        <f>AVERAGE(C162:C171)</f>
        <v>#DIV/0!</v>
      </c>
      <c r="E171" s="1" t="e">
        <f>_xlfn.STDEV.P(C162:C171)</f>
        <v>#DIV/0!</v>
      </c>
    </row>
    <row r="181" spans="4:5">
      <c r="D181" s="1" t="e">
        <f>AVERAGE(C172:C181)</f>
        <v>#DIV/0!</v>
      </c>
      <c r="E181" s="1" t="e">
        <f>_xlfn.STDEV.P(C172:C181)</f>
        <v>#DIV/0!</v>
      </c>
    </row>
    <row r="191" spans="4:5">
      <c r="D191" s="1" t="e">
        <f>AVERAGE(C182:C191)</f>
        <v>#DIV/0!</v>
      </c>
      <c r="E191" s="1" t="e">
        <f>_xlfn.STDEV.P(C182:C191)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opLeftCell="A81" workbookViewId="0">
      <selection activeCell="B1" sqref="B1:E1048576"/>
    </sheetView>
  </sheetViews>
  <sheetFormatPr baseColWidth="10" defaultRowHeight="15" x14ac:dyDescent="0"/>
  <cols>
    <col min="1" max="1" width="45.6640625" bestFit="1" customWidth="1"/>
    <col min="2" max="2" width="19.6640625" bestFit="1" customWidth="1"/>
    <col min="3" max="3" width="17.6640625" bestFit="1" customWidth="1"/>
  </cols>
  <sheetData>
    <row r="1" spans="1:8">
      <c r="B1" t="s">
        <v>370</v>
      </c>
      <c r="C1" t="s">
        <v>371</v>
      </c>
    </row>
    <row r="2" spans="1:8">
      <c r="A2" t="s">
        <v>382</v>
      </c>
      <c r="B2">
        <f>VALUE(MID(A2,15,3))</f>
        <v>120</v>
      </c>
      <c r="C2">
        <f t="shared" ref="C2:C10" si="0">VALUE(RIGHT(A2,5))</f>
        <v>20408</v>
      </c>
      <c r="H2" s="1"/>
    </row>
    <row r="3" spans="1:8">
      <c r="A3" t="s">
        <v>384</v>
      </c>
      <c r="B3">
        <f t="shared" ref="B3:B10" si="1">VALUE(MID(A3,15,3))</f>
        <v>120</v>
      </c>
      <c r="C3">
        <f t="shared" si="0"/>
        <v>20907</v>
      </c>
      <c r="H3" s="1"/>
    </row>
    <row r="4" spans="1:8">
      <c r="A4" t="s">
        <v>385</v>
      </c>
      <c r="B4">
        <f t="shared" si="1"/>
        <v>120</v>
      </c>
      <c r="C4">
        <f t="shared" si="0"/>
        <v>19936</v>
      </c>
      <c r="H4" s="1"/>
    </row>
    <row r="5" spans="1:8">
      <c r="A5" t="s">
        <v>386</v>
      </c>
      <c r="B5">
        <f t="shared" si="1"/>
        <v>120</v>
      </c>
      <c r="C5">
        <f t="shared" si="0"/>
        <v>18186</v>
      </c>
      <c r="H5" s="1"/>
    </row>
    <row r="6" spans="1:8">
      <c r="A6" t="s">
        <v>387</v>
      </c>
      <c r="B6">
        <f t="shared" si="1"/>
        <v>120</v>
      </c>
      <c r="C6">
        <f t="shared" si="0"/>
        <v>21004</v>
      </c>
      <c r="H6" s="1"/>
    </row>
    <row r="7" spans="1:8">
      <c r="A7" t="s">
        <v>388</v>
      </c>
      <c r="B7">
        <f t="shared" si="1"/>
        <v>120</v>
      </c>
      <c r="C7">
        <f t="shared" si="0"/>
        <v>20740</v>
      </c>
      <c r="H7" s="1"/>
    </row>
    <row r="8" spans="1:8">
      <c r="A8" t="s">
        <v>389</v>
      </c>
      <c r="B8">
        <f t="shared" si="1"/>
        <v>120</v>
      </c>
      <c r="C8">
        <f t="shared" si="0"/>
        <v>20497</v>
      </c>
      <c r="H8" s="1"/>
    </row>
    <row r="9" spans="1:8">
      <c r="A9" t="s">
        <v>390</v>
      </c>
      <c r="B9">
        <f t="shared" si="1"/>
        <v>120</v>
      </c>
      <c r="C9">
        <f t="shared" si="0"/>
        <v>22812</v>
      </c>
      <c r="H9" s="1"/>
    </row>
    <row r="10" spans="1:8">
      <c r="A10" t="s">
        <v>391</v>
      </c>
      <c r="B10">
        <f t="shared" si="1"/>
        <v>120</v>
      </c>
      <c r="C10">
        <f t="shared" si="0"/>
        <v>22542</v>
      </c>
      <c r="H10" s="1"/>
    </row>
    <row r="11" spans="1:8">
      <c r="A11" t="s">
        <v>383</v>
      </c>
      <c r="B11">
        <f>VALUE(MID(A11,15,3))</f>
        <v>120</v>
      </c>
      <c r="C11">
        <f>VALUE(RIGHT(A11,5))</f>
        <v>19179</v>
      </c>
      <c r="D11" s="1">
        <f>AVERAGE(C2:C11)</f>
        <v>20621.099999999999</v>
      </c>
      <c r="E11" s="1">
        <f>_xlfn.STDEV.P(C2:C11)</f>
        <v>1314.2270313762383</v>
      </c>
    </row>
    <row r="12" spans="1:8">
      <c r="A12" t="s">
        <v>280</v>
      </c>
      <c r="B12">
        <f>VALUE(MID(A12,15,3))</f>
        <v>130</v>
      </c>
      <c r="C12">
        <f t="shared" ref="C12:C43" si="2">VALUE(RIGHT(A12,5))</f>
        <v>23191</v>
      </c>
    </row>
    <row r="13" spans="1:8">
      <c r="A13" t="s">
        <v>281</v>
      </c>
      <c r="B13">
        <f t="shared" ref="B13:B76" si="3">VALUE(MID(A13,15,3))</f>
        <v>130</v>
      </c>
      <c r="C13">
        <f t="shared" si="2"/>
        <v>21113</v>
      </c>
    </row>
    <row r="14" spans="1:8">
      <c r="A14" t="s">
        <v>282</v>
      </c>
      <c r="B14">
        <f t="shared" si="3"/>
        <v>130</v>
      </c>
      <c r="C14">
        <f t="shared" si="2"/>
        <v>21151</v>
      </c>
    </row>
    <row r="15" spans="1:8">
      <c r="A15" t="s">
        <v>283</v>
      </c>
      <c r="B15">
        <f t="shared" si="3"/>
        <v>130</v>
      </c>
      <c r="C15">
        <f t="shared" si="2"/>
        <v>18095</v>
      </c>
    </row>
    <row r="16" spans="1:8">
      <c r="A16" t="s">
        <v>284</v>
      </c>
      <c r="B16">
        <f t="shared" si="3"/>
        <v>130</v>
      </c>
      <c r="C16">
        <f t="shared" si="2"/>
        <v>20390</v>
      </c>
    </row>
    <row r="17" spans="1:5">
      <c r="A17" t="s">
        <v>285</v>
      </c>
      <c r="B17">
        <f t="shared" si="3"/>
        <v>130</v>
      </c>
      <c r="C17">
        <f t="shared" si="2"/>
        <v>20439</v>
      </c>
    </row>
    <row r="18" spans="1:5">
      <c r="A18" t="s">
        <v>286</v>
      </c>
      <c r="B18">
        <f t="shared" si="3"/>
        <v>130</v>
      </c>
      <c r="C18">
        <f t="shared" si="2"/>
        <v>22509</v>
      </c>
    </row>
    <row r="19" spans="1:5">
      <c r="A19" t="s">
        <v>287</v>
      </c>
      <c r="B19">
        <f t="shared" si="3"/>
        <v>130</v>
      </c>
      <c r="C19">
        <f t="shared" si="2"/>
        <v>22585</v>
      </c>
    </row>
    <row r="20" spans="1:5">
      <c r="A20" t="s">
        <v>288</v>
      </c>
      <c r="B20">
        <f t="shared" si="3"/>
        <v>130</v>
      </c>
      <c r="C20">
        <f t="shared" si="2"/>
        <v>19630</v>
      </c>
    </row>
    <row r="21" spans="1:5">
      <c r="A21" t="s">
        <v>289</v>
      </c>
      <c r="B21">
        <f t="shared" si="3"/>
        <v>130</v>
      </c>
      <c r="C21">
        <f t="shared" si="2"/>
        <v>16899</v>
      </c>
      <c r="D21" s="1">
        <f>AVERAGE(C12:C21)</f>
        <v>20600.2</v>
      </c>
      <c r="E21" s="1">
        <f>_xlfn.STDEV.P(C12:C21)</f>
        <v>1893.3542616214218</v>
      </c>
    </row>
    <row r="22" spans="1:5">
      <c r="A22" t="s">
        <v>290</v>
      </c>
      <c r="B22">
        <f t="shared" si="3"/>
        <v>140</v>
      </c>
      <c r="C22">
        <f t="shared" si="2"/>
        <v>22680</v>
      </c>
    </row>
    <row r="23" spans="1:5">
      <c r="A23" t="s">
        <v>291</v>
      </c>
      <c r="B23">
        <f t="shared" si="3"/>
        <v>140</v>
      </c>
      <c r="C23">
        <f t="shared" si="2"/>
        <v>22167</v>
      </c>
    </row>
    <row r="24" spans="1:5">
      <c r="A24" t="s">
        <v>292</v>
      </c>
      <c r="B24">
        <f t="shared" si="3"/>
        <v>140</v>
      </c>
      <c r="C24">
        <f t="shared" si="2"/>
        <v>25300</v>
      </c>
    </row>
    <row r="25" spans="1:5">
      <c r="A25" t="s">
        <v>293</v>
      </c>
      <c r="B25">
        <f t="shared" si="3"/>
        <v>140</v>
      </c>
      <c r="C25">
        <f t="shared" si="2"/>
        <v>21269</v>
      </c>
    </row>
    <row r="26" spans="1:5">
      <c r="A26" t="s">
        <v>294</v>
      </c>
      <c r="B26">
        <f t="shared" si="3"/>
        <v>140</v>
      </c>
      <c r="C26">
        <f t="shared" si="2"/>
        <v>23876</v>
      </c>
    </row>
    <row r="27" spans="1:5">
      <c r="A27" t="s">
        <v>295</v>
      </c>
      <c r="B27">
        <f t="shared" si="3"/>
        <v>140</v>
      </c>
      <c r="C27">
        <f t="shared" si="2"/>
        <v>22149</v>
      </c>
    </row>
    <row r="28" spans="1:5">
      <c r="A28" t="s">
        <v>296</v>
      </c>
      <c r="B28">
        <f t="shared" si="3"/>
        <v>140</v>
      </c>
      <c r="C28">
        <f t="shared" si="2"/>
        <v>22730</v>
      </c>
    </row>
    <row r="29" spans="1:5">
      <c r="A29" t="s">
        <v>297</v>
      </c>
      <c r="B29">
        <f t="shared" si="3"/>
        <v>140</v>
      </c>
      <c r="C29">
        <f t="shared" si="2"/>
        <v>24584</v>
      </c>
    </row>
    <row r="30" spans="1:5">
      <c r="A30" t="s">
        <v>298</v>
      </c>
      <c r="B30">
        <f t="shared" si="3"/>
        <v>140</v>
      </c>
      <c r="C30">
        <f t="shared" si="2"/>
        <v>20816</v>
      </c>
    </row>
    <row r="31" spans="1:5">
      <c r="A31" t="s">
        <v>299</v>
      </c>
      <c r="B31">
        <f t="shared" si="3"/>
        <v>140</v>
      </c>
      <c r="C31">
        <f t="shared" si="2"/>
        <v>21708</v>
      </c>
      <c r="D31" s="1">
        <f>AVERAGE(C22:C31)</f>
        <v>22727.9</v>
      </c>
      <c r="E31" s="1">
        <f>_xlfn.STDEV.P(C22:C31)</f>
        <v>1373.1321458621526</v>
      </c>
    </row>
    <row r="32" spans="1:5">
      <c r="A32" t="s">
        <v>300</v>
      </c>
      <c r="B32">
        <f t="shared" si="3"/>
        <v>150</v>
      </c>
      <c r="C32">
        <f t="shared" si="2"/>
        <v>21567</v>
      </c>
    </row>
    <row r="33" spans="1:5">
      <c r="A33" t="s">
        <v>301</v>
      </c>
      <c r="B33">
        <f t="shared" si="3"/>
        <v>150</v>
      </c>
      <c r="C33">
        <f t="shared" si="2"/>
        <v>24195</v>
      </c>
    </row>
    <row r="34" spans="1:5">
      <c r="A34" t="s">
        <v>302</v>
      </c>
      <c r="B34">
        <f t="shared" si="3"/>
        <v>150</v>
      </c>
      <c r="C34">
        <f t="shared" si="2"/>
        <v>22415</v>
      </c>
    </row>
    <row r="35" spans="1:5">
      <c r="A35" t="s">
        <v>303</v>
      </c>
      <c r="B35">
        <f t="shared" si="3"/>
        <v>150</v>
      </c>
      <c r="C35">
        <f t="shared" si="2"/>
        <v>20832</v>
      </c>
    </row>
    <row r="36" spans="1:5">
      <c r="A36" t="s">
        <v>304</v>
      </c>
      <c r="B36">
        <f t="shared" si="3"/>
        <v>150</v>
      </c>
      <c r="C36">
        <f t="shared" si="2"/>
        <v>23800</v>
      </c>
    </row>
    <row r="37" spans="1:5">
      <c r="A37" t="s">
        <v>305</v>
      </c>
      <c r="B37">
        <f t="shared" si="3"/>
        <v>150</v>
      </c>
      <c r="C37">
        <f t="shared" si="2"/>
        <v>23144</v>
      </c>
    </row>
    <row r="38" spans="1:5">
      <c r="A38" t="s">
        <v>306</v>
      </c>
      <c r="B38">
        <f t="shared" si="3"/>
        <v>150</v>
      </c>
      <c r="C38">
        <f t="shared" si="2"/>
        <v>24295</v>
      </c>
    </row>
    <row r="39" spans="1:5">
      <c r="A39" t="s">
        <v>307</v>
      </c>
      <c r="B39">
        <f t="shared" si="3"/>
        <v>150</v>
      </c>
      <c r="C39">
        <f t="shared" si="2"/>
        <v>24693</v>
      </c>
    </row>
    <row r="40" spans="1:5">
      <c r="A40" t="s">
        <v>308</v>
      </c>
      <c r="B40">
        <f t="shared" si="3"/>
        <v>150</v>
      </c>
      <c r="C40">
        <f t="shared" si="2"/>
        <v>21289</v>
      </c>
    </row>
    <row r="41" spans="1:5">
      <c r="A41" t="s">
        <v>309</v>
      </c>
      <c r="B41">
        <f t="shared" si="3"/>
        <v>150</v>
      </c>
      <c r="C41">
        <f t="shared" si="2"/>
        <v>23336</v>
      </c>
      <c r="D41" s="1">
        <f>AVERAGE(C32:C41)</f>
        <v>22956.6</v>
      </c>
      <c r="E41" s="1">
        <f>_xlfn.STDEV.P(C32:C41)</f>
        <v>1294.2006954101053</v>
      </c>
    </row>
    <row r="42" spans="1:5">
      <c r="A42" t="s">
        <v>310</v>
      </c>
      <c r="B42">
        <f t="shared" si="3"/>
        <v>160</v>
      </c>
      <c r="C42">
        <f t="shared" si="2"/>
        <v>23387</v>
      </c>
    </row>
    <row r="43" spans="1:5">
      <c r="A43" t="s">
        <v>311</v>
      </c>
      <c r="B43">
        <f t="shared" si="3"/>
        <v>160</v>
      </c>
      <c r="C43">
        <f t="shared" si="2"/>
        <v>25351</v>
      </c>
    </row>
    <row r="44" spans="1:5">
      <c r="A44" t="s">
        <v>312</v>
      </c>
      <c r="B44">
        <f t="shared" si="3"/>
        <v>160</v>
      </c>
      <c r="C44">
        <f t="shared" ref="C44:C75" si="4">VALUE(RIGHT(A44,5))</f>
        <v>24956</v>
      </c>
    </row>
    <row r="45" spans="1:5">
      <c r="A45" t="s">
        <v>313</v>
      </c>
      <c r="B45">
        <f t="shared" si="3"/>
        <v>160</v>
      </c>
      <c r="C45">
        <f t="shared" si="4"/>
        <v>22286</v>
      </c>
    </row>
    <row r="46" spans="1:5">
      <c r="A46" t="s">
        <v>314</v>
      </c>
      <c r="B46">
        <f t="shared" si="3"/>
        <v>160</v>
      </c>
      <c r="C46">
        <f t="shared" si="4"/>
        <v>22164</v>
      </c>
    </row>
    <row r="47" spans="1:5">
      <c r="A47" t="s">
        <v>315</v>
      </c>
      <c r="B47">
        <f t="shared" si="3"/>
        <v>160</v>
      </c>
      <c r="C47">
        <f t="shared" si="4"/>
        <v>23491</v>
      </c>
    </row>
    <row r="48" spans="1:5">
      <c r="A48" t="s">
        <v>316</v>
      </c>
      <c r="B48">
        <f t="shared" si="3"/>
        <v>160</v>
      </c>
      <c r="C48">
        <f t="shared" si="4"/>
        <v>25278</v>
      </c>
    </row>
    <row r="49" spans="1:5">
      <c r="A49" t="s">
        <v>317</v>
      </c>
      <c r="B49">
        <f t="shared" si="3"/>
        <v>160</v>
      </c>
      <c r="C49">
        <f t="shared" si="4"/>
        <v>24700</v>
      </c>
    </row>
    <row r="50" spans="1:5">
      <c r="A50" t="s">
        <v>318</v>
      </c>
      <c r="B50">
        <f t="shared" si="3"/>
        <v>160</v>
      </c>
      <c r="C50">
        <f t="shared" si="4"/>
        <v>23673</v>
      </c>
    </row>
    <row r="51" spans="1:5">
      <c r="A51" t="s">
        <v>319</v>
      </c>
      <c r="B51">
        <f t="shared" si="3"/>
        <v>160</v>
      </c>
      <c r="C51">
        <f t="shared" si="4"/>
        <v>25423</v>
      </c>
      <c r="D51" s="1">
        <f>AVERAGE(C42:C51)</f>
        <v>24070.9</v>
      </c>
      <c r="E51" s="1">
        <f>_xlfn.STDEV.P(C42:C51)</f>
        <v>1178.45461940628</v>
      </c>
    </row>
    <row r="52" spans="1:5">
      <c r="A52" t="s">
        <v>320</v>
      </c>
      <c r="B52">
        <f t="shared" si="3"/>
        <v>170</v>
      </c>
      <c r="C52">
        <f t="shared" si="4"/>
        <v>24516</v>
      </c>
    </row>
    <row r="53" spans="1:5">
      <c r="A53" t="s">
        <v>321</v>
      </c>
      <c r="B53">
        <f t="shared" si="3"/>
        <v>170</v>
      </c>
      <c r="C53">
        <f t="shared" si="4"/>
        <v>26556</v>
      </c>
    </row>
    <row r="54" spans="1:5">
      <c r="A54" t="s">
        <v>322</v>
      </c>
      <c r="B54">
        <f t="shared" si="3"/>
        <v>170</v>
      </c>
      <c r="C54">
        <f t="shared" si="4"/>
        <v>25046</v>
      </c>
    </row>
    <row r="55" spans="1:5">
      <c r="A55" t="s">
        <v>323</v>
      </c>
      <c r="B55">
        <f t="shared" si="3"/>
        <v>170</v>
      </c>
      <c r="C55">
        <f t="shared" si="4"/>
        <v>25734</v>
      </c>
    </row>
    <row r="56" spans="1:5">
      <c r="A56" t="s">
        <v>324</v>
      </c>
      <c r="B56">
        <f t="shared" si="3"/>
        <v>170</v>
      </c>
      <c r="C56">
        <f t="shared" si="4"/>
        <v>25288</v>
      </c>
    </row>
    <row r="57" spans="1:5">
      <c r="A57" t="s">
        <v>325</v>
      </c>
      <c r="B57">
        <f t="shared" si="3"/>
        <v>170</v>
      </c>
      <c r="C57">
        <f t="shared" si="4"/>
        <v>27381</v>
      </c>
    </row>
    <row r="58" spans="1:5">
      <c r="A58" t="s">
        <v>326</v>
      </c>
      <c r="B58">
        <f t="shared" si="3"/>
        <v>170</v>
      </c>
      <c r="C58">
        <f t="shared" si="4"/>
        <v>26980</v>
      </c>
    </row>
    <row r="59" spans="1:5">
      <c r="A59" t="s">
        <v>327</v>
      </c>
      <c r="B59">
        <f t="shared" si="3"/>
        <v>170</v>
      </c>
      <c r="C59">
        <f t="shared" si="4"/>
        <v>24952</v>
      </c>
    </row>
    <row r="60" spans="1:5">
      <c r="A60" t="s">
        <v>328</v>
      </c>
      <c r="B60">
        <f t="shared" si="3"/>
        <v>170</v>
      </c>
      <c r="C60">
        <f t="shared" si="4"/>
        <v>23689</v>
      </c>
    </row>
    <row r="61" spans="1:5">
      <c r="A61" t="s">
        <v>329</v>
      </c>
      <c r="B61">
        <f t="shared" si="3"/>
        <v>170</v>
      </c>
      <c r="C61">
        <f t="shared" si="4"/>
        <v>25236</v>
      </c>
      <c r="D61" s="1">
        <f>AVERAGE(C52:C61)</f>
        <v>25537.8</v>
      </c>
      <c r="E61" s="1">
        <f>_xlfn.STDEV.P(C52:C61)</f>
        <v>1084.1218381713377</v>
      </c>
    </row>
    <row r="62" spans="1:5">
      <c r="A62" t="s">
        <v>330</v>
      </c>
      <c r="B62">
        <f t="shared" si="3"/>
        <v>180</v>
      </c>
      <c r="C62">
        <f t="shared" si="4"/>
        <v>25252</v>
      </c>
    </row>
    <row r="63" spans="1:5">
      <c r="A63" t="s">
        <v>331</v>
      </c>
      <c r="B63">
        <f t="shared" si="3"/>
        <v>180</v>
      </c>
      <c r="C63">
        <f t="shared" si="4"/>
        <v>26174</v>
      </c>
    </row>
    <row r="64" spans="1:5">
      <c r="A64" t="s">
        <v>332</v>
      </c>
      <c r="B64">
        <f t="shared" si="3"/>
        <v>180</v>
      </c>
      <c r="C64">
        <f t="shared" si="4"/>
        <v>27043</v>
      </c>
    </row>
    <row r="65" spans="1:5">
      <c r="A65" t="s">
        <v>333</v>
      </c>
      <c r="B65">
        <f t="shared" si="3"/>
        <v>180</v>
      </c>
      <c r="C65">
        <f t="shared" si="4"/>
        <v>24796</v>
      </c>
    </row>
    <row r="66" spans="1:5">
      <c r="A66" t="s">
        <v>334</v>
      </c>
      <c r="B66">
        <f t="shared" si="3"/>
        <v>180</v>
      </c>
      <c r="C66">
        <f t="shared" si="4"/>
        <v>26370</v>
      </c>
    </row>
    <row r="67" spans="1:5">
      <c r="A67" t="s">
        <v>335</v>
      </c>
      <c r="B67">
        <f t="shared" si="3"/>
        <v>180</v>
      </c>
      <c r="C67">
        <f t="shared" si="4"/>
        <v>27220</v>
      </c>
    </row>
    <row r="68" spans="1:5">
      <c r="A68" t="s">
        <v>336</v>
      </c>
      <c r="B68">
        <f t="shared" si="3"/>
        <v>180</v>
      </c>
      <c r="C68">
        <f t="shared" si="4"/>
        <v>27434</v>
      </c>
    </row>
    <row r="69" spans="1:5">
      <c r="A69" t="s">
        <v>337</v>
      </c>
      <c r="B69">
        <f t="shared" si="3"/>
        <v>180</v>
      </c>
      <c r="C69">
        <f t="shared" si="4"/>
        <v>27119</v>
      </c>
    </row>
    <row r="70" spans="1:5">
      <c r="A70" t="s">
        <v>338</v>
      </c>
      <c r="B70">
        <f t="shared" si="3"/>
        <v>180</v>
      </c>
      <c r="C70">
        <f t="shared" si="4"/>
        <v>25331</v>
      </c>
    </row>
    <row r="71" spans="1:5">
      <c r="A71" t="s">
        <v>339</v>
      </c>
      <c r="B71">
        <f t="shared" si="3"/>
        <v>180</v>
      </c>
      <c r="C71">
        <f t="shared" si="4"/>
        <v>25864</v>
      </c>
      <c r="D71" s="1">
        <f>AVERAGE(C62:C71)</f>
        <v>26260.3</v>
      </c>
      <c r="E71" s="1">
        <f>_xlfn.STDEV.P(C62:C71)</f>
        <v>885.97731912278653</v>
      </c>
    </row>
    <row r="72" spans="1:5">
      <c r="A72" t="s">
        <v>340</v>
      </c>
      <c r="B72">
        <f t="shared" si="3"/>
        <v>190</v>
      </c>
      <c r="C72">
        <f t="shared" si="4"/>
        <v>28000</v>
      </c>
    </row>
    <row r="73" spans="1:5">
      <c r="A73" t="s">
        <v>341</v>
      </c>
      <c r="B73">
        <f t="shared" si="3"/>
        <v>190</v>
      </c>
      <c r="C73">
        <f t="shared" si="4"/>
        <v>28835</v>
      </c>
    </row>
    <row r="74" spans="1:5">
      <c r="A74" t="s">
        <v>342</v>
      </c>
      <c r="B74">
        <f t="shared" si="3"/>
        <v>190</v>
      </c>
      <c r="C74">
        <f t="shared" si="4"/>
        <v>21133</v>
      </c>
    </row>
    <row r="75" spans="1:5">
      <c r="A75" t="s">
        <v>343</v>
      </c>
      <c r="B75">
        <f t="shared" si="3"/>
        <v>190</v>
      </c>
      <c r="C75">
        <f t="shared" si="4"/>
        <v>27254</v>
      </c>
    </row>
    <row r="76" spans="1:5">
      <c r="A76" t="s">
        <v>344</v>
      </c>
      <c r="B76">
        <f t="shared" si="3"/>
        <v>190</v>
      </c>
      <c r="C76">
        <f t="shared" ref="C76:C101" si="5">VALUE(RIGHT(A76,5))</f>
        <v>24519</v>
      </c>
    </row>
    <row r="77" spans="1:5">
      <c r="A77" t="s">
        <v>345</v>
      </c>
      <c r="B77">
        <f t="shared" ref="B77:B91" si="6">VALUE(MID(A77,15,3))</f>
        <v>190</v>
      </c>
      <c r="C77">
        <f t="shared" si="5"/>
        <v>28108</v>
      </c>
    </row>
    <row r="78" spans="1:5">
      <c r="A78" t="s">
        <v>346</v>
      </c>
      <c r="B78">
        <f t="shared" si="6"/>
        <v>190</v>
      </c>
      <c r="C78">
        <f t="shared" si="5"/>
        <v>28629</v>
      </c>
    </row>
    <row r="79" spans="1:5">
      <c r="A79" t="s">
        <v>347</v>
      </c>
      <c r="B79">
        <f t="shared" si="6"/>
        <v>190</v>
      </c>
      <c r="C79">
        <f t="shared" si="5"/>
        <v>26592</v>
      </c>
    </row>
    <row r="80" spans="1:5">
      <c r="A80" t="s">
        <v>348</v>
      </c>
      <c r="B80">
        <f t="shared" si="6"/>
        <v>190</v>
      </c>
      <c r="C80">
        <f t="shared" si="5"/>
        <v>23447</v>
      </c>
    </row>
    <row r="81" spans="1:5">
      <c r="A81" t="s">
        <v>349</v>
      </c>
      <c r="B81">
        <f t="shared" si="6"/>
        <v>190</v>
      </c>
      <c r="C81">
        <f t="shared" si="5"/>
        <v>25349</v>
      </c>
      <c r="D81" s="1">
        <f>AVERAGE(C72:C81)</f>
        <v>26186.6</v>
      </c>
      <c r="E81" s="1">
        <f>_xlfn.STDEV.P(C72:C81)</f>
        <v>2403.9545419994947</v>
      </c>
    </row>
    <row r="82" spans="1:5">
      <c r="A82" t="s">
        <v>350</v>
      </c>
      <c r="B82">
        <f t="shared" si="6"/>
        <v>200</v>
      </c>
      <c r="C82">
        <f t="shared" si="5"/>
        <v>26328</v>
      </c>
    </row>
    <row r="83" spans="1:5">
      <c r="A83" t="s">
        <v>351</v>
      </c>
      <c r="B83">
        <f t="shared" si="6"/>
        <v>200</v>
      </c>
      <c r="C83">
        <f t="shared" si="5"/>
        <v>18898</v>
      </c>
    </row>
    <row r="84" spans="1:5">
      <c r="A84" t="s">
        <v>352</v>
      </c>
      <c r="B84">
        <f t="shared" si="6"/>
        <v>200</v>
      </c>
      <c r="C84">
        <f t="shared" si="5"/>
        <v>29445</v>
      </c>
    </row>
    <row r="85" spans="1:5">
      <c r="A85" t="s">
        <v>353</v>
      </c>
      <c r="B85">
        <f t="shared" si="6"/>
        <v>200</v>
      </c>
      <c r="C85">
        <f t="shared" si="5"/>
        <v>27503</v>
      </c>
    </row>
    <row r="86" spans="1:5">
      <c r="A86" t="s">
        <v>354</v>
      </c>
      <c r="B86">
        <f t="shared" si="6"/>
        <v>200</v>
      </c>
      <c r="C86">
        <f t="shared" si="5"/>
        <v>29941</v>
      </c>
    </row>
    <row r="87" spans="1:5">
      <c r="A87" t="s">
        <v>355</v>
      </c>
      <c r="B87">
        <f t="shared" si="6"/>
        <v>200</v>
      </c>
      <c r="C87">
        <f t="shared" si="5"/>
        <v>29642</v>
      </c>
    </row>
    <row r="88" spans="1:5">
      <c r="A88" t="s">
        <v>356</v>
      </c>
      <c r="B88">
        <f t="shared" si="6"/>
        <v>200</v>
      </c>
      <c r="C88">
        <f t="shared" si="5"/>
        <v>28087</v>
      </c>
    </row>
    <row r="89" spans="1:5">
      <c r="A89" t="s">
        <v>357</v>
      </c>
      <c r="B89">
        <f t="shared" si="6"/>
        <v>200</v>
      </c>
      <c r="C89">
        <f t="shared" si="5"/>
        <v>30720</v>
      </c>
    </row>
    <row r="90" spans="1:5">
      <c r="A90" t="s">
        <v>358</v>
      </c>
      <c r="B90">
        <f t="shared" si="6"/>
        <v>200</v>
      </c>
      <c r="C90">
        <f t="shared" si="5"/>
        <v>28970</v>
      </c>
    </row>
    <row r="91" spans="1:5">
      <c r="A91" t="s">
        <v>359</v>
      </c>
      <c r="B91">
        <f t="shared" si="6"/>
        <v>200</v>
      </c>
      <c r="C91">
        <f t="shared" si="5"/>
        <v>31250</v>
      </c>
      <c r="D91" s="1">
        <f>AVERAGE(C82:C91)</f>
        <v>28078.400000000001</v>
      </c>
      <c r="E91" s="1">
        <f>_xlfn.STDEV.P(C82:C91)</f>
        <v>3365.8367518345271</v>
      </c>
    </row>
    <row r="92" spans="1:5">
      <c r="A92" t="s">
        <v>360</v>
      </c>
      <c r="C92">
        <f t="shared" si="5"/>
        <v>34644</v>
      </c>
    </row>
    <row r="93" spans="1:5">
      <c r="A93" t="s">
        <v>361</v>
      </c>
      <c r="C93">
        <f t="shared" si="5"/>
        <v>33826</v>
      </c>
    </row>
    <row r="94" spans="1:5">
      <c r="A94" t="s">
        <v>362</v>
      </c>
      <c r="C94">
        <f t="shared" si="5"/>
        <v>33575</v>
      </c>
    </row>
    <row r="95" spans="1:5">
      <c r="A95" t="s">
        <v>363</v>
      </c>
      <c r="C95">
        <f t="shared" si="5"/>
        <v>34354</v>
      </c>
    </row>
    <row r="96" spans="1:5">
      <c r="A96" t="s">
        <v>364</v>
      </c>
      <c r="C96">
        <f t="shared" si="5"/>
        <v>33864</v>
      </c>
    </row>
    <row r="97" spans="1:3">
      <c r="A97" t="s">
        <v>365</v>
      </c>
      <c r="C97">
        <f t="shared" si="5"/>
        <v>33310</v>
      </c>
    </row>
    <row r="98" spans="1:3">
      <c r="A98" t="s">
        <v>366</v>
      </c>
      <c r="C98">
        <f t="shared" si="5"/>
        <v>33529</v>
      </c>
    </row>
    <row r="99" spans="1:3">
      <c r="A99" t="s">
        <v>367</v>
      </c>
      <c r="C99">
        <f t="shared" si="5"/>
        <v>33976</v>
      </c>
    </row>
    <row r="100" spans="1:3">
      <c r="A100" t="s">
        <v>368</v>
      </c>
      <c r="C100">
        <f t="shared" si="5"/>
        <v>33406</v>
      </c>
    </row>
    <row r="101" spans="1:3">
      <c r="A101" t="s">
        <v>369</v>
      </c>
      <c r="C101">
        <f t="shared" si="5"/>
        <v>33591</v>
      </c>
    </row>
    <row r="141" spans="4:5">
      <c r="D141" s="1" t="e">
        <f>AVERAGE(C132:C141)</f>
        <v>#DIV/0!</v>
      </c>
      <c r="E141" s="1" t="e">
        <f>_xlfn.STDEV.P(C132:C141)</f>
        <v>#DIV/0!</v>
      </c>
    </row>
    <row r="151" spans="4:5">
      <c r="D151" s="1" t="e">
        <f>AVERAGE(C142:C151)</f>
        <v>#DIV/0!</v>
      </c>
      <c r="E151" s="1" t="e">
        <f>_xlfn.STDEV.P(C142:C151)</f>
        <v>#DIV/0!</v>
      </c>
    </row>
    <row r="161" spans="4:5">
      <c r="D161" s="1" t="e">
        <f>AVERAGE(C152:C161)</f>
        <v>#DIV/0!</v>
      </c>
      <c r="E161" s="1" t="e">
        <f>_xlfn.STDEV.P(C152:C161)</f>
        <v>#DIV/0!</v>
      </c>
    </row>
    <row r="171" spans="4:5">
      <c r="D171" s="1" t="e">
        <f>AVERAGE(C162:C171)</f>
        <v>#DIV/0!</v>
      </c>
      <c r="E171" s="1" t="e">
        <f>_xlfn.STDEV.P(C162:C171)</f>
        <v>#DIV/0!</v>
      </c>
    </row>
    <row r="181" spans="4:5">
      <c r="D181" s="1" t="e">
        <f>AVERAGE(C172:C181)</f>
        <v>#DIV/0!</v>
      </c>
      <c r="E181" s="1" t="e">
        <f>_xlfn.STDEV.P(C172:C181)</f>
        <v>#DIV/0!</v>
      </c>
    </row>
    <row r="191" spans="4:5">
      <c r="D191" s="1" t="e">
        <f>AVERAGE(C182:C191)</f>
        <v>#DIV/0!</v>
      </c>
      <c r="E191" s="1" t="e">
        <f>_xlfn.STDEV.P(C182:C191)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/>
  </sheetViews>
  <sheetFormatPr baseColWidth="10" defaultRowHeight="15" x14ac:dyDescent="0"/>
  <cols>
    <col min="1" max="1" width="45.6640625" bestFit="1" customWidth="1"/>
    <col min="2" max="2" width="19.6640625" bestFit="1" customWidth="1"/>
    <col min="3" max="3" width="17.6640625" bestFit="1" customWidth="1"/>
  </cols>
  <sheetData>
    <row r="1" spans="1:8">
      <c r="B1" t="s">
        <v>370</v>
      </c>
      <c r="C1" t="s">
        <v>371</v>
      </c>
    </row>
    <row r="2" spans="1:8">
      <c r="A2" t="s">
        <v>392</v>
      </c>
      <c r="B2">
        <f>VALUE(MID(A2,15,3))</f>
        <v>120</v>
      </c>
      <c r="C2">
        <f t="shared" ref="C2:C10" si="0">VALUE(RIGHT(A2,5))</f>
        <v>24125</v>
      </c>
      <c r="H2" s="1"/>
    </row>
    <row r="3" spans="1:8">
      <c r="A3" t="s">
        <v>394</v>
      </c>
      <c r="B3">
        <f t="shared" ref="B3:B10" si="1">VALUE(MID(A3,15,3))</f>
        <v>120</v>
      </c>
      <c r="C3">
        <f t="shared" si="0"/>
        <v>22002</v>
      </c>
      <c r="H3" s="1"/>
    </row>
    <row r="4" spans="1:8">
      <c r="A4" t="s">
        <v>395</v>
      </c>
      <c r="B4">
        <f t="shared" si="1"/>
        <v>120</v>
      </c>
      <c r="C4">
        <f t="shared" si="0"/>
        <v>22772</v>
      </c>
      <c r="H4" s="1"/>
    </row>
    <row r="5" spans="1:8">
      <c r="A5" t="s">
        <v>396</v>
      </c>
      <c r="B5">
        <f t="shared" si="1"/>
        <v>120</v>
      </c>
      <c r="C5">
        <f t="shared" si="0"/>
        <v>21482</v>
      </c>
      <c r="H5" s="1"/>
    </row>
    <row r="6" spans="1:8">
      <c r="A6" t="s">
        <v>397</v>
      </c>
      <c r="B6">
        <f t="shared" si="1"/>
        <v>120</v>
      </c>
      <c r="C6">
        <f t="shared" si="0"/>
        <v>23244</v>
      </c>
      <c r="H6" s="1"/>
    </row>
    <row r="7" spans="1:8">
      <c r="A7" t="s">
        <v>398</v>
      </c>
      <c r="B7">
        <f t="shared" si="1"/>
        <v>120</v>
      </c>
      <c r="C7">
        <f t="shared" si="0"/>
        <v>23788</v>
      </c>
      <c r="H7" s="1"/>
    </row>
    <row r="8" spans="1:8">
      <c r="A8" t="s">
        <v>399</v>
      </c>
      <c r="B8">
        <f t="shared" si="1"/>
        <v>120</v>
      </c>
      <c r="C8">
        <f t="shared" si="0"/>
        <v>24440</v>
      </c>
      <c r="H8" s="1"/>
    </row>
    <row r="9" spans="1:8">
      <c r="A9" t="s">
        <v>400</v>
      </c>
      <c r="B9">
        <f t="shared" si="1"/>
        <v>120</v>
      </c>
      <c r="C9">
        <f t="shared" si="0"/>
        <v>23780</v>
      </c>
      <c r="H9" s="1"/>
    </row>
    <row r="10" spans="1:8">
      <c r="A10" t="s">
        <v>401</v>
      </c>
      <c r="B10">
        <f t="shared" si="1"/>
        <v>120</v>
      </c>
      <c r="C10">
        <f t="shared" si="0"/>
        <v>23175</v>
      </c>
    </row>
    <row r="11" spans="1:8">
      <c r="A11" t="s">
        <v>393</v>
      </c>
      <c r="B11">
        <f>VALUE(MID(A11,15,3))</f>
        <v>120</v>
      </c>
      <c r="C11">
        <f>VALUE(RIGHT(A11,5))</f>
        <v>23647</v>
      </c>
      <c r="D11" s="1">
        <f>AVERAGE(C2:C11)</f>
        <v>23245.5</v>
      </c>
      <c r="E11" s="1">
        <f>_xlfn.STDEV.P(C2:C11)</f>
        <v>884.70042952402821</v>
      </c>
      <c r="H11" s="1"/>
    </row>
    <row r="12" spans="1:8">
      <c r="A12" t="s">
        <v>402</v>
      </c>
      <c r="B12">
        <f>VALUE(MID(A12,15,3))</f>
        <v>130</v>
      </c>
      <c r="C12">
        <f t="shared" ref="C12:C75" si="2">VALUE(RIGHT(A12,5))</f>
        <v>23711</v>
      </c>
    </row>
    <row r="13" spans="1:8">
      <c r="A13" t="s">
        <v>404</v>
      </c>
      <c r="B13">
        <f t="shared" ref="B13:B76" si="3">VALUE(MID(A13,15,3))</f>
        <v>130</v>
      </c>
      <c r="C13">
        <f t="shared" si="2"/>
        <v>24427</v>
      </c>
    </row>
    <row r="14" spans="1:8">
      <c r="A14" t="s">
        <v>405</v>
      </c>
      <c r="B14">
        <f t="shared" si="3"/>
        <v>130</v>
      </c>
      <c r="C14">
        <f t="shared" si="2"/>
        <v>25844</v>
      </c>
    </row>
    <row r="15" spans="1:8">
      <c r="A15" t="s">
        <v>406</v>
      </c>
      <c r="B15">
        <f t="shared" si="3"/>
        <v>130</v>
      </c>
      <c r="C15">
        <f t="shared" si="2"/>
        <v>22537</v>
      </c>
    </row>
    <row r="16" spans="1:8">
      <c r="A16" t="s">
        <v>407</v>
      </c>
      <c r="B16">
        <f t="shared" si="3"/>
        <v>130</v>
      </c>
      <c r="C16">
        <f t="shared" si="2"/>
        <v>23161</v>
      </c>
    </row>
    <row r="17" spans="1:5">
      <c r="A17" t="s">
        <v>408</v>
      </c>
      <c r="B17">
        <f t="shared" si="3"/>
        <v>130</v>
      </c>
      <c r="C17">
        <f t="shared" si="2"/>
        <v>25842</v>
      </c>
    </row>
    <row r="18" spans="1:5">
      <c r="A18" t="s">
        <v>409</v>
      </c>
      <c r="B18">
        <f t="shared" si="3"/>
        <v>130</v>
      </c>
      <c r="C18">
        <f t="shared" si="2"/>
        <v>23819</v>
      </c>
    </row>
    <row r="19" spans="1:5">
      <c r="A19" t="s">
        <v>410</v>
      </c>
      <c r="B19">
        <f t="shared" si="3"/>
        <v>130</v>
      </c>
      <c r="C19">
        <f t="shared" si="2"/>
        <v>24454</v>
      </c>
    </row>
    <row r="20" spans="1:5">
      <c r="A20" t="s">
        <v>411</v>
      </c>
      <c r="B20">
        <f t="shared" si="3"/>
        <v>130</v>
      </c>
      <c r="C20">
        <f t="shared" si="2"/>
        <v>24033</v>
      </c>
    </row>
    <row r="21" spans="1:5">
      <c r="A21" t="s">
        <v>403</v>
      </c>
      <c r="B21">
        <f t="shared" si="3"/>
        <v>130</v>
      </c>
      <c r="C21">
        <f t="shared" si="2"/>
        <v>24518</v>
      </c>
      <c r="D21" s="1">
        <f>AVERAGE(C12:C21)</f>
        <v>24234.6</v>
      </c>
      <c r="E21" s="1">
        <f>_xlfn.STDEV.P(C12:C21)</f>
        <v>993.04372511989629</v>
      </c>
    </row>
    <row r="22" spans="1:5">
      <c r="A22" t="s">
        <v>412</v>
      </c>
      <c r="B22">
        <f t="shared" si="3"/>
        <v>140</v>
      </c>
      <c r="C22">
        <f t="shared" si="2"/>
        <v>25912</v>
      </c>
    </row>
    <row r="23" spans="1:5">
      <c r="A23" t="s">
        <v>414</v>
      </c>
      <c r="B23">
        <f t="shared" si="3"/>
        <v>140</v>
      </c>
      <c r="C23">
        <f t="shared" si="2"/>
        <v>26673</v>
      </c>
    </row>
    <row r="24" spans="1:5">
      <c r="A24" t="s">
        <v>415</v>
      </c>
      <c r="B24">
        <f t="shared" si="3"/>
        <v>140</v>
      </c>
      <c r="C24">
        <f t="shared" si="2"/>
        <v>23086</v>
      </c>
    </row>
    <row r="25" spans="1:5">
      <c r="A25" t="s">
        <v>416</v>
      </c>
      <c r="B25">
        <f t="shared" si="3"/>
        <v>140</v>
      </c>
      <c r="C25">
        <f t="shared" si="2"/>
        <v>25883</v>
      </c>
    </row>
    <row r="26" spans="1:5">
      <c r="A26" t="s">
        <v>417</v>
      </c>
      <c r="B26">
        <f t="shared" si="3"/>
        <v>140</v>
      </c>
      <c r="C26">
        <f t="shared" si="2"/>
        <v>26235</v>
      </c>
    </row>
    <row r="27" spans="1:5">
      <c r="A27" t="s">
        <v>418</v>
      </c>
      <c r="B27">
        <f t="shared" si="3"/>
        <v>140</v>
      </c>
      <c r="C27">
        <f t="shared" si="2"/>
        <v>22899</v>
      </c>
    </row>
    <row r="28" spans="1:5">
      <c r="A28" t="s">
        <v>419</v>
      </c>
      <c r="B28">
        <f t="shared" si="3"/>
        <v>140</v>
      </c>
      <c r="C28">
        <f t="shared" si="2"/>
        <v>25605</v>
      </c>
    </row>
    <row r="29" spans="1:5">
      <c r="A29" t="s">
        <v>420</v>
      </c>
      <c r="B29">
        <f t="shared" si="3"/>
        <v>140</v>
      </c>
      <c r="C29">
        <f t="shared" si="2"/>
        <v>26427</v>
      </c>
    </row>
    <row r="30" spans="1:5">
      <c r="A30" t="s">
        <v>421</v>
      </c>
      <c r="B30">
        <f t="shared" si="3"/>
        <v>140</v>
      </c>
      <c r="C30">
        <f t="shared" si="2"/>
        <v>25402</v>
      </c>
    </row>
    <row r="31" spans="1:5">
      <c r="A31" t="s">
        <v>413</v>
      </c>
      <c r="B31">
        <f t="shared" si="3"/>
        <v>140</v>
      </c>
      <c r="C31">
        <f t="shared" si="2"/>
        <v>25681</v>
      </c>
      <c r="D31" s="1">
        <f>AVERAGE(C22:C31)</f>
        <v>25380.3</v>
      </c>
      <c r="E31" s="1">
        <f>_xlfn.STDEV.P(C22:C31)</f>
        <v>1248.7842928224234</v>
      </c>
    </row>
    <row r="32" spans="1:5">
      <c r="A32" t="s">
        <v>422</v>
      </c>
      <c r="B32">
        <f t="shared" si="3"/>
        <v>150</v>
      </c>
      <c r="C32">
        <f t="shared" si="2"/>
        <v>26785</v>
      </c>
    </row>
    <row r="33" spans="1:5">
      <c r="A33" t="s">
        <v>424</v>
      </c>
      <c r="B33">
        <f t="shared" si="3"/>
        <v>150</v>
      </c>
      <c r="C33">
        <f t="shared" si="2"/>
        <v>24689</v>
      </c>
    </row>
    <row r="34" spans="1:5">
      <c r="A34" t="s">
        <v>425</v>
      </c>
      <c r="B34">
        <f t="shared" si="3"/>
        <v>150</v>
      </c>
      <c r="C34">
        <f t="shared" si="2"/>
        <v>26607</v>
      </c>
    </row>
    <row r="35" spans="1:5">
      <c r="A35" t="s">
        <v>426</v>
      </c>
      <c r="B35">
        <f t="shared" si="3"/>
        <v>150</v>
      </c>
      <c r="C35">
        <f t="shared" si="2"/>
        <v>23691</v>
      </c>
    </row>
    <row r="36" spans="1:5">
      <c r="A36" t="s">
        <v>427</v>
      </c>
      <c r="B36">
        <f t="shared" si="3"/>
        <v>150</v>
      </c>
      <c r="C36">
        <f t="shared" si="2"/>
        <v>25156</v>
      </c>
    </row>
    <row r="37" spans="1:5">
      <c r="A37" t="s">
        <v>428</v>
      </c>
      <c r="B37">
        <f t="shared" si="3"/>
        <v>150</v>
      </c>
      <c r="C37">
        <f t="shared" si="2"/>
        <v>26136</v>
      </c>
    </row>
    <row r="38" spans="1:5">
      <c r="A38" t="s">
        <v>429</v>
      </c>
      <c r="B38">
        <f t="shared" si="3"/>
        <v>150</v>
      </c>
      <c r="C38">
        <f t="shared" si="2"/>
        <v>26480</v>
      </c>
    </row>
    <row r="39" spans="1:5">
      <c r="A39" t="s">
        <v>430</v>
      </c>
      <c r="B39">
        <f t="shared" si="3"/>
        <v>150</v>
      </c>
      <c r="C39">
        <f t="shared" si="2"/>
        <v>24436</v>
      </c>
    </row>
    <row r="40" spans="1:5">
      <c r="A40" t="s">
        <v>431</v>
      </c>
      <c r="B40">
        <f t="shared" si="3"/>
        <v>150</v>
      </c>
      <c r="C40">
        <f t="shared" si="2"/>
        <v>25135</v>
      </c>
    </row>
    <row r="41" spans="1:5">
      <c r="A41" t="s">
        <v>423</v>
      </c>
      <c r="B41">
        <f t="shared" si="3"/>
        <v>150</v>
      </c>
      <c r="C41">
        <f t="shared" si="2"/>
        <v>25633</v>
      </c>
      <c r="D41" s="1">
        <f>AVERAGE(C32:C41)</f>
        <v>25474.799999999999</v>
      </c>
      <c r="E41" s="1">
        <f>_xlfn.STDEV.P(C32:C41)</f>
        <v>978.09854309266814</v>
      </c>
    </row>
    <row r="42" spans="1:5">
      <c r="A42" t="s">
        <v>432</v>
      </c>
      <c r="B42">
        <f t="shared" si="3"/>
        <v>160</v>
      </c>
      <c r="C42">
        <f t="shared" si="2"/>
        <v>29448</v>
      </c>
    </row>
    <row r="43" spans="1:5">
      <c r="A43" t="s">
        <v>434</v>
      </c>
      <c r="B43">
        <f t="shared" si="3"/>
        <v>160</v>
      </c>
      <c r="C43">
        <f t="shared" si="2"/>
        <v>25956</v>
      </c>
    </row>
    <row r="44" spans="1:5">
      <c r="A44" t="s">
        <v>435</v>
      </c>
      <c r="B44">
        <f t="shared" si="3"/>
        <v>160</v>
      </c>
      <c r="C44">
        <f t="shared" si="2"/>
        <v>24692</v>
      </c>
    </row>
    <row r="45" spans="1:5">
      <c r="A45" t="s">
        <v>436</v>
      </c>
      <c r="B45">
        <f t="shared" si="3"/>
        <v>160</v>
      </c>
      <c r="C45">
        <f t="shared" si="2"/>
        <v>28424</v>
      </c>
    </row>
    <row r="46" spans="1:5">
      <c r="A46" t="s">
        <v>437</v>
      </c>
      <c r="B46">
        <f t="shared" si="3"/>
        <v>160</v>
      </c>
      <c r="C46">
        <f t="shared" si="2"/>
        <v>27625</v>
      </c>
    </row>
    <row r="47" spans="1:5">
      <c r="A47" t="s">
        <v>438</v>
      </c>
      <c r="B47">
        <f t="shared" si="3"/>
        <v>160</v>
      </c>
      <c r="C47">
        <f t="shared" si="2"/>
        <v>27720</v>
      </c>
    </row>
    <row r="48" spans="1:5">
      <c r="A48" t="s">
        <v>439</v>
      </c>
      <c r="B48">
        <f t="shared" si="3"/>
        <v>160</v>
      </c>
      <c r="C48">
        <f t="shared" si="2"/>
        <v>27896</v>
      </c>
    </row>
    <row r="49" spans="1:5">
      <c r="A49" t="s">
        <v>440</v>
      </c>
      <c r="B49">
        <f t="shared" si="3"/>
        <v>160</v>
      </c>
      <c r="C49">
        <f t="shared" si="2"/>
        <v>25925</v>
      </c>
    </row>
    <row r="50" spans="1:5">
      <c r="A50" t="s">
        <v>441</v>
      </c>
      <c r="B50">
        <f t="shared" si="3"/>
        <v>160</v>
      </c>
      <c r="C50">
        <f t="shared" si="2"/>
        <v>28337</v>
      </c>
    </row>
    <row r="51" spans="1:5">
      <c r="A51" t="s">
        <v>433</v>
      </c>
      <c r="B51">
        <f t="shared" si="3"/>
        <v>160</v>
      </c>
      <c r="C51">
        <f t="shared" si="2"/>
        <v>23696</v>
      </c>
      <c r="D51" s="1">
        <f>AVERAGE(C42:C51)</f>
        <v>26971.9</v>
      </c>
      <c r="E51" s="1">
        <f>_xlfn.STDEV.P(C42:C51)</f>
        <v>1732.0749088881807</v>
      </c>
    </row>
    <row r="52" spans="1:5">
      <c r="A52" t="s">
        <v>442</v>
      </c>
      <c r="B52">
        <f t="shared" si="3"/>
        <v>170</v>
      </c>
      <c r="C52">
        <f t="shared" si="2"/>
        <v>26037</v>
      </c>
    </row>
    <row r="53" spans="1:5">
      <c r="A53" t="s">
        <v>444</v>
      </c>
      <c r="B53">
        <f t="shared" si="3"/>
        <v>170</v>
      </c>
      <c r="C53">
        <f t="shared" si="2"/>
        <v>29186</v>
      </c>
    </row>
    <row r="54" spans="1:5">
      <c r="A54" t="s">
        <v>445</v>
      </c>
      <c r="B54">
        <f t="shared" si="3"/>
        <v>170</v>
      </c>
      <c r="C54">
        <f t="shared" si="2"/>
        <v>29627</v>
      </c>
    </row>
    <row r="55" spans="1:5">
      <c r="A55" t="s">
        <v>446</v>
      </c>
      <c r="B55">
        <f t="shared" si="3"/>
        <v>170</v>
      </c>
      <c r="C55">
        <f t="shared" si="2"/>
        <v>26924</v>
      </c>
    </row>
    <row r="56" spans="1:5">
      <c r="A56" t="s">
        <v>447</v>
      </c>
      <c r="B56">
        <f t="shared" si="3"/>
        <v>170</v>
      </c>
      <c r="C56">
        <f t="shared" si="2"/>
        <v>26710</v>
      </c>
    </row>
    <row r="57" spans="1:5">
      <c r="A57" t="s">
        <v>448</v>
      </c>
      <c r="B57">
        <f t="shared" si="3"/>
        <v>170</v>
      </c>
      <c r="C57">
        <f t="shared" si="2"/>
        <v>29030</v>
      </c>
    </row>
    <row r="58" spans="1:5">
      <c r="A58" t="s">
        <v>449</v>
      </c>
      <c r="B58">
        <f t="shared" si="3"/>
        <v>170</v>
      </c>
      <c r="C58">
        <f t="shared" si="2"/>
        <v>28271</v>
      </c>
    </row>
    <row r="59" spans="1:5">
      <c r="A59" t="s">
        <v>450</v>
      </c>
      <c r="B59">
        <f t="shared" si="3"/>
        <v>170</v>
      </c>
      <c r="C59">
        <f t="shared" si="2"/>
        <v>28045</v>
      </c>
    </row>
    <row r="60" spans="1:5">
      <c r="A60" t="s">
        <v>451</v>
      </c>
      <c r="B60">
        <f t="shared" si="3"/>
        <v>170</v>
      </c>
      <c r="C60">
        <f t="shared" si="2"/>
        <v>30519</v>
      </c>
    </row>
    <row r="61" spans="1:5">
      <c r="A61" t="s">
        <v>443</v>
      </c>
      <c r="B61">
        <f t="shared" si="3"/>
        <v>170</v>
      </c>
      <c r="C61">
        <f t="shared" si="2"/>
        <v>26799</v>
      </c>
      <c r="D61" s="1">
        <f>AVERAGE(C52:C61)</f>
        <v>28114.799999999999</v>
      </c>
      <c r="E61" s="1">
        <f>_xlfn.STDEV.P(C52:C61)</f>
        <v>1397.186730541054</v>
      </c>
    </row>
    <row r="62" spans="1:5">
      <c r="A62" t="s">
        <v>452</v>
      </c>
      <c r="B62">
        <f t="shared" si="3"/>
        <v>180</v>
      </c>
      <c r="C62">
        <f t="shared" si="2"/>
        <v>28987</v>
      </c>
    </row>
    <row r="63" spans="1:5">
      <c r="A63" t="s">
        <v>454</v>
      </c>
      <c r="B63">
        <f t="shared" si="3"/>
        <v>180</v>
      </c>
      <c r="C63">
        <f t="shared" si="2"/>
        <v>28602</v>
      </c>
    </row>
    <row r="64" spans="1:5">
      <c r="A64" t="s">
        <v>455</v>
      </c>
      <c r="B64">
        <f t="shared" si="3"/>
        <v>180</v>
      </c>
      <c r="C64">
        <f t="shared" si="2"/>
        <v>29143</v>
      </c>
    </row>
    <row r="65" spans="1:5">
      <c r="A65" t="s">
        <v>456</v>
      </c>
      <c r="B65">
        <f t="shared" si="3"/>
        <v>180</v>
      </c>
      <c r="C65">
        <f t="shared" si="2"/>
        <v>29241</v>
      </c>
    </row>
    <row r="66" spans="1:5">
      <c r="A66" t="s">
        <v>457</v>
      </c>
      <c r="B66">
        <f t="shared" si="3"/>
        <v>180</v>
      </c>
      <c r="C66">
        <f t="shared" si="2"/>
        <v>28992</v>
      </c>
    </row>
    <row r="67" spans="1:5">
      <c r="A67" t="s">
        <v>458</v>
      </c>
      <c r="B67">
        <f t="shared" si="3"/>
        <v>180</v>
      </c>
      <c r="C67">
        <f t="shared" si="2"/>
        <v>29851</v>
      </c>
    </row>
    <row r="68" spans="1:5">
      <c r="A68" t="s">
        <v>459</v>
      </c>
      <c r="B68">
        <f t="shared" si="3"/>
        <v>180</v>
      </c>
      <c r="C68">
        <f t="shared" si="2"/>
        <v>31012</v>
      </c>
    </row>
    <row r="69" spans="1:5">
      <c r="A69" t="s">
        <v>460</v>
      </c>
      <c r="B69">
        <f t="shared" si="3"/>
        <v>180</v>
      </c>
      <c r="C69">
        <f t="shared" si="2"/>
        <v>28587</v>
      </c>
    </row>
    <row r="70" spans="1:5">
      <c r="A70" t="s">
        <v>461</v>
      </c>
      <c r="B70">
        <f t="shared" si="3"/>
        <v>180</v>
      </c>
      <c r="C70">
        <f t="shared" si="2"/>
        <v>30656</v>
      </c>
    </row>
    <row r="71" spans="1:5">
      <c r="A71" t="s">
        <v>453</v>
      </c>
      <c r="B71">
        <f t="shared" si="3"/>
        <v>180</v>
      </c>
      <c r="C71">
        <f t="shared" si="2"/>
        <v>28170</v>
      </c>
      <c r="D71" s="1">
        <f>AVERAGE(C62:C71)</f>
        <v>29324.1</v>
      </c>
      <c r="E71" s="1">
        <f>_xlfn.STDEV.P(C62:C71)</f>
        <v>869.53486991609475</v>
      </c>
    </row>
    <row r="72" spans="1:5">
      <c r="A72" t="s">
        <v>462</v>
      </c>
      <c r="B72">
        <f t="shared" si="3"/>
        <v>190</v>
      </c>
      <c r="C72">
        <f t="shared" si="2"/>
        <v>30810</v>
      </c>
    </row>
    <row r="73" spans="1:5">
      <c r="A73" t="s">
        <v>464</v>
      </c>
      <c r="B73">
        <f t="shared" si="3"/>
        <v>190</v>
      </c>
      <c r="C73">
        <f t="shared" si="2"/>
        <v>29024</v>
      </c>
    </row>
    <row r="74" spans="1:5">
      <c r="A74" t="s">
        <v>465</v>
      </c>
      <c r="B74">
        <f t="shared" si="3"/>
        <v>190</v>
      </c>
      <c r="C74">
        <f t="shared" si="2"/>
        <v>30009</v>
      </c>
    </row>
    <row r="75" spans="1:5">
      <c r="A75" t="s">
        <v>466</v>
      </c>
      <c r="B75">
        <f t="shared" si="3"/>
        <v>190</v>
      </c>
      <c r="C75">
        <f t="shared" si="2"/>
        <v>25276</v>
      </c>
    </row>
    <row r="76" spans="1:5">
      <c r="A76" t="s">
        <v>467</v>
      </c>
      <c r="B76">
        <f t="shared" si="3"/>
        <v>190</v>
      </c>
      <c r="C76">
        <f t="shared" ref="C76:C91" si="4">VALUE(RIGHT(A76,5))</f>
        <v>27361</v>
      </c>
    </row>
    <row r="77" spans="1:5">
      <c r="A77" t="s">
        <v>468</v>
      </c>
      <c r="B77">
        <f t="shared" ref="B77:B91" si="5">VALUE(MID(A77,15,3))</f>
        <v>190</v>
      </c>
      <c r="C77">
        <f t="shared" si="4"/>
        <v>30493</v>
      </c>
    </row>
    <row r="78" spans="1:5">
      <c r="A78" t="s">
        <v>469</v>
      </c>
      <c r="B78">
        <f t="shared" si="5"/>
        <v>190</v>
      </c>
      <c r="C78">
        <f t="shared" si="4"/>
        <v>29112</v>
      </c>
    </row>
    <row r="79" spans="1:5">
      <c r="A79" t="s">
        <v>470</v>
      </c>
      <c r="B79">
        <f t="shared" si="5"/>
        <v>190</v>
      </c>
      <c r="C79">
        <f t="shared" si="4"/>
        <v>30668</v>
      </c>
    </row>
    <row r="80" spans="1:5">
      <c r="A80" t="s">
        <v>471</v>
      </c>
      <c r="B80">
        <f t="shared" si="5"/>
        <v>190</v>
      </c>
      <c r="C80">
        <f t="shared" si="4"/>
        <v>31061</v>
      </c>
    </row>
    <row r="81" spans="1:5">
      <c r="A81" t="s">
        <v>463</v>
      </c>
      <c r="B81">
        <f t="shared" si="5"/>
        <v>190</v>
      </c>
      <c r="C81">
        <f t="shared" si="4"/>
        <v>30160</v>
      </c>
      <c r="D81" s="1">
        <f>AVERAGE(C72:C81)</f>
        <v>29397.4</v>
      </c>
      <c r="E81" s="1">
        <f>_xlfn.STDEV.P(C72:C81)</f>
        <v>1728.7892989025586</v>
      </c>
    </row>
    <row r="82" spans="1:5">
      <c r="A82" t="s">
        <v>472</v>
      </c>
      <c r="B82">
        <f t="shared" si="5"/>
        <v>200</v>
      </c>
      <c r="C82">
        <f t="shared" si="4"/>
        <v>31245</v>
      </c>
    </row>
    <row r="83" spans="1:5">
      <c r="A83" t="s">
        <v>474</v>
      </c>
      <c r="B83">
        <f t="shared" si="5"/>
        <v>200</v>
      </c>
      <c r="C83">
        <f t="shared" si="4"/>
        <v>31476</v>
      </c>
    </row>
    <row r="84" spans="1:5">
      <c r="A84" t="s">
        <v>475</v>
      </c>
      <c r="B84">
        <f t="shared" si="5"/>
        <v>200</v>
      </c>
      <c r="C84">
        <f t="shared" si="4"/>
        <v>30431</v>
      </c>
    </row>
    <row r="85" spans="1:5">
      <c r="A85" t="s">
        <v>476</v>
      </c>
      <c r="B85">
        <f t="shared" si="5"/>
        <v>200</v>
      </c>
      <c r="C85">
        <f t="shared" si="4"/>
        <v>29270</v>
      </c>
    </row>
    <row r="86" spans="1:5">
      <c r="A86" t="s">
        <v>477</v>
      </c>
      <c r="B86">
        <f t="shared" si="5"/>
        <v>200</v>
      </c>
      <c r="C86">
        <f t="shared" si="4"/>
        <v>31175</v>
      </c>
    </row>
    <row r="87" spans="1:5">
      <c r="A87" t="s">
        <v>478</v>
      </c>
      <c r="B87">
        <f t="shared" si="5"/>
        <v>200</v>
      </c>
      <c r="C87">
        <f t="shared" si="4"/>
        <v>32379</v>
      </c>
    </row>
    <row r="88" spans="1:5">
      <c r="A88" t="s">
        <v>479</v>
      </c>
      <c r="B88">
        <f t="shared" si="5"/>
        <v>200</v>
      </c>
      <c r="C88">
        <f t="shared" si="4"/>
        <v>29988</v>
      </c>
    </row>
    <row r="89" spans="1:5">
      <c r="A89" t="s">
        <v>480</v>
      </c>
      <c r="B89">
        <f t="shared" si="5"/>
        <v>200</v>
      </c>
      <c r="C89">
        <f t="shared" si="4"/>
        <v>30096</v>
      </c>
    </row>
    <row r="90" spans="1:5">
      <c r="A90" t="s">
        <v>481</v>
      </c>
      <c r="B90">
        <f t="shared" si="5"/>
        <v>200</v>
      </c>
      <c r="C90">
        <f t="shared" si="4"/>
        <v>29803</v>
      </c>
    </row>
    <row r="91" spans="1:5">
      <c r="A91" t="s">
        <v>473</v>
      </c>
      <c r="B91">
        <f t="shared" si="5"/>
        <v>200</v>
      </c>
      <c r="C91">
        <f t="shared" si="4"/>
        <v>29989</v>
      </c>
      <c r="D91" s="1">
        <f>AVERAGE(C82:C91)</f>
        <v>30585.200000000001</v>
      </c>
      <c r="E91" s="1">
        <f>_xlfn.STDEV.P(C82:C91)</f>
        <v>900.62353955467984</v>
      </c>
    </row>
    <row r="141" spans="4:5">
      <c r="D141" s="1" t="e">
        <f>AVERAGE(C132:C141)</f>
        <v>#DIV/0!</v>
      </c>
      <c r="E141" s="1" t="e">
        <f>_xlfn.STDEV.P(C132:C141)</f>
        <v>#DIV/0!</v>
      </c>
    </row>
    <row r="151" spans="4:5">
      <c r="D151" s="1" t="e">
        <f>AVERAGE(C142:C151)</f>
        <v>#DIV/0!</v>
      </c>
      <c r="E151" s="1" t="e">
        <f>_xlfn.STDEV.P(C142:C151)</f>
        <v>#DIV/0!</v>
      </c>
    </row>
    <row r="161" spans="4:5">
      <c r="D161" s="1" t="e">
        <f>AVERAGE(C152:C161)</f>
        <v>#DIV/0!</v>
      </c>
      <c r="E161" s="1" t="e">
        <f>_xlfn.STDEV.P(C152:C161)</f>
        <v>#DIV/0!</v>
      </c>
    </row>
    <row r="171" spans="4:5">
      <c r="D171" s="1" t="e">
        <f>AVERAGE(C162:C171)</f>
        <v>#DIV/0!</v>
      </c>
      <c r="E171" s="1" t="e">
        <f>_xlfn.STDEV.P(C162:C171)</f>
        <v>#DIV/0!</v>
      </c>
    </row>
    <row r="181" spans="4:5">
      <c r="D181" s="1" t="e">
        <f>AVERAGE(C172:C181)</f>
        <v>#DIV/0!</v>
      </c>
      <c r="E181" s="1" t="e">
        <f>_xlfn.STDEV.P(C172:C181)</f>
        <v>#DIV/0!</v>
      </c>
    </row>
    <row r="191" spans="4:5">
      <c r="D191" s="1" t="e">
        <f>AVERAGE(C182:C191)</f>
        <v>#DIV/0!</v>
      </c>
      <c r="E191" s="1" t="e">
        <f>_xlfn.STDEV.P(C182:C191)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F11" sqref="F11"/>
    </sheetView>
  </sheetViews>
  <sheetFormatPr baseColWidth="10" defaultRowHeight="15" x14ac:dyDescent="0"/>
  <cols>
    <col min="1" max="1" width="45.6640625" bestFit="1" customWidth="1"/>
    <col min="2" max="2" width="19.6640625" bestFit="1" customWidth="1"/>
    <col min="3" max="3" width="17.6640625" bestFit="1" customWidth="1"/>
  </cols>
  <sheetData>
    <row r="1" spans="1:8">
      <c r="B1" t="s">
        <v>370</v>
      </c>
      <c r="C1" t="s">
        <v>371</v>
      </c>
    </row>
    <row r="2" spans="1:8">
      <c r="A2" t="s">
        <v>482</v>
      </c>
      <c r="B2">
        <f>VALUE(MID(A2,15,3))</f>
        <v>120</v>
      </c>
      <c r="C2">
        <f t="shared" ref="C2:C10" si="0">VALUE(RIGHT(A2,5))</f>
        <v>30164</v>
      </c>
      <c r="H2" s="1"/>
    </row>
    <row r="3" spans="1:8">
      <c r="A3" t="s">
        <v>483</v>
      </c>
      <c r="B3">
        <f t="shared" ref="B3:B10" si="1">VALUE(MID(A3,15,3))</f>
        <v>120</v>
      </c>
      <c r="C3">
        <f t="shared" si="0"/>
        <v>29650</v>
      </c>
      <c r="H3" s="1"/>
    </row>
    <row r="4" spans="1:8">
      <c r="A4" t="s">
        <v>484</v>
      </c>
      <c r="B4">
        <f t="shared" si="1"/>
        <v>120</v>
      </c>
      <c r="C4">
        <f t="shared" si="0"/>
        <v>30325</v>
      </c>
      <c r="H4" s="1"/>
    </row>
    <row r="5" spans="1:8">
      <c r="A5" t="s">
        <v>485</v>
      </c>
      <c r="B5">
        <f t="shared" si="1"/>
        <v>120</v>
      </c>
      <c r="C5">
        <f t="shared" si="0"/>
        <v>30908</v>
      </c>
      <c r="H5" s="1"/>
    </row>
    <row r="6" spans="1:8">
      <c r="A6" t="s">
        <v>486</v>
      </c>
      <c r="B6">
        <f t="shared" si="1"/>
        <v>120</v>
      </c>
      <c r="C6">
        <f t="shared" si="0"/>
        <v>31422</v>
      </c>
      <c r="H6" s="1"/>
    </row>
    <row r="7" spans="1:8">
      <c r="A7" t="s">
        <v>487</v>
      </c>
      <c r="B7">
        <f t="shared" si="1"/>
        <v>120</v>
      </c>
      <c r="C7">
        <f t="shared" si="0"/>
        <v>29497</v>
      </c>
      <c r="H7" s="1"/>
    </row>
    <row r="8" spans="1:8">
      <c r="A8" t="s">
        <v>488</v>
      </c>
      <c r="B8">
        <f t="shared" si="1"/>
        <v>120</v>
      </c>
      <c r="C8">
        <f t="shared" si="0"/>
        <v>32086</v>
      </c>
      <c r="H8" s="1"/>
    </row>
    <row r="9" spans="1:8">
      <c r="A9" t="s">
        <v>489</v>
      </c>
      <c r="B9">
        <f t="shared" si="1"/>
        <v>120</v>
      </c>
      <c r="C9">
        <f t="shared" si="0"/>
        <v>30063</v>
      </c>
      <c r="H9" s="1"/>
    </row>
    <row r="10" spans="1:8">
      <c r="A10" t="s">
        <v>490</v>
      </c>
      <c r="B10">
        <f t="shared" si="1"/>
        <v>120</v>
      </c>
      <c r="C10">
        <f t="shared" si="0"/>
        <v>29085</v>
      </c>
    </row>
    <row r="11" spans="1:8">
      <c r="A11" t="s">
        <v>491</v>
      </c>
      <c r="B11">
        <f>VALUE(MID(A11,15,3))</f>
        <v>120</v>
      </c>
      <c r="C11">
        <f>VALUE(RIGHT(A11,5))</f>
        <v>31670</v>
      </c>
      <c r="D11" s="1">
        <f>AVERAGE(C2:C11)</f>
        <v>30487</v>
      </c>
      <c r="E11" s="1">
        <f>_xlfn.STDEV.P(C2:C11)</f>
        <v>946.80399238701989</v>
      </c>
      <c r="H11" s="1"/>
    </row>
    <row r="12" spans="1:8">
      <c r="A12" t="s">
        <v>492</v>
      </c>
      <c r="B12">
        <f>VALUE(MID(A12,15,3))</f>
        <v>130</v>
      </c>
      <c r="C12">
        <f t="shared" ref="C12:C75" si="2">VALUE(RIGHT(A12,5))</f>
        <v>30266</v>
      </c>
    </row>
    <row r="13" spans="1:8">
      <c r="A13" t="s">
        <v>493</v>
      </c>
      <c r="B13">
        <f t="shared" ref="B13:B76" si="3">VALUE(MID(A13,15,3))</f>
        <v>130</v>
      </c>
      <c r="C13">
        <f t="shared" si="2"/>
        <v>29854</v>
      </c>
    </row>
    <row r="14" spans="1:8">
      <c r="A14" t="s">
        <v>494</v>
      </c>
      <c r="B14">
        <f t="shared" si="3"/>
        <v>130</v>
      </c>
      <c r="C14">
        <f t="shared" si="2"/>
        <v>31189</v>
      </c>
    </row>
    <row r="15" spans="1:8">
      <c r="A15" t="s">
        <v>495</v>
      </c>
      <c r="B15">
        <f t="shared" si="3"/>
        <v>130</v>
      </c>
      <c r="C15">
        <f t="shared" si="2"/>
        <v>31692</v>
      </c>
    </row>
    <row r="16" spans="1:8">
      <c r="A16" t="s">
        <v>496</v>
      </c>
      <c r="B16">
        <f t="shared" si="3"/>
        <v>130</v>
      </c>
      <c r="C16">
        <f t="shared" si="2"/>
        <v>30046</v>
      </c>
    </row>
    <row r="17" spans="1:5">
      <c r="A17" t="s">
        <v>497</v>
      </c>
      <c r="B17">
        <f t="shared" si="3"/>
        <v>130</v>
      </c>
      <c r="C17">
        <f t="shared" si="2"/>
        <v>31946</v>
      </c>
    </row>
    <row r="18" spans="1:5">
      <c r="A18" t="s">
        <v>498</v>
      </c>
      <c r="B18">
        <f t="shared" si="3"/>
        <v>130</v>
      </c>
      <c r="C18">
        <f t="shared" si="2"/>
        <v>30591</v>
      </c>
    </row>
    <row r="19" spans="1:5">
      <c r="A19" t="s">
        <v>499</v>
      </c>
      <c r="B19">
        <f t="shared" si="3"/>
        <v>130</v>
      </c>
      <c r="C19">
        <f t="shared" si="2"/>
        <v>30974</v>
      </c>
    </row>
    <row r="20" spans="1:5">
      <c r="A20" t="s">
        <v>500</v>
      </c>
      <c r="B20">
        <f t="shared" si="3"/>
        <v>130</v>
      </c>
      <c r="C20">
        <f t="shared" si="2"/>
        <v>31230</v>
      </c>
    </row>
    <row r="21" spans="1:5">
      <c r="A21" t="s">
        <v>501</v>
      </c>
      <c r="B21">
        <f t="shared" si="3"/>
        <v>130</v>
      </c>
      <c r="C21">
        <f t="shared" si="2"/>
        <v>31410</v>
      </c>
      <c r="D21" s="1">
        <f>AVERAGE(C12:C21)</f>
        <v>30919.8</v>
      </c>
      <c r="E21" s="1">
        <f>_xlfn.STDEV.P(C12:C21)</f>
        <v>670.54646371448416</v>
      </c>
    </row>
    <row r="22" spans="1:5">
      <c r="A22" t="s">
        <v>502</v>
      </c>
      <c r="B22">
        <f t="shared" si="3"/>
        <v>140</v>
      </c>
      <c r="C22">
        <f t="shared" si="2"/>
        <v>31443</v>
      </c>
    </row>
    <row r="23" spans="1:5">
      <c r="A23" t="s">
        <v>503</v>
      </c>
      <c r="B23">
        <f t="shared" si="3"/>
        <v>140</v>
      </c>
      <c r="C23">
        <f t="shared" si="2"/>
        <v>30498</v>
      </c>
    </row>
    <row r="24" spans="1:5">
      <c r="A24" t="s">
        <v>504</v>
      </c>
      <c r="B24">
        <f t="shared" si="3"/>
        <v>140</v>
      </c>
      <c r="C24">
        <f t="shared" si="2"/>
        <v>29001</v>
      </c>
    </row>
    <row r="25" spans="1:5">
      <c r="A25" t="s">
        <v>505</v>
      </c>
      <c r="B25">
        <f t="shared" si="3"/>
        <v>140</v>
      </c>
      <c r="C25">
        <f t="shared" si="2"/>
        <v>32369</v>
      </c>
    </row>
    <row r="26" spans="1:5">
      <c r="A26" t="s">
        <v>506</v>
      </c>
      <c r="B26">
        <f t="shared" si="3"/>
        <v>140</v>
      </c>
      <c r="C26">
        <f t="shared" si="2"/>
        <v>31746</v>
      </c>
    </row>
    <row r="27" spans="1:5">
      <c r="A27" t="s">
        <v>507</v>
      </c>
      <c r="B27">
        <f t="shared" si="3"/>
        <v>140</v>
      </c>
      <c r="C27">
        <f t="shared" si="2"/>
        <v>31448</v>
      </c>
    </row>
    <row r="28" spans="1:5">
      <c r="A28" t="s">
        <v>508</v>
      </c>
      <c r="B28">
        <f t="shared" si="3"/>
        <v>140</v>
      </c>
      <c r="C28">
        <f t="shared" si="2"/>
        <v>32131</v>
      </c>
    </row>
    <row r="29" spans="1:5">
      <c r="A29" t="s">
        <v>509</v>
      </c>
      <c r="B29">
        <f t="shared" si="3"/>
        <v>140</v>
      </c>
      <c r="C29">
        <f t="shared" si="2"/>
        <v>30636</v>
      </c>
    </row>
    <row r="30" spans="1:5">
      <c r="A30" t="s">
        <v>510</v>
      </c>
      <c r="B30">
        <f t="shared" si="3"/>
        <v>140</v>
      </c>
      <c r="C30">
        <f t="shared" si="2"/>
        <v>33723</v>
      </c>
    </row>
    <row r="31" spans="1:5">
      <c r="A31" t="s">
        <v>511</v>
      </c>
      <c r="B31">
        <f t="shared" si="3"/>
        <v>140</v>
      </c>
      <c r="C31">
        <f t="shared" si="2"/>
        <v>32482</v>
      </c>
      <c r="D31" s="1">
        <f>AVERAGE(C22:C31)</f>
        <v>31547.7</v>
      </c>
      <c r="E31" s="1">
        <f>_xlfn.STDEV.P(C22:C31)</f>
        <v>1228.7632847705045</v>
      </c>
    </row>
    <row r="32" spans="1:5">
      <c r="A32" t="s">
        <v>512</v>
      </c>
      <c r="B32">
        <f t="shared" si="3"/>
        <v>150</v>
      </c>
      <c r="C32">
        <f t="shared" si="2"/>
        <v>32609</v>
      </c>
    </row>
    <row r="33" spans="1:5">
      <c r="A33" t="s">
        <v>513</v>
      </c>
      <c r="B33">
        <f t="shared" si="3"/>
        <v>150</v>
      </c>
      <c r="C33">
        <f t="shared" si="2"/>
        <v>32352</v>
      </c>
    </row>
    <row r="34" spans="1:5">
      <c r="A34" t="s">
        <v>514</v>
      </c>
      <c r="B34">
        <f t="shared" si="3"/>
        <v>150</v>
      </c>
      <c r="C34">
        <f t="shared" si="2"/>
        <v>31380</v>
      </c>
    </row>
    <row r="35" spans="1:5">
      <c r="A35" t="s">
        <v>515</v>
      </c>
      <c r="B35">
        <f t="shared" si="3"/>
        <v>150</v>
      </c>
      <c r="C35">
        <f t="shared" si="2"/>
        <v>31408</v>
      </c>
    </row>
    <row r="36" spans="1:5">
      <c r="A36" t="s">
        <v>516</v>
      </c>
      <c r="B36">
        <f t="shared" si="3"/>
        <v>150</v>
      </c>
      <c r="C36">
        <f t="shared" si="2"/>
        <v>30689</v>
      </c>
    </row>
    <row r="37" spans="1:5">
      <c r="A37" t="s">
        <v>517</v>
      </c>
      <c r="B37">
        <f t="shared" si="3"/>
        <v>150</v>
      </c>
      <c r="C37">
        <f t="shared" si="2"/>
        <v>29357</v>
      </c>
    </row>
    <row r="38" spans="1:5">
      <c r="A38" t="s">
        <v>518</v>
      </c>
      <c r="B38">
        <f t="shared" si="3"/>
        <v>150</v>
      </c>
      <c r="C38">
        <f t="shared" si="2"/>
        <v>32995</v>
      </c>
    </row>
    <row r="39" spans="1:5">
      <c r="A39" t="s">
        <v>519</v>
      </c>
      <c r="B39">
        <f t="shared" si="3"/>
        <v>150</v>
      </c>
      <c r="C39">
        <f t="shared" si="2"/>
        <v>34318</v>
      </c>
    </row>
    <row r="40" spans="1:5">
      <c r="A40" t="s">
        <v>520</v>
      </c>
      <c r="B40">
        <f t="shared" si="3"/>
        <v>150</v>
      </c>
      <c r="C40">
        <f t="shared" si="2"/>
        <v>32300</v>
      </c>
    </row>
    <row r="41" spans="1:5">
      <c r="A41" t="s">
        <v>521</v>
      </c>
      <c r="B41">
        <f t="shared" si="3"/>
        <v>150</v>
      </c>
      <c r="C41">
        <f t="shared" si="2"/>
        <v>32716</v>
      </c>
      <c r="D41" s="1">
        <f>AVERAGE(C32:C41)</f>
        <v>32012.400000000001</v>
      </c>
      <c r="E41" s="1">
        <f>_xlfn.STDEV.P(C32:C41)</f>
        <v>1299.9263979164359</v>
      </c>
    </row>
    <row r="42" spans="1:5">
      <c r="A42" t="s">
        <v>522</v>
      </c>
      <c r="B42">
        <f t="shared" si="3"/>
        <v>160</v>
      </c>
      <c r="C42">
        <f t="shared" si="2"/>
        <v>32539</v>
      </c>
    </row>
    <row r="43" spans="1:5">
      <c r="A43" t="s">
        <v>523</v>
      </c>
      <c r="B43">
        <f t="shared" si="3"/>
        <v>160</v>
      </c>
      <c r="C43">
        <f t="shared" si="2"/>
        <v>34037</v>
      </c>
    </row>
    <row r="44" spans="1:5">
      <c r="A44" t="s">
        <v>524</v>
      </c>
      <c r="B44">
        <f t="shared" si="3"/>
        <v>160</v>
      </c>
      <c r="C44">
        <f t="shared" si="2"/>
        <v>30603</v>
      </c>
    </row>
    <row r="45" spans="1:5">
      <c r="A45" t="s">
        <v>525</v>
      </c>
      <c r="B45">
        <f t="shared" si="3"/>
        <v>160</v>
      </c>
      <c r="C45">
        <f t="shared" si="2"/>
        <v>32113</v>
      </c>
    </row>
    <row r="46" spans="1:5">
      <c r="A46" t="s">
        <v>526</v>
      </c>
      <c r="B46">
        <f t="shared" si="3"/>
        <v>160</v>
      </c>
      <c r="C46">
        <f t="shared" si="2"/>
        <v>33804</v>
      </c>
    </row>
    <row r="47" spans="1:5">
      <c r="A47" t="s">
        <v>527</v>
      </c>
      <c r="B47">
        <f t="shared" si="3"/>
        <v>160</v>
      </c>
      <c r="C47">
        <f t="shared" si="2"/>
        <v>33417</v>
      </c>
    </row>
    <row r="48" spans="1:5">
      <c r="A48" t="s">
        <v>528</v>
      </c>
      <c r="B48">
        <f t="shared" si="3"/>
        <v>160</v>
      </c>
      <c r="C48">
        <f t="shared" si="2"/>
        <v>34176</v>
      </c>
    </row>
    <row r="49" spans="1:5">
      <c r="A49" t="s">
        <v>529</v>
      </c>
      <c r="B49">
        <f t="shared" si="3"/>
        <v>160</v>
      </c>
      <c r="C49">
        <f t="shared" si="2"/>
        <v>32498</v>
      </c>
    </row>
    <row r="50" spans="1:5">
      <c r="A50" t="s">
        <v>530</v>
      </c>
      <c r="B50">
        <f t="shared" si="3"/>
        <v>160</v>
      </c>
      <c r="C50">
        <f t="shared" si="2"/>
        <v>33502</v>
      </c>
    </row>
    <row r="51" spans="1:5">
      <c r="A51" t="s">
        <v>531</v>
      </c>
      <c r="B51">
        <f t="shared" si="3"/>
        <v>160</v>
      </c>
      <c r="C51">
        <f t="shared" si="2"/>
        <v>34357</v>
      </c>
      <c r="D51" s="1">
        <f>AVERAGE(C42:C51)</f>
        <v>33104.6</v>
      </c>
      <c r="E51" s="1">
        <f>_xlfn.STDEV.P(C42:C51)</f>
        <v>1107.2305270358111</v>
      </c>
    </row>
    <row r="52" spans="1:5">
      <c r="A52" t="s">
        <v>532</v>
      </c>
      <c r="B52">
        <f t="shared" si="3"/>
        <v>170</v>
      </c>
      <c r="C52">
        <f t="shared" si="2"/>
        <v>32915</v>
      </c>
    </row>
    <row r="53" spans="1:5">
      <c r="A53" t="s">
        <v>533</v>
      </c>
      <c r="B53">
        <f t="shared" si="3"/>
        <v>170</v>
      </c>
      <c r="C53">
        <f t="shared" si="2"/>
        <v>30166</v>
      </c>
    </row>
    <row r="54" spans="1:5">
      <c r="A54" t="s">
        <v>534</v>
      </c>
      <c r="B54">
        <f t="shared" si="3"/>
        <v>170</v>
      </c>
      <c r="C54">
        <f t="shared" si="2"/>
        <v>33350</v>
      </c>
    </row>
    <row r="55" spans="1:5">
      <c r="A55" t="s">
        <v>535</v>
      </c>
      <c r="B55">
        <f t="shared" si="3"/>
        <v>170</v>
      </c>
      <c r="C55">
        <f t="shared" si="2"/>
        <v>34514</v>
      </c>
    </row>
    <row r="56" spans="1:5">
      <c r="A56" t="s">
        <v>536</v>
      </c>
      <c r="B56">
        <f t="shared" si="3"/>
        <v>170</v>
      </c>
      <c r="C56">
        <f t="shared" si="2"/>
        <v>33455</v>
      </c>
    </row>
    <row r="57" spans="1:5">
      <c r="A57" t="s">
        <v>537</v>
      </c>
      <c r="B57">
        <f t="shared" si="3"/>
        <v>170</v>
      </c>
      <c r="C57">
        <f t="shared" si="2"/>
        <v>34831</v>
      </c>
    </row>
    <row r="58" spans="1:5">
      <c r="A58" t="s">
        <v>538</v>
      </c>
      <c r="B58">
        <f t="shared" si="3"/>
        <v>170</v>
      </c>
      <c r="C58">
        <f t="shared" si="2"/>
        <v>34224</v>
      </c>
    </row>
    <row r="59" spans="1:5">
      <c r="A59" t="s">
        <v>539</v>
      </c>
      <c r="B59">
        <f t="shared" si="3"/>
        <v>170</v>
      </c>
      <c r="C59">
        <f t="shared" si="2"/>
        <v>32938</v>
      </c>
    </row>
    <row r="60" spans="1:5">
      <c r="A60" t="s">
        <v>540</v>
      </c>
      <c r="B60">
        <f t="shared" si="3"/>
        <v>170</v>
      </c>
      <c r="C60">
        <f t="shared" si="2"/>
        <v>34293</v>
      </c>
    </row>
    <row r="61" spans="1:5">
      <c r="A61" t="s">
        <v>541</v>
      </c>
      <c r="B61">
        <f t="shared" si="3"/>
        <v>170</v>
      </c>
      <c r="C61">
        <f t="shared" si="2"/>
        <v>34099</v>
      </c>
      <c r="D61" s="1">
        <f>AVERAGE(C52:C61)</f>
        <v>33478.5</v>
      </c>
      <c r="E61" s="1">
        <f>_xlfn.STDEV.P(C52:C61)</f>
        <v>1269.0591199782616</v>
      </c>
    </row>
    <row r="62" spans="1:5">
      <c r="A62" t="s">
        <v>542</v>
      </c>
      <c r="B62">
        <f t="shared" si="3"/>
        <v>180</v>
      </c>
      <c r="C62">
        <f t="shared" si="2"/>
        <v>34825</v>
      </c>
    </row>
    <row r="63" spans="1:5">
      <c r="A63" t="s">
        <v>543</v>
      </c>
      <c r="B63">
        <f t="shared" si="3"/>
        <v>180</v>
      </c>
      <c r="C63">
        <f t="shared" si="2"/>
        <v>34560</v>
      </c>
    </row>
    <row r="64" spans="1:5">
      <c r="A64" t="s">
        <v>544</v>
      </c>
      <c r="B64">
        <f t="shared" si="3"/>
        <v>180</v>
      </c>
      <c r="C64">
        <f t="shared" si="2"/>
        <v>35612</v>
      </c>
    </row>
    <row r="65" spans="1:5">
      <c r="A65" t="s">
        <v>545</v>
      </c>
      <c r="B65">
        <f t="shared" si="3"/>
        <v>180</v>
      </c>
      <c r="C65">
        <f t="shared" si="2"/>
        <v>32877</v>
      </c>
    </row>
    <row r="66" spans="1:5">
      <c r="A66" t="s">
        <v>546</v>
      </c>
      <c r="B66">
        <f t="shared" si="3"/>
        <v>180</v>
      </c>
      <c r="C66">
        <f t="shared" si="2"/>
        <v>34630</v>
      </c>
    </row>
    <row r="67" spans="1:5">
      <c r="A67" t="s">
        <v>547</v>
      </c>
      <c r="B67">
        <f t="shared" si="3"/>
        <v>180</v>
      </c>
      <c r="C67">
        <f t="shared" si="2"/>
        <v>35773</v>
      </c>
    </row>
    <row r="68" spans="1:5">
      <c r="A68" t="s">
        <v>548</v>
      </c>
      <c r="B68">
        <f t="shared" si="3"/>
        <v>180</v>
      </c>
      <c r="C68">
        <f t="shared" si="2"/>
        <v>33954</v>
      </c>
    </row>
    <row r="69" spans="1:5">
      <c r="A69" t="s">
        <v>549</v>
      </c>
      <c r="B69">
        <f t="shared" si="3"/>
        <v>180</v>
      </c>
      <c r="C69">
        <f t="shared" si="2"/>
        <v>34156</v>
      </c>
    </row>
    <row r="70" spans="1:5">
      <c r="A70" t="s">
        <v>550</v>
      </c>
      <c r="B70">
        <f t="shared" si="3"/>
        <v>180</v>
      </c>
      <c r="C70">
        <f t="shared" si="2"/>
        <v>34752</v>
      </c>
    </row>
    <row r="71" spans="1:5">
      <c r="A71" t="s">
        <v>551</v>
      </c>
      <c r="B71">
        <f t="shared" si="3"/>
        <v>180</v>
      </c>
      <c r="C71">
        <f t="shared" si="2"/>
        <v>29488</v>
      </c>
      <c r="D71" s="1">
        <f>AVERAGE(C62:C71)</f>
        <v>34062.699999999997</v>
      </c>
      <c r="E71" s="1">
        <f>_xlfn.STDEV.P(C62:C71)</f>
        <v>1711.8736548004938</v>
      </c>
    </row>
    <row r="72" spans="1:5">
      <c r="A72" t="s">
        <v>552</v>
      </c>
      <c r="B72">
        <f t="shared" si="3"/>
        <v>190</v>
      </c>
      <c r="C72">
        <f t="shared" si="2"/>
        <v>34755</v>
      </c>
    </row>
    <row r="73" spans="1:5">
      <c r="A73" t="s">
        <v>553</v>
      </c>
      <c r="B73">
        <f t="shared" si="3"/>
        <v>190</v>
      </c>
      <c r="C73">
        <f t="shared" si="2"/>
        <v>35536</v>
      </c>
    </row>
    <row r="74" spans="1:5">
      <c r="A74" t="s">
        <v>554</v>
      </c>
      <c r="B74">
        <f t="shared" si="3"/>
        <v>190</v>
      </c>
      <c r="C74">
        <f t="shared" si="2"/>
        <v>32203</v>
      </c>
    </row>
    <row r="75" spans="1:5">
      <c r="A75" t="s">
        <v>555</v>
      </c>
      <c r="B75">
        <f t="shared" si="3"/>
        <v>190</v>
      </c>
      <c r="C75">
        <f t="shared" si="2"/>
        <v>36372</v>
      </c>
    </row>
    <row r="76" spans="1:5">
      <c r="A76" t="s">
        <v>556</v>
      </c>
      <c r="B76">
        <f t="shared" si="3"/>
        <v>190</v>
      </c>
      <c r="C76">
        <f t="shared" ref="C76:C91" si="4">VALUE(RIGHT(A76,5))</f>
        <v>35817</v>
      </c>
    </row>
    <row r="77" spans="1:5">
      <c r="A77" t="s">
        <v>557</v>
      </c>
      <c r="B77">
        <f t="shared" ref="B77:B91" si="5">VALUE(MID(A77,15,3))</f>
        <v>190</v>
      </c>
      <c r="C77">
        <f t="shared" si="4"/>
        <v>35757</v>
      </c>
    </row>
    <row r="78" spans="1:5">
      <c r="A78" t="s">
        <v>558</v>
      </c>
      <c r="B78">
        <f t="shared" si="5"/>
        <v>190</v>
      </c>
      <c r="C78">
        <f t="shared" si="4"/>
        <v>35226</v>
      </c>
    </row>
    <row r="79" spans="1:5">
      <c r="A79" t="s">
        <v>559</v>
      </c>
      <c r="B79">
        <f t="shared" si="5"/>
        <v>190</v>
      </c>
      <c r="C79">
        <f t="shared" si="4"/>
        <v>35020</v>
      </c>
    </row>
    <row r="80" spans="1:5">
      <c r="A80" t="s">
        <v>560</v>
      </c>
      <c r="B80">
        <f t="shared" si="5"/>
        <v>190</v>
      </c>
      <c r="C80">
        <f t="shared" si="4"/>
        <v>35664</v>
      </c>
    </row>
    <row r="81" spans="1:5">
      <c r="A81" t="s">
        <v>561</v>
      </c>
      <c r="B81">
        <f t="shared" si="5"/>
        <v>190</v>
      </c>
      <c r="C81">
        <f t="shared" si="4"/>
        <v>36780</v>
      </c>
      <c r="D81" s="1">
        <f>AVERAGE(C72:C81)</f>
        <v>35313</v>
      </c>
      <c r="E81" s="1">
        <f>_xlfn.STDEV.P(C72:C81)</f>
        <v>1182.139331889435</v>
      </c>
    </row>
    <row r="82" spans="1:5">
      <c r="A82" t="s">
        <v>562</v>
      </c>
      <c r="B82">
        <f t="shared" si="5"/>
        <v>200</v>
      </c>
      <c r="C82">
        <f t="shared" si="4"/>
        <v>37072</v>
      </c>
    </row>
    <row r="83" spans="1:5">
      <c r="A83" t="s">
        <v>563</v>
      </c>
      <c r="B83">
        <f t="shared" si="5"/>
        <v>200</v>
      </c>
      <c r="C83">
        <f t="shared" si="4"/>
        <v>29881</v>
      </c>
    </row>
    <row r="84" spans="1:5">
      <c r="A84" t="s">
        <v>564</v>
      </c>
      <c r="B84">
        <f t="shared" si="5"/>
        <v>200</v>
      </c>
      <c r="C84">
        <f t="shared" si="4"/>
        <v>35974</v>
      </c>
    </row>
    <row r="85" spans="1:5">
      <c r="A85" t="s">
        <v>565</v>
      </c>
      <c r="B85">
        <f t="shared" si="5"/>
        <v>200</v>
      </c>
      <c r="C85">
        <f t="shared" si="4"/>
        <v>35003</v>
      </c>
    </row>
    <row r="86" spans="1:5">
      <c r="A86" t="s">
        <v>566</v>
      </c>
      <c r="B86">
        <f t="shared" si="5"/>
        <v>200</v>
      </c>
      <c r="C86">
        <f t="shared" si="4"/>
        <v>37173</v>
      </c>
    </row>
    <row r="87" spans="1:5">
      <c r="A87" t="s">
        <v>567</v>
      </c>
      <c r="B87">
        <f t="shared" si="5"/>
        <v>200</v>
      </c>
      <c r="C87">
        <f t="shared" si="4"/>
        <v>35981</v>
      </c>
    </row>
    <row r="88" spans="1:5">
      <c r="A88" t="s">
        <v>568</v>
      </c>
      <c r="B88">
        <f t="shared" si="5"/>
        <v>200</v>
      </c>
      <c r="C88">
        <f t="shared" si="4"/>
        <v>34537</v>
      </c>
    </row>
    <row r="89" spans="1:5">
      <c r="A89" t="s">
        <v>569</v>
      </c>
      <c r="B89">
        <f t="shared" si="5"/>
        <v>200</v>
      </c>
      <c r="C89">
        <f t="shared" si="4"/>
        <v>35443</v>
      </c>
    </row>
    <row r="90" spans="1:5">
      <c r="A90" t="s">
        <v>570</v>
      </c>
      <c r="B90">
        <f t="shared" si="5"/>
        <v>200</v>
      </c>
      <c r="C90">
        <f t="shared" si="4"/>
        <v>35525</v>
      </c>
    </row>
    <row r="91" spans="1:5">
      <c r="A91" t="s">
        <v>571</v>
      </c>
      <c r="B91">
        <f t="shared" si="5"/>
        <v>200</v>
      </c>
      <c r="C91">
        <f t="shared" si="4"/>
        <v>35605</v>
      </c>
      <c r="D91" s="1">
        <f>AVERAGE(C82:C91)</f>
        <v>35219.4</v>
      </c>
      <c r="E91" s="1">
        <f>_xlfn.STDEV.P(C82:C91)</f>
        <v>1941.6803135428861</v>
      </c>
    </row>
    <row r="141" spans="4:5">
      <c r="D141" s="1" t="e">
        <f>AVERAGE(C132:C141)</f>
        <v>#DIV/0!</v>
      </c>
      <c r="E141" s="1" t="e">
        <f>_xlfn.STDEV.P(C132:C141)</f>
        <v>#DIV/0!</v>
      </c>
    </row>
    <row r="151" spans="4:5">
      <c r="D151" s="1" t="e">
        <f>AVERAGE(C142:C151)</f>
        <v>#DIV/0!</v>
      </c>
      <c r="E151" s="1" t="e">
        <f>_xlfn.STDEV.P(C142:C151)</f>
        <v>#DIV/0!</v>
      </c>
    </row>
    <row r="161" spans="4:5">
      <c r="D161" s="1" t="e">
        <f>AVERAGE(C152:C161)</f>
        <v>#DIV/0!</v>
      </c>
      <c r="E161" s="1" t="e">
        <f>_xlfn.STDEV.P(C152:C161)</f>
        <v>#DIV/0!</v>
      </c>
    </row>
    <row r="171" spans="4:5">
      <c r="D171" s="1" t="e">
        <f>AVERAGE(C162:C171)</f>
        <v>#DIV/0!</v>
      </c>
      <c r="E171" s="1" t="e">
        <f>_xlfn.STDEV.P(C162:C171)</f>
        <v>#DIV/0!</v>
      </c>
    </row>
    <row r="181" spans="4:5">
      <c r="D181" s="1" t="e">
        <f>AVERAGE(C172:C181)</f>
        <v>#DIV/0!</v>
      </c>
      <c r="E181" s="1" t="e">
        <f>_xlfn.STDEV.P(C172:C181)</f>
        <v>#DIV/0!</v>
      </c>
    </row>
    <row r="191" spans="4:5">
      <c r="D191" s="1" t="e">
        <f>AVERAGE(C182:C191)</f>
        <v>#DIV/0!</v>
      </c>
      <c r="E191" s="1" t="e">
        <f>_xlfn.STDEV.P(C182:C191)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1"/>
  <sheetViews>
    <sheetView workbookViewId="0">
      <selection activeCell="G1" activeCellId="1" sqref="B1:B10 G1:G10"/>
    </sheetView>
  </sheetViews>
  <sheetFormatPr baseColWidth="10" defaultRowHeight="15" x14ac:dyDescent="0"/>
  <sheetData>
    <row r="1" spans="2:7">
      <c r="C1">
        <v>10</v>
      </c>
      <c r="D1">
        <v>20</v>
      </c>
      <c r="E1">
        <v>30</v>
      </c>
      <c r="F1">
        <v>40</v>
      </c>
      <c r="G1">
        <v>80</v>
      </c>
    </row>
    <row r="2" spans="2:7">
      <c r="B2">
        <v>120</v>
      </c>
      <c r="C2">
        <v>10787.9</v>
      </c>
      <c r="D2">
        <v>16347.8</v>
      </c>
      <c r="E2" s="1">
        <v>20621.099999999999</v>
      </c>
      <c r="F2" s="1">
        <v>23245.5</v>
      </c>
      <c r="G2">
        <v>30487</v>
      </c>
    </row>
    <row r="3" spans="2:7">
      <c r="B3">
        <v>130</v>
      </c>
      <c r="C3">
        <v>11975.8</v>
      </c>
      <c r="D3">
        <v>17210.900000000001</v>
      </c>
      <c r="E3" s="1">
        <v>20600.2</v>
      </c>
      <c r="F3" s="1">
        <v>24234.6</v>
      </c>
      <c r="G3">
        <v>30919.8</v>
      </c>
    </row>
    <row r="4" spans="2:7">
      <c r="B4">
        <v>140</v>
      </c>
      <c r="C4">
        <v>12671.4</v>
      </c>
      <c r="D4">
        <v>19077.599999999999</v>
      </c>
      <c r="E4" s="1">
        <v>22727.9</v>
      </c>
      <c r="F4" s="1">
        <v>25380.3</v>
      </c>
      <c r="G4">
        <v>31547.7</v>
      </c>
    </row>
    <row r="5" spans="2:7">
      <c r="B5">
        <v>150</v>
      </c>
      <c r="C5">
        <v>12608.5</v>
      </c>
      <c r="D5">
        <v>19823.7</v>
      </c>
      <c r="E5" s="1">
        <v>22956.6</v>
      </c>
      <c r="F5" s="1">
        <v>25474.799999999999</v>
      </c>
      <c r="G5">
        <v>32012.400000000001</v>
      </c>
    </row>
    <row r="6" spans="2:7">
      <c r="B6">
        <v>160</v>
      </c>
      <c r="C6">
        <v>15248.3</v>
      </c>
      <c r="D6">
        <v>20319.8</v>
      </c>
      <c r="E6" s="1">
        <v>24070.9</v>
      </c>
      <c r="F6" s="1">
        <v>26971.9</v>
      </c>
      <c r="G6">
        <v>33104.6</v>
      </c>
    </row>
    <row r="7" spans="2:7">
      <c r="B7">
        <v>170</v>
      </c>
      <c r="C7">
        <v>16127.8</v>
      </c>
      <c r="D7">
        <v>22034.400000000001</v>
      </c>
      <c r="E7" s="1">
        <v>25537.8</v>
      </c>
      <c r="F7" s="1">
        <v>28114.799999999999</v>
      </c>
      <c r="G7">
        <v>33478.5</v>
      </c>
    </row>
    <row r="8" spans="2:7">
      <c r="B8">
        <v>180</v>
      </c>
      <c r="C8">
        <v>16181.5</v>
      </c>
      <c r="D8">
        <v>22512.9</v>
      </c>
      <c r="E8" s="1">
        <v>26260.3</v>
      </c>
      <c r="F8" s="1">
        <v>29324.1</v>
      </c>
      <c r="G8">
        <v>34062.699999999997</v>
      </c>
    </row>
    <row r="9" spans="2:7">
      <c r="B9">
        <v>190</v>
      </c>
      <c r="C9">
        <v>17443.599999999999</v>
      </c>
      <c r="D9">
        <v>22755.200000000001</v>
      </c>
      <c r="E9" s="1">
        <v>26186.6</v>
      </c>
      <c r="F9" s="1">
        <v>29397.4</v>
      </c>
      <c r="G9">
        <v>35313</v>
      </c>
    </row>
    <row r="10" spans="2:7">
      <c r="B10">
        <v>200</v>
      </c>
      <c r="C10">
        <v>17036.7</v>
      </c>
      <c r="D10">
        <v>23507</v>
      </c>
      <c r="E10" s="1">
        <v>28078.400000000001</v>
      </c>
      <c r="F10" s="1">
        <v>30585.200000000001</v>
      </c>
      <c r="G10">
        <v>35219.4</v>
      </c>
    </row>
    <row r="141" spans="6:6">
      <c r="F141" s="1" t="e">
        <v>#DIV/0!</v>
      </c>
    </row>
    <row r="151" spans="6:6">
      <c r="F151" s="1" t="e">
        <v>#DIV/0!</v>
      </c>
    </row>
    <row r="161" spans="6:6">
      <c r="F161" s="1" t="e">
        <v>#DIV/0!</v>
      </c>
    </row>
    <row r="171" spans="6:6">
      <c r="F171" s="1" t="e">
        <v>#DIV/0!</v>
      </c>
    </row>
    <row r="181" spans="6:6">
      <c r="F181" s="1" t="e">
        <v>#DIV/0!</v>
      </c>
    </row>
    <row r="191" spans="6:6">
      <c r="F191" s="1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10</vt:lpstr>
      <vt:lpstr>20</vt:lpstr>
      <vt:lpstr>30</vt:lpstr>
      <vt:lpstr>40</vt:lpstr>
      <vt:lpstr>80</vt:lpstr>
      <vt:lpstr>All</vt:lpstr>
      <vt:lpstr>Chart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Veenstra</dc:creator>
  <cp:lastModifiedBy>Kerry Veenstra</cp:lastModifiedBy>
  <dcterms:created xsi:type="dcterms:W3CDTF">2013-09-24T19:25:47Z</dcterms:created>
  <dcterms:modified xsi:type="dcterms:W3CDTF">2013-10-01T19:08:43Z</dcterms:modified>
</cp:coreProperties>
</file>