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81" firstSheet="1" activeTab="2" autoFilterDateGrouping="1"/>
  </bookViews>
  <sheets>
    <sheet xmlns:r="http://schemas.openxmlformats.org/officeDocument/2006/relationships" name="Sumit_Buy_Back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PC_Details_in_Ledger" sheetId="3" state="visible" r:id="rId3"/>
    <sheet xmlns:r="http://schemas.openxmlformats.org/officeDocument/2006/relationships" name="Printer Details in Ledger" sheetId="4" state="visible" r:id="rId4"/>
    <sheet xmlns:r="http://schemas.openxmlformats.org/officeDocument/2006/relationships" name="New Installation PC List" sheetId="5" state="visible" r:id="rId5"/>
    <sheet xmlns:r="http://schemas.openxmlformats.org/officeDocument/2006/relationships" name="Sheet1" sheetId="6" state="visible" r:id="rId6"/>
    <sheet xmlns:r="http://schemas.openxmlformats.org/officeDocument/2006/relationships" name="New_Installation_PC_List_2" sheetId="7" state="visible" r:id="rId7"/>
    <sheet xmlns:r="http://schemas.openxmlformats.org/officeDocument/2006/relationships" name="2024 HP AIO" sheetId="8" state="visible" r:id="rId8"/>
    <sheet xmlns:r="http://schemas.openxmlformats.org/officeDocument/2006/relationships" name="uncommon SN" sheetId="9" state="visible" r:id="rId9"/>
  </sheets>
  <definedNames>
    <definedName name="_xlnm._FilterDatabase" localSheetId="2" hidden="1">'PC_Details_in_Ledger'!$L$2:$L$667</definedName>
    <definedName name="_xlnm.Print_Titles" localSheetId="3">'Printer Details in Ledger'!$2:$2</definedName>
    <definedName name="_xlnm._FilterDatabase" localSheetId="4" hidden="1">'New Installation PC List'!$E$1:$E$491</definedName>
    <definedName name="_xlnm.Print_Titles" localSheetId="4">'New Installation PC List'!$2:$2</definedName>
    <definedName name="_xlnm.Print_Area" localSheetId="5">'Sheet1'!$A$1:$F$160</definedName>
    <definedName name="_xlnm._FilterDatabase" localSheetId="6" hidden="1">'New_Installation_PC_List_2'!$A$1:$T$458</definedName>
    <definedName name="_xlnm.Print_Titles" localSheetId="6">'New_Installation_PC_List_2'!$1:$1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Aptos Narrow"/>
      <family val="2"/>
      <color theme="1"/>
      <sz val="11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1"/>
      <sz val="14"/>
    </font>
    <font>
      <name val="Arial"/>
      <family val="2"/>
      <b val="1"/>
      <color theme="1"/>
      <sz val="14"/>
    </font>
    <font>
      <name val="Arial"/>
      <family val="2"/>
      <b val="1"/>
      <color theme="1"/>
      <sz val="16"/>
    </font>
    <font>
      <name val="Aptos Narrow"/>
      <family val="2"/>
      <sz val="8"/>
      <scheme val="minor"/>
    </font>
    <font>
      <name val="Arial"/>
      <family val="2"/>
      <color rgb="FFFF0000"/>
      <sz val="14"/>
    </font>
    <font>
      <name val="Aptos Narrow"/>
      <family val="2"/>
      <color theme="1"/>
      <sz val="14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color rgb="FFFF0000"/>
      <sz val="12"/>
    </font>
    <font>
      <name val="Aptos Narrow"/>
      <family val="2"/>
      <b val="1"/>
      <color rgb="FFFF0000"/>
      <sz val="11"/>
      <scheme val="minor"/>
    </font>
    <font>
      <name val="Aptos Narrow"/>
      <family val="2"/>
      <sz val="11"/>
      <scheme val="minor"/>
    </font>
    <font>
      <name val="Aptos"/>
      <family val="2"/>
      <color theme="1"/>
      <sz val="12"/>
    </font>
    <font>
      <name val="Aptos"/>
      <family val="2"/>
      <b val="1"/>
      <color rgb="FF008000"/>
      <sz val="12"/>
    </font>
    <font>
      <name val="Aptos"/>
      <family val="2"/>
      <color rgb="FF000000"/>
      <sz val="12"/>
    </font>
    <font>
      <name val="Aptos"/>
      <family val="2"/>
      <b val="1"/>
      <color rgb="FF000000"/>
      <sz val="12"/>
    </font>
    <font>
      <name val="Aptos"/>
      <family val="2"/>
      <b val="1"/>
      <color rgb="FFC00000"/>
      <sz val="12"/>
    </font>
    <font>
      <name val="Aptos"/>
      <family val="2"/>
      <b val="1"/>
      <color rgb="FFFF0000"/>
      <sz val="12"/>
    </font>
    <font>
      <name val="Aptos"/>
      <family val="2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C00000"/>
      <sz val="12"/>
    </font>
    <font>
      <name val="Arial"/>
      <family val="2"/>
      <b val="1"/>
      <sz val="12"/>
    </font>
    <font>
      <name val="Aptos Narrow"/>
      <family val="2"/>
      <color rgb="FFFF0000"/>
      <sz val="11"/>
      <scheme val="minor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Aptos Narrow"/>
      <family val="2"/>
      <b val="1"/>
      <color theme="1"/>
      <sz val="14"/>
      <scheme val="minor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wrapText="1"/>
    </xf>
    <xf numFmtId="0" fontId="3" fillId="4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9" fontId="1" fillId="0" borderId="1" applyAlignment="1" applyProtection="1" pivotButton="0" quotePrefix="0" xfId="0">
      <alignment horizontal="center" vertical="center"/>
      <protection locked="0" hidden="0"/>
    </xf>
    <xf numFmtId="49" fontId="2" fillId="0" borderId="1" applyAlignment="1" applyProtection="1" pivotButton="0" quotePrefix="0" xfId="0">
      <alignment horizontal="center" vertical="center"/>
      <protection locked="0" hidden="0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49" fontId="2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9" fillId="5" borderId="1" applyAlignment="1" pivotButton="0" quotePrefix="0" xfId="0">
      <alignment horizontal="center" vertical="center"/>
    </xf>
    <xf numFmtId="0" fontId="11" fillId="2" borderId="8" applyAlignment="1" pivotButton="0" quotePrefix="0" xfId="0">
      <alignment horizontal="left"/>
    </xf>
    <xf numFmtId="0" fontId="11" fillId="2" borderId="9" applyAlignment="1" pivotButton="0" quotePrefix="0" xfId="0">
      <alignment horizontal="left"/>
    </xf>
    <xf numFmtId="0" fontId="0" fillId="0" borderId="10" pivotButton="0" quotePrefix="0" xfId="0"/>
    <xf numFmtId="0" fontId="11" fillId="6" borderId="8" applyAlignment="1" pivotButton="0" quotePrefix="0" xfId="0">
      <alignment horizontal="left"/>
    </xf>
    <xf numFmtId="0" fontId="0" fillId="0" borderId="11" pivotButton="0" quotePrefix="0" xfId="0"/>
    <xf numFmtId="0" fontId="11" fillId="7" borderId="8" applyAlignment="1" pivotButton="0" quotePrefix="0" xfId="0">
      <alignment horizontal="left"/>
    </xf>
    <xf numFmtId="0" fontId="9" fillId="2" borderId="1" applyAlignment="1" pivotButton="0" quotePrefix="0" xfId="0">
      <alignment horizontal="center" vertical="center"/>
    </xf>
    <xf numFmtId="0" fontId="11" fillId="7" borderId="11" applyAlignment="1" pivotButton="0" quotePrefix="0" xfId="0">
      <alignment horizontal="right"/>
    </xf>
    <xf numFmtId="0" fontId="11" fillId="2" borderId="11" applyAlignment="1" pivotButton="0" quotePrefix="0" xfId="0">
      <alignment horizontal="left"/>
    </xf>
    <xf numFmtId="0" fontId="11" fillId="6" borderId="11" applyAlignment="1" pivotButton="0" quotePrefix="0" xfId="0">
      <alignment horizontal="left"/>
    </xf>
    <xf numFmtId="0" fontId="11" fillId="7" borderId="11" applyAlignment="1" pivotButton="0" quotePrefix="0" xfId="0">
      <alignment horizontal="left"/>
    </xf>
    <xf numFmtId="0" fontId="12" fillId="7" borderId="11" applyAlignment="1" pivotButton="0" quotePrefix="0" xfId="0">
      <alignment horizontal="left"/>
    </xf>
    <xf numFmtId="0" fontId="12" fillId="7" borderId="12" applyAlignment="1" pivotButton="0" quotePrefix="0" xfId="0">
      <alignment horizontal="left"/>
    </xf>
    <xf numFmtId="0" fontId="12" fillId="7" borderId="13" applyAlignment="1" pivotButton="0" quotePrefix="0" xfId="0">
      <alignment horizontal="left"/>
    </xf>
    <xf numFmtId="0" fontId="11" fillId="6" borderId="14" applyAlignment="1" pivotButton="0" quotePrefix="0" xfId="0">
      <alignment horizontal="left"/>
    </xf>
    <xf numFmtId="49" fontId="1" fillId="0" borderId="1" applyAlignment="1" applyProtection="1" pivotButton="0" quotePrefix="0" xfId="0">
      <alignment horizontal="center" vertical="center" wrapText="1"/>
      <protection locked="0" hidden="0"/>
    </xf>
    <xf numFmtId="49" fontId="2" fillId="0" borderId="1" applyAlignment="1" applyProtection="1" pivotButton="0" quotePrefix="0" xfId="0">
      <alignment horizontal="center" vertical="center" wrapText="1"/>
      <protection locked="0" hidden="0"/>
    </xf>
    <xf numFmtId="49" fontId="2" fillId="0" borderId="0" applyAlignment="1" applyProtection="1" pivotButton="0" quotePrefix="0" xfId="0">
      <alignment vertical="center" wrapText="1"/>
      <protection locked="0" hidden="0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13" fillId="0" borderId="0" applyAlignment="1" pivotButton="0" quotePrefix="0" xfId="0">
      <alignment wrapText="1"/>
    </xf>
    <xf numFmtId="0" fontId="14" fillId="8" borderId="11" applyAlignment="1" pivotButton="0" quotePrefix="0" xfId="0">
      <alignment horizontal="center" vertical="center"/>
    </xf>
    <xf numFmtId="0" fontId="14" fillId="8" borderId="15" applyAlignment="1" pivotButton="0" quotePrefix="0" xfId="0">
      <alignment horizontal="center" vertical="center"/>
    </xf>
    <xf numFmtId="0" fontId="14" fillId="8" borderId="15" applyAlignment="1" pivotButton="0" quotePrefix="0" xfId="0">
      <alignment horizontal="center" vertical="center" wrapText="1"/>
    </xf>
    <xf numFmtId="0" fontId="15" fillId="8" borderId="14" applyAlignment="1" pivotButton="0" quotePrefix="0" xfId="0">
      <alignment horizontal="center" vertical="center"/>
    </xf>
    <xf numFmtId="14" fontId="13" fillId="0" borderId="16" applyAlignment="1" pivotButton="0" quotePrefix="0" xfId="0">
      <alignment horizontal="center" vertical="center"/>
    </xf>
    <xf numFmtId="0" fontId="15" fillId="8" borderId="16" applyAlignment="1" pivotButton="0" quotePrefix="0" xfId="0">
      <alignment horizontal="center" vertical="center"/>
    </xf>
    <xf numFmtId="0" fontId="15" fillId="8" borderId="16" applyAlignment="1" pivotButton="0" quotePrefix="0" xfId="0">
      <alignment vertical="center"/>
    </xf>
    <xf numFmtId="0" fontId="15" fillId="8" borderId="16" applyAlignment="1" pivotButton="0" quotePrefix="0" xfId="0">
      <alignment vertical="center" wrapText="1"/>
    </xf>
    <xf numFmtId="0" fontId="13" fillId="8" borderId="16" applyAlignment="1" pivotButton="0" quotePrefix="0" xfId="0">
      <alignment vertical="center"/>
    </xf>
    <xf numFmtId="0" fontId="15" fillId="8" borderId="12" applyAlignment="1" pivotButton="0" quotePrefix="0" xfId="0">
      <alignment horizontal="center" vertical="center"/>
    </xf>
    <xf numFmtId="0" fontId="15" fillId="8" borderId="17" applyAlignment="1" pivotButton="0" quotePrefix="0" xfId="0">
      <alignment horizontal="center" vertical="center"/>
    </xf>
    <xf numFmtId="0" fontId="15" fillId="8" borderId="17" applyAlignment="1" pivotButton="0" quotePrefix="0" xfId="0">
      <alignment vertical="center" wrapText="1"/>
    </xf>
    <xf numFmtId="0" fontId="13" fillId="0" borderId="16" applyAlignment="1" pivotButton="0" quotePrefix="0" xfId="0">
      <alignment horizontal="center" vertical="center"/>
    </xf>
    <xf numFmtId="0" fontId="13" fillId="0" borderId="16" applyAlignment="1" pivotButton="0" quotePrefix="0" xfId="0">
      <alignment vertical="center"/>
    </xf>
    <xf numFmtId="0" fontId="13" fillId="0" borderId="16" applyAlignment="1" pivotButton="0" quotePrefix="0" xfId="0">
      <alignment vertical="center" wrapText="1"/>
    </xf>
    <xf numFmtId="0" fontId="15" fillId="8" borderId="0" applyAlignment="1" pivotButton="0" quotePrefix="0" xfId="0">
      <alignment horizontal="center" vertical="center"/>
    </xf>
    <xf numFmtId="14" fontId="13" fillId="0" borderId="0" applyAlignment="1" pivotButton="0" quotePrefix="0" xfId="0">
      <alignment horizontal="center" vertical="center"/>
    </xf>
    <xf numFmtId="0" fontId="15" fillId="8" borderId="0" applyAlignment="1" pivotButton="0" quotePrefix="0" xfId="0">
      <alignment vertical="center"/>
    </xf>
    <xf numFmtId="0" fontId="15" fillId="8" borderId="0" applyAlignment="1" pivotButton="0" quotePrefix="0" xfId="0">
      <alignment vertical="center" wrapText="1"/>
    </xf>
    <xf numFmtId="0" fontId="13" fillId="8" borderId="0" applyAlignment="1" pivotButton="0" quotePrefix="0" xfId="0">
      <alignment vertical="center"/>
    </xf>
    <xf numFmtId="14" fontId="13" fillId="0" borderId="1" applyAlignment="1" pivotButton="0" quotePrefix="0" xfId="0">
      <alignment horizontal="center" vertical="center"/>
    </xf>
    <xf numFmtId="0" fontId="15" fillId="8" borderId="1" applyAlignment="1" pivotButton="0" quotePrefix="0" xfId="0">
      <alignment horizontal="center" vertical="center"/>
    </xf>
    <xf numFmtId="11" fontId="15" fillId="8" borderId="1" applyAlignment="1" pivotButton="0" quotePrefix="0" xfId="0">
      <alignment horizontal="center" vertical="center"/>
    </xf>
    <xf numFmtId="0" fontId="13" fillId="0" borderId="1" pivotButton="0" quotePrefix="0" xfId="0"/>
    <xf numFmtId="0" fontId="13" fillId="0" borderId="1" applyAlignment="1" pivotButton="0" quotePrefix="0" xfId="0">
      <alignment horizontal="center"/>
    </xf>
    <xf numFmtId="0" fontId="17" fillId="8" borderId="11" applyAlignment="1" pivotButton="0" quotePrefix="0" xfId="0">
      <alignment horizontal="center" vertical="center"/>
    </xf>
    <xf numFmtId="0" fontId="17" fillId="8" borderId="16" applyAlignment="1" pivotButton="0" quotePrefix="0" xfId="0">
      <alignment horizontal="center" vertical="center"/>
    </xf>
    <xf numFmtId="0" fontId="18" fillId="8" borderId="15" applyAlignment="1" pivotButton="0" quotePrefix="0" xfId="0">
      <alignment horizontal="center" vertical="center"/>
    </xf>
    <xf numFmtId="0" fontId="15" fillId="0" borderId="14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9" fillId="8" borderId="11" applyAlignment="1" pivotButton="0" quotePrefix="0" xfId="0">
      <alignment horizontal="center" vertical="center"/>
    </xf>
    <xf numFmtId="0" fontId="19" fillId="8" borderId="15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14" fillId="8" borderId="12" applyAlignment="1" pivotButton="0" quotePrefix="0" xfId="0">
      <alignment horizontal="center" vertical="center"/>
    </xf>
    <xf numFmtId="0" fontId="14" fillId="8" borderId="18" applyAlignment="1" pivotButton="0" quotePrefix="0" xfId="0">
      <alignment horizontal="center" vertical="center"/>
    </xf>
    <xf numFmtId="0" fontId="20" fillId="9" borderId="1" applyAlignment="1" pivotButton="0" quotePrefix="0" xfId="0">
      <alignment horizontal="center" vertical="center"/>
    </xf>
    <xf numFmtId="17" fontId="20" fillId="9" borderId="1" applyAlignment="1" pivotButton="0" quotePrefix="0" xfId="0">
      <alignment horizontal="center" vertical="center"/>
    </xf>
    <xf numFmtId="0" fontId="20" fillId="9" borderId="1" pivotButton="0" quotePrefix="0" xfId="0"/>
    <xf numFmtId="0" fontId="20" fillId="9" borderId="1" applyAlignment="1" pivotButton="0" quotePrefix="0" xfId="0">
      <alignment wrapText="1"/>
    </xf>
    <xf numFmtId="0" fontId="21" fillId="0" borderId="1" applyAlignment="1" pivotButton="0" quotePrefix="0" xfId="0">
      <alignment horizontal="center" vertical="center"/>
    </xf>
    <xf numFmtId="17" fontId="21" fillId="0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0" borderId="1" applyAlignment="1" pivotButton="0" quotePrefix="0" xfId="0">
      <alignment wrapText="1"/>
    </xf>
    <xf numFmtId="0" fontId="2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23" fillId="8" borderId="1" applyAlignment="1" pivotButton="0" quotePrefix="0" xfId="0">
      <alignment horizontal="center" vertical="center"/>
    </xf>
    <xf numFmtId="0" fontId="20" fillId="9" borderId="1" applyAlignment="1" pivotButton="0" quotePrefix="0" xfId="0">
      <alignment horizontal="center"/>
    </xf>
    <xf numFmtId="0" fontId="20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/>
    </xf>
    <xf numFmtId="0" fontId="20" fillId="0" borderId="1" applyAlignment="1" pivotButton="0" quotePrefix="0" xfId="0">
      <alignment wrapText="1"/>
    </xf>
    <xf numFmtId="0" fontId="20" fillId="0" borderId="1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/>
      <protection locked="0" hidden="0"/>
    </xf>
    <xf numFmtId="0" fontId="24" fillId="2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3" fillId="9" borderId="1" applyAlignment="1" pivotButton="0" quotePrefix="0" xfId="0">
      <alignment horizontal="center" vertical="center"/>
    </xf>
    <xf numFmtId="0" fontId="3" fillId="0" borderId="1" pivotButton="0" quotePrefix="0" xfId="0"/>
    <xf numFmtId="0" fontId="4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right" vertical="center"/>
    </xf>
    <xf numFmtId="0" fontId="4" fillId="0" borderId="1" pivotButton="0" quotePrefix="0" xfId="0"/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wrapText="1"/>
    </xf>
    <xf numFmtId="0" fontId="4" fillId="0" borderId="1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wrapText="1"/>
    </xf>
    <xf numFmtId="0" fontId="7" fillId="2" borderId="1" applyAlignment="1" pivotButton="0" quotePrefix="0" xfId="0">
      <alignment horizontal="left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wrapText="1"/>
    </xf>
    <xf numFmtId="0" fontId="8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/>
    </xf>
    <xf numFmtId="0" fontId="27" fillId="0" borderId="1" applyAlignment="1" pivotButton="0" quotePrefix="0" xfId="0">
      <alignment horizontal="left" vertical="center" wrapText="1"/>
    </xf>
    <xf numFmtId="0" fontId="2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/>
    </xf>
    <xf numFmtId="0" fontId="0" fillId="0" borderId="1" pivotButton="0" quotePrefix="0" xfId="0"/>
    <xf numFmtId="15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 vertical="center"/>
    </xf>
    <xf numFmtId="15" fontId="0" fillId="0" borderId="0" applyAlignment="1" pivotButton="0" quotePrefix="0" xfId="0">
      <alignment horizontal="center"/>
    </xf>
    <xf numFmtId="0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top"/>
    </xf>
    <xf numFmtId="0" fontId="0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15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20" pivotButton="0" quotePrefix="0" xfId="0"/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applyAlignment="1" pivotButton="0" quotePrefix="0" xfId="0">
      <alignment horizontal="right"/>
    </xf>
    <xf numFmtId="0" fontId="0" fillId="0" borderId="23" pivotButton="0" quotePrefix="0" xfId="0"/>
    <xf numFmtId="0" fontId="0" fillId="0" borderId="22" pivotButton="0" quotePrefix="0" xfId="0"/>
    <xf numFmtId="0" fontId="11" fillId="2" borderId="0" applyAlignment="1" pivotButton="0" quotePrefix="0" xfId="0">
      <alignment horizontal="left"/>
    </xf>
    <xf numFmtId="0" fontId="11" fillId="6" borderId="0" applyAlignment="1" pivotButton="0" quotePrefix="0" xfId="0">
      <alignment horizontal="left"/>
    </xf>
    <xf numFmtId="0" fontId="11" fillId="7" borderId="0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0" fillId="0" borderId="25" applyAlignment="1" pivotButton="0" quotePrefix="0" xfId="0">
      <alignment horizontal="center"/>
    </xf>
    <xf numFmtId="0" fontId="0" fillId="0" borderId="26" pivotButton="0" quotePrefix="0" xfId="0"/>
    <xf numFmtId="0" fontId="0" fillId="10" borderId="0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top"/>
    </xf>
    <xf numFmtId="0" fontId="0" fillId="10" borderId="0" pivotButton="0" quotePrefix="0" xfId="0"/>
    <xf numFmtId="0" fontId="0" fillId="3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top"/>
    </xf>
    <xf numFmtId="0" fontId="13" fillId="8" borderId="12" applyAlignment="1" pivotButton="0" quotePrefix="0" xfId="0">
      <alignment vertical="center"/>
    </xf>
    <xf numFmtId="0" fontId="13" fillId="8" borderId="14" applyAlignment="1" pivotButton="0" quotePrefix="0" xfId="0">
      <alignment vertical="center"/>
    </xf>
    <xf numFmtId="0" fontId="15" fillId="8" borderId="12" applyAlignment="1" pivotButton="0" quotePrefix="0" xfId="0">
      <alignment horizontal="center" vertical="center"/>
    </xf>
    <xf numFmtId="0" fontId="15" fillId="8" borderId="14" applyAlignment="1" pivotButton="0" quotePrefix="0" xfId="0">
      <alignment horizontal="center" vertical="center"/>
    </xf>
    <xf numFmtId="14" fontId="13" fillId="0" borderId="12" applyAlignment="1" pivotButton="0" quotePrefix="0" xfId="0">
      <alignment horizontal="center" vertical="center"/>
    </xf>
    <xf numFmtId="14" fontId="13" fillId="0" borderId="14" applyAlignment="1" pivotButton="0" quotePrefix="0" xfId="0">
      <alignment horizontal="center" vertical="center"/>
    </xf>
    <xf numFmtId="0" fontId="15" fillId="8" borderId="12" applyAlignment="1" pivotButton="0" quotePrefix="0" xfId="0">
      <alignment vertical="center"/>
    </xf>
    <xf numFmtId="0" fontId="15" fillId="8" borderId="14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15" fillId="8" borderId="11" applyAlignment="1" pivotButton="0" quotePrefix="0" xfId="0">
      <alignment horizontal="center" vertical="center"/>
    </xf>
    <xf numFmtId="14" fontId="13" fillId="0" borderId="11" applyAlignment="1" pivotButton="0" quotePrefix="0" xfId="0">
      <alignment horizontal="center" vertical="center"/>
    </xf>
    <xf numFmtId="0" fontId="15" fillId="8" borderId="11" applyAlignment="1" pivotButton="0" quotePrefix="0" xfId="0">
      <alignment vertical="center"/>
    </xf>
    <xf numFmtId="0" fontId="13" fillId="8" borderId="11" applyAlignment="1" pivotButton="0" quotePrefix="0" xfId="0">
      <alignment vertical="center"/>
    </xf>
    <xf numFmtId="0" fontId="0" fillId="0" borderId="14" pivotButton="0" quotePrefix="0" xfId="0"/>
    <xf numFmtId="0" fontId="0" fillId="0" borderId="6" pivotButton="0" quotePrefix="0" xfId="0"/>
    <xf numFmtId="0" fontId="0" fillId="0" borderId="11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5" pivotButton="0" quotePrefix="0" xfId="0"/>
  </cellXfs>
  <cellStyles count="1">
    <cellStyle name="Normal" xfId="0" builtinId="0"/>
  </cellStyles>
  <dxfs count="39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E4:Q499"/>
  <sheetViews>
    <sheetView topLeftCell="A427" zoomScale="85" zoomScaleNormal="85" workbookViewId="0">
      <selection activeCell="J204" sqref="J5:J204"/>
    </sheetView>
  </sheetViews>
  <sheetFormatPr baseColWidth="8" defaultColWidth="9.140625" defaultRowHeight="15.75"/>
  <cols>
    <col width="9.140625" customWidth="1" style="55" min="1" max="4"/>
    <col width="7.7109375" bestFit="1" customWidth="1" style="54" min="5" max="5"/>
    <col width="31.28515625" customWidth="1" style="54" min="6" max="6"/>
    <col width="33.28515625" bestFit="1" customWidth="1" style="54" min="7" max="7"/>
    <col width="33.28515625" customWidth="1" style="54" min="8" max="9"/>
    <col width="31.85546875" bestFit="1" customWidth="1" style="54" min="10" max="10"/>
    <col width="47.7109375" bestFit="1" customWidth="1" style="54" min="11" max="11"/>
    <col width="6" bestFit="1" customWidth="1" style="55" min="12" max="12"/>
    <col width="43.28515625" bestFit="1" customWidth="1" style="56" min="13" max="13"/>
    <col width="29.28515625" bestFit="1" customWidth="1" style="55" min="14" max="14"/>
    <col width="9.140625" customWidth="1" style="55" min="15" max="16384"/>
  </cols>
  <sheetData>
    <row r="3" ht="16.5" customHeight="1" thickBot="1"/>
    <row r="4" ht="16.5" customHeight="1" thickBot="1">
      <c r="E4" s="57" t="inlineStr">
        <is>
          <t>S. No</t>
        </is>
      </c>
      <c r="F4" s="58" t="inlineStr">
        <is>
          <t>Date of Procurement</t>
        </is>
      </c>
      <c r="G4" s="58" t="inlineStr">
        <is>
          <t>Make &amp; Model</t>
        </is>
      </c>
      <c r="H4" s="58" t="inlineStr">
        <is>
          <t>Serial No</t>
        </is>
      </c>
      <c r="I4" s="58" t="inlineStr">
        <is>
          <t>No</t>
        </is>
      </c>
      <c r="J4" s="58" t="inlineStr">
        <is>
          <t>Out</t>
        </is>
      </c>
      <c r="K4" s="58" t="inlineStr">
        <is>
          <t>Processor</t>
        </is>
      </c>
      <c r="L4" s="58" t="inlineStr">
        <is>
          <t>RAM</t>
        </is>
      </c>
      <c r="M4" s="59" t="inlineStr">
        <is>
          <t>HDD</t>
        </is>
      </c>
      <c r="N4" s="57" t="inlineStr">
        <is>
          <t>Buy Back cost without GST</t>
        </is>
      </c>
    </row>
    <row r="5" ht="16.5" customHeight="1" thickBot="1">
      <c r="E5" s="192" t="n">
        <v>1</v>
      </c>
      <c r="F5" s="61" t="n">
        <v>42036</v>
      </c>
      <c r="G5" s="62" t="inlineStr">
        <is>
          <t>Lenovo</t>
        </is>
      </c>
      <c r="H5" s="62" t="inlineStr">
        <is>
          <t xml:space="preserve"> PG0180NG</t>
        </is>
      </c>
      <c r="I5" s="62" t="n"/>
      <c r="J5" s="62" t="n"/>
      <c r="K5" s="62" t="inlineStr">
        <is>
          <t>Intel Core i5-4590 CPU,3.40 GHz</t>
        </is>
      </c>
      <c r="L5" s="63" t="inlineStr">
        <is>
          <t>4GB</t>
        </is>
      </c>
      <c r="M5" s="64" t="inlineStr">
        <is>
          <t>ST500DM002-1BD142</t>
        </is>
      </c>
      <c r="N5" s="65" t="n"/>
    </row>
    <row r="6" ht="16.5" customHeight="1" thickBot="1">
      <c r="E6" s="192" t="n">
        <v>2</v>
      </c>
      <c r="F6" s="61" t="n">
        <v>42036</v>
      </c>
      <c r="G6" s="62" t="inlineStr">
        <is>
          <t>Lenovo,10NLA073IH</t>
        </is>
      </c>
      <c r="H6" s="62" t="inlineStr">
        <is>
          <t>PG0170NG</t>
        </is>
      </c>
      <c r="I6" s="62" t="n"/>
      <c r="J6" s="62" t="n"/>
      <c r="K6" s="62" t="inlineStr">
        <is>
          <t>Intel Core i5 7500 CPU,3.40 GHz</t>
        </is>
      </c>
      <c r="L6" s="63" t="inlineStr">
        <is>
          <t>4GB</t>
        </is>
      </c>
      <c r="M6" s="64" t="inlineStr">
        <is>
          <t>ST1000DM003-1SB102</t>
        </is>
      </c>
      <c r="N6" s="65" t="n"/>
    </row>
    <row r="7" ht="16.5" customHeight="1" thickBot="1">
      <c r="E7" s="192" t="n">
        <v>3</v>
      </c>
      <c r="F7" s="61" t="n">
        <v>42979</v>
      </c>
      <c r="G7" s="62" t="inlineStr">
        <is>
          <t>Lenovo,MNA06KIH</t>
        </is>
      </c>
      <c r="H7" s="62" t="inlineStr">
        <is>
          <t>PG010A50</t>
        </is>
      </c>
      <c r="I7" s="62" t="n"/>
      <c r="J7" s="62" t="n"/>
      <c r="K7" s="62" t="inlineStr">
        <is>
          <t>Intel Core i5 7500 CPU,3.40 GHz</t>
        </is>
      </c>
      <c r="L7" s="63" t="inlineStr">
        <is>
          <t>4GB</t>
        </is>
      </c>
      <c r="M7" s="64" t="inlineStr">
        <is>
          <t>ST1000DM003-1SB102</t>
        </is>
      </c>
      <c r="N7" s="65" t="n"/>
    </row>
    <row r="8" ht="16.5" customHeight="1" thickBot="1">
      <c r="E8" s="192" t="n">
        <v>4</v>
      </c>
      <c r="F8" s="61" t="n">
        <v>40695</v>
      </c>
      <c r="G8" s="62" t="inlineStr">
        <is>
          <t>Lenovo</t>
        </is>
      </c>
      <c r="H8" s="62" t="inlineStr">
        <is>
          <t>PG017DRS</t>
        </is>
      </c>
      <c r="I8" s="62" t="n"/>
      <c r="J8" s="62" t="n"/>
      <c r="K8" s="62" t="inlineStr">
        <is>
          <t>Intel Core i5-4590 CPU,3.40 GHz</t>
        </is>
      </c>
      <c r="L8" s="63" t="inlineStr">
        <is>
          <t>4GB</t>
        </is>
      </c>
      <c r="M8" s="64" t="inlineStr">
        <is>
          <t>ST500DM002-1BD142</t>
        </is>
      </c>
      <c r="N8" s="65" t="n"/>
    </row>
    <row r="9" ht="16.5" customHeight="1" thickBot="1">
      <c r="E9" s="192" t="n">
        <v>5</v>
      </c>
      <c r="F9" s="61" t="n">
        <v>42495</v>
      </c>
      <c r="G9" s="62" t="inlineStr">
        <is>
          <t>Dell OptiPlex</t>
        </is>
      </c>
      <c r="H9" s="62" t="inlineStr">
        <is>
          <t>DGN0YC2</t>
        </is>
      </c>
      <c r="I9" s="62" t="n"/>
      <c r="J9" s="62" t="n"/>
      <c r="K9" s="62" t="inlineStr">
        <is>
          <t>Intel Core i5-4590 CPU,3.40 GHz</t>
        </is>
      </c>
      <c r="L9" s="63" t="inlineStr">
        <is>
          <t>4GB</t>
        </is>
      </c>
      <c r="M9" s="64" t="inlineStr">
        <is>
          <t>ST500DM002-1BD142</t>
        </is>
      </c>
      <c r="N9" s="65" t="n"/>
    </row>
    <row r="10">
      <c r="E10" s="204" t="n">
        <v>6</v>
      </c>
      <c r="F10" s="205" t="n">
        <v>42248</v>
      </c>
      <c r="G10" s="67" t="inlineStr">
        <is>
          <t>LENOVO,</t>
        </is>
      </c>
      <c r="H10" s="204" t="inlineStr">
        <is>
          <t>PG00HIUD</t>
        </is>
      </c>
      <c r="I10" s="191" t="inlineStr">
        <is>
          <t>D-030</t>
        </is>
      </c>
      <c r="J10" s="204" t="inlineStr">
        <is>
          <t>Out</t>
        </is>
      </c>
      <c r="K10" s="204" t="inlineStr">
        <is>
          <t>INTEL CORE I5</t>
        </is>
      </c>
      <c r="L10" s="206" t="inlineStr">
        <is>
          <t>4 GB</t>
        </is>
      </c>
      <c r="M10" s="68" t="inlineStr">
        <is>
          <t>(500 GB) S.NO. WD-WMCZEONZCYZT</t>
        </is>
      </c>
      <c r="N10" s="207" t="n"/>
    </row>
    <row r="11" ht="16.5" customHeight="1" thickBot="1">
      <c r="E11" s="208" t="n"/>
      <c r="F11" s="208" t="n"/>
      <c r="G11" s="62" t="inlineStr">
        <is>
          <t>10A8AIA0IH</t>
        </is>
      </c>
      <c r="H11" s="208" t="n"/>
      <c r="I11" s="192" t="n"/>
      <c r="J11" s="208" t="n"/>
      <c r="K11" s="208" t="n"/>
      <c r="L11" s="208" t="n"/>
      <c r="M11" s="64" t="inlineStr">
        <is>
          <t>Model- WDC-WD5000AAKX-08U6AAO</t>
        </is>
      </c>
      <c r="N11" s="208" t="n"/>
    </row>
    <row r="12" ht="32.25" customHeight="1" thickBot="1">
      <c r="E12" s="192" t="n">
        <v>7</v>
      </c>
      <c r="F12" s="61" t="n">
        <v>42248</v>
      </c>
      <c r="G12" s="62" t="inlineStr">
        <is>
          <t>Lenovo,10A8A1A0IH</t>
        </is>
      </c>
      <c r="H12" s="62" t="inlineStr">
        <is>
          <t>PG00H1SA</t>
        </is>
      </c>
      <c r="I12" s="62" t="n"/>
      <c r="J12" s="62" t="n"/>
      <c r="K12" s="62" t="inlineStr">
        <is>
          <t>Intel Core i5-4590,3.30 GHz</t>
        </is>
      </c>
      <c r="L12" s="63" t="inlineStr">
        <is>
          <t>4 GB</t>
        </is>
      </c>
      <c r="M12" s="64" t="inlineStr">
        <is>
          <t>(500 GB)- S.NO.- WD-WMC2EON4V651, Model-WDC-WD5000AAKX-08U6AAO</t>
        </is>
      </c>
      <c r="N12" s="65" t="n"/>
    </row>
    <row r="13" ht="32.25" customHeight="1" thickBot="1">
      <c r="E13" s="192" t="n">
        <v>8</v>
      </c>
      <c r="F13" s="61" t="n">
        <v>42248</v>
      </c>
      <c r="G13" s="62" t="inlineStr">
        <is>
          <t>LENOVO 10A6A114IG</t>
        </is>
      </c>
      <c r="H13" s="62" t="inlineStr">
        <is>
          <t>PG00BQ3F</t>
        </is>
      </c>
      <c r="I13" s="62" t="n"/>
      <c r="J13" s="62" t="n"/>
      <c r="K13" s="62" t="inlineStr">
        <is>
          <t>i5-4950 3.30 GHz</t>
        </is>
      </c>
      <c r="L13" s="63" t="inlineStr">
        <is>
          <t>4 GB</t>
        </is>
      </c>
      <c r="M13" s="64" t="inlineStr">
        <is>
          <t>(500 GB) Seagate-ST500DM002-1B142,S.NO Z6EJ326Z</t>
        </is>
      </c>
      <c r="N13" s="65" t="n"/>
    </row>
    <row r="14" ht="16.5" customHeight="1" thickBot="1">
      <c r="E14" s="192" t="n">
        <v>9</v>
      </c>
      <c r="F14" s="61" t="n">
        <v>40915</v>
      </c>
      <c r="G14" s="62" t="inlineStr">
        <is>
          <t>HP</t>
        </is>
      </c>
      <c r="H14" s="62" t="inlineStr">
        <is>
          <t>INA201YHFS</t>
        </is>
      </c>
      <c r="I14" s="62" t="n"/>
      <c r="J14" s="62" t="n"/>
      <c r="K14" s="62" t="inlineStr">
        <is>
          <t>Intel Core i3 2100 CPU,3.40 GHz</t>
        </is>
      </c>
      <c r="L14" s="63" t="inlineStr">
        <is>
          <t>4 GB</t>
        </is>
      </c>
      <c r="M14" s="64" t="inlineStr">
        <is>
          <t>500GB(WDCWD5000AAKX603CAO)</t>
        </is>
      </c>
      <c r="N14" s="65" t="n"/>
    </row>
    <row r="15" ht="32.25" customHeight="1" thickBot="1">
      <c r="E15" s="192" t="n">
        <v>10</v>
      </c>
      <c r="F15" s="61" t="n">
        <v>40890</v>
      </c>
      <c r="G15" s="69" t="inlineStr">
        <is>
          <t>HP, Compaq 8200 Elite MT</t>
        </is>
      </c>
      <c r="H15" s="69" t="inlineStr">
        <is>
          <t>INA150XYGN</t>
        </is>
      </c>
      <c r="I15" s="69" t="n"/>
      <c r="J15" s="69" t="n"/>
      <c r="K15" s="69" t="inlineStr">
        <is>
          <t>Intel core i3-2100,3.10 GHz</t>
        </is>
      </c>
      <c r="L15" s="70" t="inlineStr">
        <is>
          <t>4 GB</t>
        </is>
      </c>
      <c r="M15" s="71" t="inlineStr">
        <is>
          <t>(500 GB) S.No.- WDCWYAUU192700 Model-WDC-WD5000AAKX-603CAO</t>
        </is>
      </c>
      <c r="N15" s="70" t="n"/>
    </row>
    <row r="16" ht="32.25" customHeight="1" thickBot="1">
      <c r="E16" s="192" t="n">
        <v>11</v>
      </c>
      <c r="F16" s="61" t="n">
        <v>43586</v>
      </c>
      <c r="G16" s="62" t="inlineStr">
        <is>
          <t>LENOVO 10SRSOR000</t>
        </is>
      </c>
      <c r="H16" s="62" t="inlineStr">
        <is>
          <t>PG01EH8A</t>
        </is>
      </c>
      <c r="I16" s="62" t="n"/>
      <c r="J16" s="62" t="n"/>
      <c r="K16" s="62" t="inlineStr">
        <is>
          <t>i5-8500 3.0 GHz</t>
        </is>
      </c>
      <c r="L16" s="63" t="inlineStr">
        <is>
          <t>4 GB</t>
        </is>
      </c>
      <c r="M16" s="64" t="inlineStr">
        <is>
          <t xml:space="preserve">(1TB)WD,Model-WDC-WD10EZEX-08WN4A0,S.NO WD-WCC6Y1SUXAH4 </t>
        </is>
      </c>
      <c r="N16" s="65" t="n"/>
    </row>
    <row r="17" ht="32.25" customHeight="1" thickBot="1">
      <c r="E17" s="192" t="n">
        <v>12</v>
      </c>
      <c r="F17" s="61" t="n">
        <v>41609</v>
      </c>
      <c r="G17" s="62" t="inlineStr">
        <is>
          <t>LENOVO 10A6A099IH</t>
        </is>
      </c>
      <c r="H17" s="62" t="inlineStr">
        <is>
          <t>PG0003MP</t>
        </is>
      </c>
      <c r="I17" s="62" t="n"/>
      <c r="J17" s="62" t="n"/>
      <c r="K17" s="62" t="inlineStr">
        <is>
          <t>i5-4670 3.4 GHz</t>
        </is>
      </c>
      <c r="L17" s="63" t="inlineStr">
        <is>
          <t>4 GB</t>
        </is>
      </c>
      <c r="M17" s="64" t="inlineStr">
        <is>
          <t>(500 GB) WD,Model-WDC WD5000AAKX-086UAAO,S.NO.- WD-WCC2ESX25140</t>
        </is>
      </c>
      <c r="N17" s="65" t="n"/>
    </row>
    <row r="18" ht="32.25" customHeight="1" thickBot="1">
      <c r="E18" s="192" t="n">
        <v>13</v>
      </c>
      <c r="F18" s="61" t="n">
        <v>41609</v>
      </c>
      <c r="G18" s="62" t="inlineStr">
        <is>
          <t>LENOVO 10A6A114IG</t>
        </is>
      </c>
      <c r="H18" s="62" t="inlineStr">
        <is>
          <t>PG00BQ3Z</t>
        </is>
      </c>
      <c r="I18" s="62" t="n"/>
      <c r="J18" s="62" t="n"/>
      <c r="K18" s="62" t="inlineStr">
        <is>
          <t>i5-4590 3.3 GHz</t>
        </is>
      </c>
      <c r="L18" s="63" t="inlineStr">
        <is>
          <t>4 GB</t>
        </is>
      </c>
      <c r="M18" s="64" t="inlineStr">
        <is>
          <t>(500 GB) Seagate,Model-ST00DM002-1BD142,S.NO.-Z6EJ2W07</t>
        </is>
      </c>
      <c r="N18" s="65" t="n"/>
    </row>
    <row r="19" ht="32.25" customHeight="1" thickBot="1">
      <c r="E19" s="192" t="n">
        <v>14</v>
      </c>
      <c r="F19" s="61" t="n">
        <v>41609</v>
      </c>
      <c r="G19" s="62" t="inlineStr">
        <is>
          <t>LENOVO 10A6A114IG</t>
        </is>
      </c>
      <c r="H19" s="62" t="inlineStr">
        <is>
          <t>PG00BQ4M</t>
        </is>
      </c>
      <c r="I19" s="62" t="n"/>
      <c r="J19" s="62" t="n"/>
      <c r="K19" s="62" t="inlineStr">
        <is>
          <t>i5-4590  3.3 GHz</t>
        </is>
      </c>
      <c r="L19" s="63" t="inlineStr">
        <is>
          <t>4 GB</t>
        </is>
      </c>
      <c r="M19" s="64" t="inlineStr">
        <is>
          <t>(500 GB) Seagate,Model-ST500DM002-1BD142,S.NO-Z6EHTG1A</t>
        </is>
      </c>
      <c r="N19" s="65" t="n"/>
    </row>
    <row r="20" ht="32.25" customHeight="1" thickBot="1">
      <c r="E20" s="192" t="n">
        <v>15</v>
      </c>
      <c r="F20" s="61" t="n">
        <v>41609</v>
      </c>
      <c r="G20" s="62" t="inlineStr">
        <is>
          <t>LENOVO</t>
        </is>
      </c>
      <c r="H20" s="62" t="n"/>
      <c r="I20" s="62" t="n"/>
      <c r="J20" s="62" t="n"/>
      <c r="K20" s="62" t="inlineStr">
        <is>
          <t>i5-4570 3.20 GHz</t>
        </is>
      </c>
      <c r="L20" s="63" t="inlineStr">
        <is>
          <t>4 GB</t>
        </is>
      </c>
      <c r="M20" s="64" t="inlineStr">
        <is>
          <t>(500 GB) WD,WDC-WD 500AAKX-08U6AA0 ,S.No WD-WCC2EAPS3328</t>
        </is>
      </c>
      <c r="N20" s="65" t="n"/>
    </row>
    <row r="21" ht="32.25" customHeight="1" thickBot="1">
      <c r="E21" s="192" t="n">
        <v>16</v>
      </c>
      <c r="F21" s="61" t="n">
        <v>42466</v>
      </c>
      <c r="G21" s="62" t="inlineStr">
        <is>
          <t>DELL OPTIPLEX 9020</t>
        </is>
      </c>
      <c r="H21" s="62" t="inlineStr">
        <is>
          <t>36BTXC2</t>
        </is>
      </c>
      <c r="I21" s="62" t="n"/>
      <c r="J21" s="62" t="n"/>
      <c r="K21" s="62" t="inlineStr">
        <is>
          <t>i5 4590 3.3GHz</t>
        </is>
      </c>
      <c r="L21" s="63" t="inlineStr">
        <is>
          <t>4 GB</t>
        </is>
      </c>
      <c r="M21" s="64" t="inlineStr">
        <is>
          <t>(500 GB) Seagate, Model-ST 500DM002-1SB1OA,S.No-WA40E958 (500 GB)</t>
        </is>
      </c>
      <c r="N21" s="65" t="n"/>
    </row>
    <row r="22" ht="32.25" customHeight="1" thickBot="1">
      <c r="E22" s="192" t="n">
        <v>17</v>
      </c>
      <c r="F22" s="61" t="n">
        <v>42064</v>
      </c>
      <c r="G22" s="62" t="inlineStr">
        <is>
          <t>LENOVO 3209DU8</t>
        </is>
      </c>
      <c r="H22" s="62" t="inlineStr">
        <is>
          <t>PG836751</t>
        </is>
      </c>
      <c r="I22" s="62" t="n"/>
      <c r="J22" s="62" t="n"/>
      <c r="K22" s="62" t="inlineStr">
        <is>
          <t>i7 3770 3.4 GHz</t>
        </is>
      </c>
      <c r="L22" s="63" t="inlineStr">
        <is>
          <t>4 GB</t>
        </is>
      </c>
      <c r="M22" s="64" t="inlineStr">
        <is>
          <t>Seagate,Model-ST500DM002-1BD142,S.No- Z3TG2CCD</t>
        </is>
      </c>
      <c r="N22" s="65" t="n"/>
    </row>
    <row r="23">
      <c r="E23" s="204" t="n">
        <v>18</v>
      </c>
      <c r="F23" s="205" t="n">
        <v>43405</v>
      </c>
      <c r="G23" s="204" t="inlineStr">
        <is>
          <t>Lenovo 10SRS0R000</t>
        </is>
      </c>
      <c r="H23" s="204" t="inlineStr">
        <is>
          <t>PG01EH8K</t>
        </is>
      </c>
      <c r="I23" s="191" t="n"/>
      <c r="J23" s="204" t="n"/>
      <c r="K23" s="204" t="inlineStr">
        <is>
          <t>i5 8500 3.0 GHz</t>
        </is>
      </c>
      <c r="L23" s="206" t="inlineStr">
        <is>
          <t>4 GB</t>
        </is>
      </c>
      <c r="M23" s="68" t="inlineStr">
        <is>
          <t>(1TB) WD, Model -WD10EZEX-08WN4A0,</t>
        </is>
      </c>
      <c r="N23" s="207" t="n"/>
    </row>
    <row r="24" ht="16.5" customHeight="1" thickBot="1">
      <c r="E24" s="208" t="n"/>
      <c r="F24" s="208" t="n"/>
      <c r="G24" s="208" t="n"/>
      <c r="H24" s="208" t="n"/>
      <c r="I24" s="192" t="n"/>
      <c r="J24" s="208" t="n"/>
      <c r="K24" s="208" t="n"/>
      <c r="L24" s="208" t="n"/>
      <c r="M24" s="64" t="inlineStr">
        <is>
          <t>S.No- WD-WCC644RDJ3N9</t>
        </is>
      </c>
      <c r="N24" s="208" t="n"/>
    </row>
    <row r="25" ht="16.5" customHeight="1" thickBot="1">
      <c r="E25" s="192" t="n">
        <v>19</v>
      </c>
      <c r="F25" s="61" t="n">
        <v>42979</v>
      </c>
      <c r="G25" s="62" t="inlineStr">
        <is>
          <t>Lenovo</t>
        </is>
      </c>
      <c r="H25" s="62" t="inlineStr">
        <is>
          <t>PG010R7S</t>
        </is>
      </c>
      <c r="I25" s="62" t="n"/>
      <c r="J25" s="62" t="n"/>
      <c r="K25" s="62" t="inlineStr">
        <is>
          <t>Intel Core i5-7500 CPU,3.40 GHz</t>
        </is>
      </c>
      <c r="L25" s="63" t="inlineStr">
        <is>
          <t>4 GB</t>
        </is>
      </c>
      <c r="M25" s="64" t="inlineStr">
        <is>
          <t>(1TB)WDC WD 10EZEX-08WN4AO</t>
        </is>
      </c>
      <c r="N25" s="65" t="n"/>
    </row>
    <row r="26" ht="32.25" customHeight="1" thickBot="1">
      <c r="E26" s="192" t="n">
        <v>20</v>
      </c>
      <c r="F26" s="61" t="n">
        <v>42466</v>
      </c>
      <c r="G26" s="62" t="inlineStr">
        <is>
          <t>Dell Optiplex 9020</t>
        </is>
      </c>
      <c r="H26" s="62" t="inlineStr">
        <is>
          <t>DGPSXC2</t>
        </is>
      </c>
      <c r="I26" s="62" t="n"/>
      <c r="J26" s="62" t="n"/>
      <c r="K26" s="62" t="inlineStr">
        <is>
          <t>Intel Core i5 4590 3.3 Ghz</t>
        </is>
      </c>
      <c r="L26" s="63" t="inlineStr">
        <is>
          <t>4 GB</t>
        </is>
      </c>
      <c r="M26" s="64" t="inlineStr">
        <is>
          <t>WD Model WD5000AZLX-75K2TA0 (500GB)</t>
        </is>
      </c>
      <c r="N26" s="65" t="n"/>
    </row>
    <row r="27" ht="16.5" customHeight="1" thickBot="1">
      <c r="E27" s="192" t="n">
        <v>21</v>
      </c>
      <c r="F27" s="61" t="n">
        <v>41821</v>
      </c>
      <c r="G27" s="62" t="inlineStr">
        <is>
          <t>Lenovo</t>
        </is>
      </c>
      <c r="H27" s="62" t="inlineStr">
        <is>
          <t>PG005MJM</t>
        </is>
      </c>
      <c r="I27" s="62" t="n"/>
      <c r="J27" s="62" t="n"/>
      <c r="K27" s="62" t="inlineStr">
        <is>
          <t>Intel Core i5-4570 CPU, 3.20 GHz</t>
        </is>
      </c>
      <c r="L27" s="63" t="inlineStr">
        <is>
          <t>4 GB</t>
        </is>
      </c>
      <c r="M27" s="64" t="inlineStr">
        <is>
          <t>(500 GB) ST500 DM002-1BD142</t>
        </is>
      </c>
      <c r="N27" s="65" t="n"/>
    </row>
    <row r="28" ht="32.25" customHeight="1" thickBot="1">
      <c r="E28" s="192" t="n">
        <v>22</v>
      </c>
      <c r="F28" s="61" t="n">
        <v>41760</v>
      </c>
      <c r="G28" s="62" t="inlineStr">
        <is>
          <t>Lenovo,10A6A0BVIH</t>
        </is>
      </c>
      <c r="H28" s="62" t="inlineStr">
        <is>
          <t>PG00442N</t>
        </is>
      </c>
      <c r="I28" s="62" t="n"/>
      <c r="J28" s="62" t="n"/>
      <c r="K28" s="62" t="inlineStr">
        <is>
          <t>Intel Core i5-4570 CPU,3.20 GHz</t>
        </is>
      </c>
      <c r="L28" s="63" t="inlineStr">
        <is>
          <t>4 GB</t>
        </is>
      </c>
      <c r="M28" s="64" t="inlineStr">
        <is>
          <t>(500 GB),Model WDC WD5000AAKX-08U6AAO</t>
        </is>
      </c>
      <c r="N28" s="65" t="n"/>
    </row>
    <row r="29" ht="32.25" customHeight="1" thickBot="1">
      <c r="E29" s="192" t="n">
        <v>23</v>
      </c>
      <c r="F29" s="61" t="n">
        <v>42496</v>
      </c>
      <c r="G29" s="62" t="inlineStr">
        <is>
          <t>Dell, Optiplex 9020</t>
        </is>
      </c>
      <c r="H29" s="69" t="n"/>
      <c r="I29" s="69" t="n"/>
      <c r="J29" s="69" t="n"/>
      <c r="K29" s="62" t="inlineStr">
        <is>
          <t>Intel Core i5-4590 CPU,3.30 GHz</t>
        </is>
      </c>
      <c r="L29" s="63" t="inlineStr">
        <is>
          <t>4 GB</t>
        </is>
      </c>
      <c r="M29" s="64" t="inlineStr">
        <is>
          <t>(500 GB), Model-WDC WD5000AZLX-75K2T-A0</t>
        </is>
      </c>
      <c r="N29" s="65" t="n"/>
    </row>
    <row r="30" ht="16.5" customHeight="1" thickBot="1">
      <c r="E30" s="192" t="n">
        <v>24</v>
      </c>
      <c r="F30" s="61" t="n">
        <v>42466</v>
      </c>
      <c r="G30" s="62" t="inlineStr">
        <is>
          <t>Dell,Optiplex 9020</t>
        </is>
      </c>
      <c r="H30" s="62" t="inlineStr">
        <is>
          <t>369VXC2</t>
        </is>
      </c>
      <c r="I30" s="62" t="n"/>
      <c r="J30" s="62" t="n"/>
      <c r="K30" s="62" t="inlineStr">
        <is>
          <t>Intel Core i5</t>
        </is>
      </c>
      <c r="L30" s="63" t="inlineStr">
        <is>
          <t>4 GB</t>
        </is>
      </c>
      <c r="M30" s="64" t="inlineStr">
        <is>
          <t>(500 GB) -Model (ST500DM002-1SB10A)</t>
        </is>
      </c>
      <c r="N30" s="65" t="n"/>
    </row>
    <row r="31" ht="16.5" customHeight="1" thickBot="1">
      <c r="E31" s="192" t="n">
        <v>25</v>
      </c>
      <c r="F31" s="61" t="n">
        <v>42064</v>
      </c>
      <c r="G31" s="62" t="inlineStr">
        <is>
          <t>Lenovo,10A6114IG</t>
        </is>
      </c>
      <c r="H31" s="62" t="inlineStr">
        <is>
          <t>PG00BQ0J</t>
        </is>
      </c>
      <c r="I31" s="62" t="n"/>
      <c r="J31" s="62" t="n"/>
      <c r="K31" s="62" t="inlineStr">
        <is>
          <t>Intel Core i5</t>
        </is>
      </c>
      <c r="L31" s="63" t="inlineStr">
        <is>
          <t>4 GB</t>
        </is>
      </c>
      <c r="M31" s="64" t="inlineStr">
        <is>
          <t>(500 GB)- ST500DM002-1BD142</t>
        </is>
      </c>
      <c r="N31" s="65" t="n"/>
    </row>
    <row r="32" ht="16.5" customHeight="1" thickBot="1">
      <c r="E32" s="192" t="n">
        <v>26</v>
      </c>
      <c r="F32" s="61" t="n">
        <v>42064</v>
      </c>
      <c r="G32" s="62" t="inlineStr">
        <is>
          <t>Lenovo</t>
        </is>
      </c>
      <c r="H32" s="62" t="inlineStr">
        <is>
          <t>PG00BQ16</t>
        </is>
      </c>
      <c r="I32" s="62" t="n"/>
      <c r="J32" s="62" t="n"/>
      <c r="K32" s="62" t="inlineStr">
        <is>
          <t>Intel core i5-4590 CPU,3.30 GHz</t>
        </is>
      </c>
      <c r="L32" s="63" t="inlineStr">
        <is>
          <t>4 GB</t>
        </is>
      </c>
      <c r="M32" s="64" t="inlineStr">
        <is>
          <t>(500 GB) ST500DM002-1BD142</t>
        </is>
      </c>
      <c r="N32" s="65" t="n"/>
    </row>
    <row r="33" ht="32.25" customHeight="1" thickBot="1">
      <c r="E33" s="192" t="n">
        <v>27</v>
      </c>
      <c r="F33" s="61" t="n">
        <v>41821</v>
      </c>
      <c r="G33" s="62" t="inlineStr">
        <is>
          <t>Lenovo</t>
        </is>
      </c>
      <c r="H33" s="62" t="inlineStr">
        <is>
          <t>PG005MK6</t>
        </is>
      </c>
      <c r="I33" s="62" t="n"/>
      <c r="J33" s="62" t="n"/>
      <c r="K33" s="62" t="inlineStr">
        <is>
          <t>Intel core i5-4570 CPU,3.20 GHz</t>
        </is>
      </c>
      <c r="L33" s="63" t="inlineStr">
        <is>
          <t>4 GB</t>
        </is>
      </c>
      <c r="M33" s="64" t="inlineStr">
        <is>
          <t>(1 TB) (ST3500413AS) (ST500DM002-1BD142)</t>
        </is>
      </c>
      <c r="N33" s="65" t="n"/>
    </row>
    <row r="34" ht="16.5" customHeight="1" thickBot="1">
      <c r="E34" s="192" t="n">
        <v>28</v>
      </c>
      <c r="F34" s="61" t="n">
        <v>42005</v>
      </c>
      <c r="G34" s="62" t="inlineStr">
        <is>
          <t>Lenovo</t>
        </is>
      </c>
      <c r="H34" s="62" t="inlineStr">
        <is>
          <t>PG00A7QM</t>
        </is>
      </c>
      <c r="I34" s="62" t="n"/>
      <c r="J34" s="62" t="n"/>
      <c r="K34" s="62" t="inlineStr">
        <is>
          <t>Intel core i5-4590 CPU,3.30 GHz</t>
        </is>
      </c>
      <c r="L34" s="63" t="inlineStr">
        <is>
          <t>4 GB</t>
        </is>
      </c>
      <c r="M34" s="64" t="inlineStr">
        <is>
          <t>(500 GB) ST500DM002-1BD142</t>
        </is>
      </c>
      <c r="N34" s="65" t="n"/>
    </row>
    <row r="35" ht="16.5" customHeight="1" thickBot="1">
      <c r="E35" s="192" t="n">
        <v>29</v>
      </c>
      <c r="F35" s="61" t="n">
        <v>42496</v>
      </c>
      <c r="G35" s="62" t="inlineStr">
        <is>
          <t>Dell, Optiplex 9020</t>
        </is>
      </c>
      <c r="H35" s="62" t="inlineStr">
        <is>
          <t>36FXXC2</t>
        </is>
      </c>
      <c r="I35" s="62" t="n"/>
      <c r="J35" s="62" t="n"/>
      <c r="K35" s="62" t="inlineStr">
        <is>
          <t>Intel Core i5-4590 CPU</t>
        </is>
      </c>
      <c r="L35" s="63" t="inlineStr">
        <is>
          <t>4 GB</t>
        </is>
      </c>
      <c r="M35" s="64" t="inlineStr">
        <is>
          <t>(500 GB), (ST500DM002-ISB10A)</t>
        </is>
      </c>
      <c r="N35" s="65" t="n"/>
    </row>
    <row r="36" ht="16.5" customHeight="1" thickBot="1">
      <c r="E36" s="192" t="n">
        <v>30</v>
      </c>
      <c r="F36" s="61" t="n">
        <v>42064</v>
      </c>
      <c r="G36" s="62" t="inlineStr">
        <is>
          <t>Lenovo</t>
        </is>
      </c>
      <c r="H36" s="62" t="inlineStr">
        <is>
          <t>PG00BQ3X</t>
        </is>
      </c>
      <c r="I36" s="62" t="n"/>
      <c r="J36" s="62" t="n"/>
      <c r="K36" s="62" t="inlineStr">
        <is>
          <t>Intel Core (TM) i5- 4590 CPU,3.30 GHz</t>
        </is>
      </c>
      <c r="L36" s="63" t="inlineStr">
        <is>
          <t>4 GB</t>
        </is>
      </c>
      <c r="M36" s="64" t="inlineStr">
        <is>
          <t>(500 GB) ST500DM002-1BD142</t>
        </is>
      </c>
      <c r="N36" s="65" t="n"/>
    </row>
    <row r="37" ht="16.5" customHeight="1" thickBot="1">
      <c r="E37" s="192" t="n">
        <v>31</v>
      </c>
      <c r="F37" s="61" t="n">
        <v>42979</v>
      </c>
      <c r="G37" s="62" t="inlineStr">
        <is>
          <t>Lenovo,10A6A114IG</t>
        </is>
      </c>
      <c r="H37" s="62" t="inlineStr">
        <is>
          <t>PG00BQ26</t>
        </is>
      </c>
      <c r="I37" s="62" t="n"/>
      <c r="J37" s="62" t="n"/>
      <c r="K37" s="62" t="inlineStr">
        <is>
          <t>Intel Core i5,4590 CPU</t>
        </is>
      </c>
      <c r="L37" s="63" t="inlineStr">
        <is>
          <t>4 GB</t>
        </is>
      </c>
      <c r="M37" s="64" t="inlineStr">
        <is>
          <t>500 GB (ST500DM002-1BD142)</t>
        </is>
      </c>
      <c r="N37" s="65" t="n"/>
    </row>
    <row r="38" ht="32.25" customHeight="1" thickBot="1">
      <c r="E38" s="192" t="n">
        <v>32</v>
      </c>
      <c r="F38" s="61" t="n">
        <v>42496</v>
      </c>
      <c r="G38" s="62" t="inlineStr">
        <is>
          <t>Dell Optiplex 9020</t>
        </is>
      </c>
      <c r="H38" s="62" t="inlineStr">
        <is>
          <t>DG00YCZ</t>
        </is>
      </c>
      <c r="I38" s="62" t="n"/>
      <c r="J38" s="62" t="n"/>
      <c r="K38" s="62" t="inlineStr">
        <is>
          <t>i5-4590 3.30GHz</t>
        </is>
      </c>
      <c r="L38" s="63" t="inlineStr">
        <is>
          <t>4 GB</t>
        </is>
      </c>
      <c r="M38" s="64" t="inlineStr">
        <is>
          <t>(500 GB) WD, Model WD5000AZLX-75K2TAO</t>
        </is>
      </c>
      <c r="N38" s="65" t="n"/>
    </row>
    <row r="39" ht="16.5" customHeight="1" thickBot="1">
      <c r="E39" s="192" t="n">
        <v>33</v>
      </c>
      <c r="F39" s="61" t="n">
        <v>40915</v>
      </c>
      <c r="G39" s="62" t="inlineStr">
        <is>
          <t>HP Compaq 8100 Elite MT</t>
        </is>
      </c>
      <c r="H39" s="62" t="inlineStr">
        <is>
          <t>INA201YHHH</t>
        </is>
      </c>
      <c r="I39" s="62" t="n"/>
      <c r="J39" s="62" t="n"/>
      <c r="K39" s="62" t="inlineStr">
        <is>
          <t>i3-2100 3.10 GHz</t>
        </is>
      </c>
      <c r="L39" s="63" t="inlineStr">
        <is>
          <t>4 GB</t>
        </is>
      </c>
      <c r="M39" s="64" t="inlineStr">
        <is>
          <t>(500 GB) WD,WD5000AAKX-603CAO</t>
        </is>
      </c>
      <c r="N39" s="65" t="n"/>
    </row>
    <row r="40" ht="32.25" customHeight="1" thickBot="1">
      <c r="E40" s="192" t="n">
        <v>34</v>
      </c>
      <c r="F40" s="61" t="n">
        <v>41334</v>
      </c>
      <c r="G40" s="62" t="inlineStr">
        <is>
          <t>Lenovo</t>
        </is>
      </c>
      <c r="H40" s="62" t="inlineStr">
        <is>
          <t>3209DU8</t>
        </is>
      </c>
      <c r="I40" s="62" t="n"/>
      <c r="J40" s="62" t="n"/>
      <c r="K40" s="62" t="inlineStr">
        <is>
          <t>i7 3770 3.4GHz</t>
        </is>
      </c>
      <c r="L40" s="63" t="inlineStr">
        <is>
          <t>4 GB</t>
        </is>
      </c>
      <c r="M40" s="64" t="inlineStr">
        <is>
          <t>(500 GB) Seagate, Model-ST500DM002-1BD142,S.No-Z3TG1C64</t>
        </is>
      </c>
      <c r="N40" s="65" t="n"/>
    </row>
    <row r="41" ht="16.5" customHeight="1" thickBot="1">
      <c r="E41" s="192" t="n">
        <v>35</v>
      </c>
      <c r="F41" s="61" t="n">
        <v>41334</v>
      </c>
      <c r="G41" s="62" t="inlineStr">
        <is>
          <t>Lenovo</t>
        </is>
      </c>
      <c r="H41" s="62" t="inlineStr">
        <is>
          <t>PG005MKG</t>
        </is>
      </c>
      <c r="I41" s="62" t="n"/>
      <c r="J41" s="62" t="n"/>
      <c r="K41" s="62" t="inlineStr">
        <is>
          <t>Intel Core i5-4570 CPU,3.20 GHz</t>
        </is>
      </c>
      <c r="L41" s="63" t="inlineStr">
        <is>
          <t>4 GB</t>
        </is>
      </c>
      <c r="M41" s="64" t="inlineStr">
        <is>
          <t>(500 GB) ST500DM002-1BD142</t>
        </is>
      </c>
      <c r="N41" s="65" t="n"/>
    </row>
    <row r="42" ht="16.5" customHeight="1" thickBot="1">
      <c r="E42" s="192" t="n">
        <v>36</v>
      </c>
      <c r="F42" s="61" t="n">
        <v>42005</v>
      </c>
      <c r="G42" s="62" t="inlineStr">
        <is>
          <t>Lenovo</t>
        </is>
      </c>
      <c r="H42" s="62" t="inlineStr">
        <is>
          <t>PG004435</t>
        </is>
      </c>
      <c r="I42" s="62" t="n"/>
      <c r="J42" s="62" t="n"/>
      <c r="K42" s="62" t="inlineStr">
        <is>
          <t>Intel Core (TM) i5-4570 CPU,3.20 GHz</t>
        </is>
      </c>
      <c r="L42" s="63" t="inlineStr">
        <is>
          <t>4 GB</t>
        </is>
      </c>
      <c r="M42" s="64" t="inlineStr">
        <is>
          <t>(500GB) WDC WD5000AAKX-08U6AAO</t>
        </is>
      </c>
      <c r="N42" s="65" t="n"/>
    </row>
    <row r="43" ht="16.5" customHeight="1" thickBot="1">
      <c r="E43" s="192" t="n">
        <v>37</v>
      </c>
      <c r="F43" s="61" t="n">
        <v>42005</v>
      </c>
      <c r="G43" s="62" t="inlineStr">
        <is>
          <t>Acer Desktop, Lenovo PC</t>
        </is>
      </c>
      <c r="H43" s="62" t="inlineStr">
        <is>
          <t>PG00A7QD</t>
        </is>
      </c>
      <c r="I43" s="62" t="n"/>
      <c r="J43" s="62" t="n"/>
      <c r="K43" s="62" t="inlineStr">
        <is>
          <t>Intel Core(TM) i5-4590 CPU,3.30 GHz</t>
        </is>
      </c>
      <c r="L43" s="63" t="inlineStr">
        <is>
          <t>4 GB</t>
        </is>
      </c>
      <c r="M43" s="64" t="inlineStr">
        <is>
          <t>(500GB)ST500DM002-1BD142</t>
        </is>
      </c>
      <c r="N43" s="65" t="n"/>
    </row>
    <row r="44" ht="16.5" customHeight="1" thickBot="1">
      <c r="E44" s="192" t="n">
        <v>38</v>
      </c>
      <c r="F44" s="61" t="n">
        <v>42005</v>
      </c>
      <c r="G44" s="62" t="inlineStr">
        <is>
          <t>Lenovo,10A6AOUXIH</t>
        </is>
      </c>
      <c r="H44" s="62" t="inlineStr">
        <is>
          <t>PG00A7QT</t>
        </is>
      </c>
      <c r="I44" s="62" t="n"/>
      <c r="J44" s="62" t="n"/>
      <c r="K44" s="62" t="inlineStr">
        <is>
          <t>Intel Core i5</t>
        </is>
      </c>
      <c r="L44" s="63" t="inlineStr">
        <is>
          <t>4 GB</t>
        </is>
      </c>
      <c r="M44" s="64" t="inlineStr">
        <is>
          <t>500 GB(ST500DM002-1BD142)</t>
        </is>
      </c>
      <c r="N44" s="65" t="n"/>
    </row>
    <row r="45" ht="32.25" customHeight="1" thickBot="1">
      <c r="E45" s="192" t="n">
        <v>39</v>
      </c>
      <c r="F45" s="61" t="n">
        <v>42496</v>
      </c>
      <c r="G45" s="62" t="inlineStr">
        <is>
          <t>Dell Optiplex 9020</t>
        </is>
      </c>
      <c r="H45" s="62" t="inlineStr">
        <is>
          <t>DGQWXC2</t>
        </is>
      </c>
      <c r="I45" s="62" t="n"/>
      <c r="J45" s="62" t="n"/>
      <c r="K45" s="62" t="inlineStr">
        <is>
          <t>Intel Core i5 4590 3.3 Ghz</t>
        </is>
      </c>
      <c r="L45" s="63" t="inlineStr">
        <is>
          <t>4 GB</t>
        </is>
      </c>
      <c r="M45" s="64" t="inlineStr">
        <is>
          <t>WD Model WD5000AZLX-75K2TA0 (500GB)</t>
        </is>
      </c>
      <c r="N45" s="65" t="n"/>
    </row>
    <row r="46" ht="16.5" customHeight="1" thickBot="1">
      <c r="E46" s="192" t="n">
        <v>40</v>
      </c>
      <c r="F46" s="61" t="n">
        <v>42064</v>
      </c>
      <c r="G46" s="62" t="inlineStr">
        <is>
          <t>Lenovo,10A6A114IG</t>
        </is>
      </c>
      <c r="H46" s="62" t="inlineStr">
        <is>
          <t>PG00BQ1G</t>
        </is>
      </c>
      <c r="I46" s="62" t="inlineStr">
        <is>
          <t>D-063</t>
        </is>
      </c>
      <c r="J46" s="62" t="inlineStr">
        <is>
          <t>Out</t>
        </is>
      </c>
      <c r="K46" s="62" t="inlineStr">
        <is>
          <t>Intel Core i5</t>
        </is>
      </c>
      <c r="L46" s="63" t="inlineStr">
        <is>
          <t>4 GB</t>
        </is>
      </c>
      <c r="M46" s="64" t="inlineStr">
        <is>
          <t>(500 GB)-Model-ST500DM002-1BD142</t>
        </is>
      </c>
      <c r="N46" s="65" t="n"/>
    </row>
    <row r="47" ht="16.5" customHeight="1" thickBot="1">
      <c r="E47" s="192" t="n">
        <v>41</v>
      </c>
      <c r="F47" s="61" t="n">
        <v>42064</v>
      </c>
      <c r="G47" s="62" t="inlineStr">
        <is>
          <t>Lenovo,10MNA6KIH</t>
        </is>
      </c>
      <c r="H47" s="62" t="inlineStr">
        <is>
          <t>PG010R6L</t>
        </is>
      </c>
      <c r="I47" s="62" t="n"/>
      <c r="J47" s="62" t="n"/>
      <c r="K47" s="62" t="inlineStr">
        <is>
          <t>i5 7500 3.4GHz</t>
        </is>
      </c>
      <c r="L47" s="63" t="inlineStr">
        <is>
          <t>4 GB</t>
        </is>
      </c>
      <c r="M47" s="64" t="inlineStr">
        <is>
          <t>(1TB) WD Model WD10ezex-08WN4AO</t>
        </is>
      </c>
      <c r="N47" s="65" t="n"/>
    </row>
    <row r="48" ht="16.5" customHeight="1" thickBot="1">
      <c r="E48" s="192" t="n">
        <v>42</v>
      </c>
      <c r="F48" s="61" t="n">
        <v>42064</v>
      </c>
      <c r="G48" s="62" t="inlineStr">
        <is>
          <t>Lenovo,10NA02LIG</t>
        </is>
      </c>
      <c r="H48" s="62" t="inlineStr">
        <is>
          <t>PG00ZZ61</t>
        </is>
      </c>
      <c r="I48" s="62" t="n"/>
      <c r="J48" s="62" t="n"/>
      <c r="K48" s="62" t="inlineStr">
        <is>
          <t>i5 7500 3.4 GHz</t>
        </is>
      </c>
      <c r="L48" s="63" t="inlineStr">
        <is>
          <t>4 GB</t>
        </is>
      </c>
      <c r="M48" s="64" t="inlineStr">
        <is>
          <t>(1TB)WD Model WD10EZEX-08WN4A0</t>
        </is>
      </c>
      <c r="N48" s="65" t="n"/>
    </row>
    <row r="49" ht="32.25" customHeight="1" thickBot="1">
      <c r="E49" s="192" t="n">
        <v>43</v>
      </c>
      <c r="F49" s="61" t="n">
        <v>41821</v>
      </c>
      <c r="G49" s="62" t="inlineStr">
        <is>
          <t>Lenovo, 10A6A0BVIH</t>
        </is>
      </c>
      <c r="H49" s="62" t="inlineStr">
        <is>
          <t>PG005MHM</t>
        </is>
      </c>
      <c r="I49" s="62" t="n"/>
      <c r="J49" s="62" t="n"/>
      <c r="K49" s="62" t="inlineStr">
        <is>
          <t>i5 4570 3.2 GHz</t>
        </is>
      </c>
      <c r="L49" s="63" t="inlineStr">
        <is>
          <t>4 GB</t>
        </is>
      </c>
      <c r="M49" s="64" t="inlineStr">
        <is>
          <t>(500 GB) Seagate, Model ST500DM002-1BD142</t>
        </is>
      </c>
      <c r="N49" s="65" t="n"/>
    </row>
    <row r="50" ht="16.5" customHeight="1" thickBot="1">
      <c r="E50" s="192" t="n">
        <v>44</v>
      </c>
      <c r="F50" s="61" t="n">
        <v>41609</v>
      </c>
      <c r="G50" s="62" t="inlineStr">
        <is>
          <t>Lenovo</t>
        </is>
      </c>
      <c r="H50" s="62" t="inlineStr">
        <is>
          <t>PG0003N2</t>
        </is>
      </c>
      <c r="I50" s="62" t="n"/>
      <c r="J50" s="62" t="n"/>
      <c r="K50" s="62" t="inlineStr">
        <is>
          <t>Intel Core (TM) i5-4670 CPU,3.40 GHz</t>
        </is>
      </c>
      <c r="L50" s="63" t="inlineStr">
        <is>
          <t>4 GB</t>
        </is>
      </c>
      <c r="M50" s="64" t="inlineStr">
        <is>
          <t>(500 GB) WDC WD 5000 AAKX-08U6AAO</t>
        </is>
      </c>
      <c r="N50" s="65" t="n"/>
    </row>
    <row r="51" ht="16.5" customHeight="1" thickBot="1">
      <c r="E51" s="192" t="n">
        <v>45</v>
      </c>
      <c r="F51" s="61" t="n">
        <v>41609</v>
      </c>
      <c r="G51" s="62" t="inlineStr">
        <is>
          <t>Lenovo</t>
        </is>
      </c>
      <c r="H51" s="62" t="inlineStr">
        <is>
          <t>PG0044FC</t>
        </is>
      </c>
      <c r="I51" s="62" t="n"/>
      <c r="J51" s="62" t="n"/>
      <c r="K51" s="62" t="inlineStr">
        <is>
          <t>Intel Core (TM) i5-4570 CPU,3.20 GHz</t>
        </is>
      </c>
      <c r="L51" s="63" t="inlineStr">
        <is>
          <t>4 GB</t>
        </is>
      </c>
      <c r="M51" s="64" t="inlineStr">
        <is>
          <t>(500 GB) WDC WD 5000 AAKX-08U6AAO</t>
        </is>
      </c>
      <c r="N51" s="65" t="n"/>
    </row>
    <row r="52" ht="16.5" customHeight="1" thickBot="1">
      <c r="E52" s="192" t="n">
        <v>46</v>
      </c>
      <c r="F52" s="61" t="n">
        <v>41609</v>
      </c>
      <c r="G52" s="62" t="inlineStr">
        <is>
          <t>Lenovo,10A6A114IG</t>
        </is>
      </c>
      <c r="H52" s="62" t="inlineStr">
        <is>
          <t>PG00BQ1Z</t>
        </is>
      </c>
      <c r="I52" s="62" t="n"/>
      <c r="J52" s="62" t="n"/>
      <c r="K52" s="62" t="inlineStr">
        <is>
          <t>Intel Core i5</t>
        </is>
      </c>
      <c r="L52" s="63" t="inlineStr">
        <is>
          <t>4 GB</t>
        </is>
      </c>
      <c r="M52" s="64" t="inlineStr">
        <is>
          <t>(500 GB) (ST500DM002-1BD142)</t>
        </is>
      </c>
      <c r="N52" s="65" t="n"/>
    </row>
    <row r="53" ht="16.5" customHeight="1" thickBot="1">
      <c r="E53" s="192" t="n">
        <v>47</v>
      </c>
      <c r="F53" s="61" t="n">
        <v>42064</v>
      </c>
      <c r="G53" s="62" t="inlineStr">
        <is>
          <t>Lenovo,10A6A114IG</t>
        </is>
      </c>
      <c r="H53" s="62" t="inlineStr">
        <is>
          <t>PG00BQ3Y</t>
        </is>
      </c>
      <c r="I53" s="62" t="inlineStr">
        <is>
          <t>D-059</t>
        </is>
      </c>
      <c r="J53" s="62" t="inlineStr">
        <is>
          <t>Out</t>
        </is>
      </c>
      <c r="K53" s="62" t="inlineStr">
        <is>
          <t>Intel Core i5</t>
        </is>
      </c>
      <c r="L53" s="63" t="inlineStr">
        <is>
          <t>4 GB</t>
        </is>
      </c>
      <c r="M53" s="64" t="inlineStr">
        <is>
          <t>(500 GB) (ST500DM002-1BD142)</t>
        </is>
      </c>
      <c r="N53" s="65" t="n"/>
    </row>
    <row r="54" ht="16.5" customHeight="1" thickBot="1">
      <c r="E54" s="192" t="n">
        <v>48</v>
      </c>
      <c r="F54" s="61" t="n">
        <v>41609</v>
      </c>
      <c r="G54" s="62" t="inlineStr">
        <is>
          <t>Lenovo</t>
        </is>
      </c>
      <c r="H54" s="62" t="inlineStr">
        <is>
          <t>PG0003HM</t>
        </is>
      </c>
      <c r="I54" s="62" t="n"/>
      <c r="J54" s="62" t="n"/>
      <c r="K54" s="62" t="inlineStr">
        <is>
          <t>Intel Core i5-4670 CPU,3.40 GHz</t>
        </is>
      </c>
      <c r="L54" s="63" t="inlineStr">
        <is>
          <t>4 GB</t>
        </is>
      </c>
      <c r="M54" s="64" t="inlineStr">
        <is>
          <t>(500 GB) WDC WD 5000 AAKX-08U6AAO</t>
        </is>
      </c>
      <c r="N54" s="65" t="n"/>
    </row>
    <row r="55" ht="16.5" customHeight="1" thickBot="1">
      <c r="E55" s="192" t="n">
        <v>49</v>
      </c>
      <c r="F55" s="61" t="n">
        <v>43010</v>
      </c>
      <c r="G55" s="62" t="inlineStr">
        <is>
          <t>Acer</t>
        </is>
      </c>
      <c r="H55" s="62" t="inlineStr">
        <is>
          <t>UXB1JS1H08H3455836</t>
        </is>
      </c>
      <c r="I55" s="62" t="n"/>
      <c r="J55" s="62" t="n"/>
      <c r="K55" s="62" t="inlineStr">
        <is>
          <t>Intel Pentium CPU G4400,3.30 GHz</t>
        </is>
      </c>
      <c r="L55" s="63" t="inlineStr">
        <is>
          <t>4 GB</t>
        </is>
      </c>
      <c r="M55" s="64" t="inlineStr">
        <is>
          <t>(1 TB) WDC WD 10EZEX-21WN4AO</t>
        </is>
      </c>
      <c r="N55" s="65" t="n"/>
    </row>
    <row r="56" ht="16.5" customHeight="1" thickBot="1">
      <c r="E56" s="192" t="n">
        <v>50</v>
      </c>
      <c r="F56" s="61" t="n">
        <v>41609</v>
      </c>
      <c r="G56" s="62" t="inlineStr">
        <is>
          <t>Lenovo</t>
        </is>
      </c>
      <c r="H56" s="62" t="inlineStr">
        <is>
          <t>PG0170PR</t>
        </is>
      </c>
      <c r="I56" s="62" t="n"/>
      <c r="J56" s="62" t="n"/>
      <c r="K56" s="62" t="inlineStr">
        <is>
          <t>Intel Core i5-7500 CPU,3.40 GHz</t>
        </is>
      </c>
      <c r="L56" s="63" t="inlineStr">
        <is>
          <t>4 GB</t>
        </is>
      </c>
      <c r="M56" s="64" t="inlineStr">
        <is>
          <t>(1TB) ST1000DM003-1SB102</t>
        </is>
      </c>
      <c r="N56" s="65" t="n"/>
    </row>
    <row r="57" ht="16.5" customHeight="1" thickBot="1">
      <c r="E57" s="192" t="n">
        <v>51</v>
      </c>
      <c r="F57" s="61" t="n">
        <v>43405</v>
      </c>
      <c r="G57" s="62" t="inlineStr">
        <is>
          <t>Lenovo</t>
        </is>
      </c>
      <c r="H57" s="62" t="inlineStr">
        <is>
          <t>PG01EH8N</t>
        </is>
      </c>
      <c r="I57" s="62" t="n"/>
      <c r="J57" s="62" t="n"/>
      <c r="K57" s="62" t="inlineStr">
        <is>
          <t>Intel Core i5-8500 CPU,3.00 GHz</t>
        </is>
      </c>
      <c r="L57" s="63" t="inlineStr">
        <is>
          <t>4 GB</t>
        </is>
      </c>
      <c r="M57" s="64" t="inlineStr">
        <is>
          <t>(1TB) WDCWD10EZEX-08WN4A0</t>
        </is>
      </c>
      <c r="N57" s="65" t="n"/>
    </row>
    <row r="58" ht="32.25" customHeight="1" thickBot="1">
      <c r="E58" s="192" t="n">
        <v>52</v>
      </c>
      <c r="F58" s="61" t="n">
        <v>43405</v>
      </c>
      <c r="G58" s="62" t="inlineStr">
        <is>
          <t>Lenovo 10A6A099IH</t>
        </is>
      </c>
      <c r="H58" s="62" t="inlineStr">
        <is>
          <t>PG0003D8</t>
        </is>
      </c>
      <c r="I58" s="62" t="n"/>
      <c r="J58" s="62" t="n"/>
      <c r="K58" s="62" t="inlineStr">
        <is>
          <t>i5 4570 3.20 GHz</t>
        </is>
      </c>
      <c r="L58" s="63" t="inlineStr">
        <is>
          <t>4 GB</t>
        </is>
      </c>
      <c r="M58" s="64" t="inlineStr">
        <is>
          <t>(500 GB) WD,Model WD 5000AAKX-08U6A</t>
        </is>
      </c>
      <c r="N58" s="65" t="n"/>
    </row>
    <row r="59" ht="32.25" customHeight="1" thickBot="1">
      <c r="E59" s="192" t="n">
        <v>53</v>
      </c>
      <c r="F59" s="61" t="n">
        <v>43405</v>
      </c>
      <c r="G59" s="62" t="inlineStr">
        <is>
          <t>Lenovo 10A6A099IH</t>
        </is>
      </c>
      <c r="H59" s="62" t="inlineStr">
        <is>
          <t>PG0003CG</t>
        </is>
      </c>
      <c r="I59" s="62" t="n"/>
      <c r="J59" s="62" t="n"/>
      <c r="K59" s="62" t="inlineStr">
        <is>
          <t>i5 4570 3.20 GHz</t>
        </is>
      </c>
      <c r="L59" s="63" t="inlineStr">
        <is>
          <t>4 GB</t>
        </is>
      </c>
      <c r="M59" s="64" t="inlineStr">
        <is>
          <t>(500 GB) WD Model WD5000 AKX-08U6AAO</t>
        </is>
      </c>
      <c r="N59" s="65" t="n"/>
    </row>
    <row r="60" ht="16.5" customHeight="1" thickBot="1">
      <c r="E60" s="192" t="n">
        <v>54</v>
      </c>
      <c r="F60" s="61" t="n">
        <v>43405</v>
      </c>
      <c r="G60" s="62" t="inlineStr">
        <is>
          <t>Lenovo 10A6A114IG</t>
        </is>
      </c>
      <c r="H60" s="62" t="inlineStr">
        <is>
          <t>PG00BQ4N</t>
        </is>
      </c>
      <c r="I60" s="62" t="n"/>
      <c r="J60" s="62" t="n"/>
      <c r="K60" s="62" t="inlineStr">
        <is>
          <t>i5 4590 3.30 GHz</t>
        </is>
      </c>
      <c r="L60" s="63" t="inlineStr">
        <is>
          <t>4 GB</t>
        </is>
      </c>
      <c r="M60" s="64" t="inlineStr">
        <is>
          <t>Seagate,Model-ST500DM002.1BD142</t>
        </is>
      </c>
      <c r="N60" s="65" t="n"/>
    </row>
    <row r="61" ht="16.5" customHeight="1" thickBot="1">
      <c r="E61" s="192" t="n">
        <v>55</v>
      </c>
      <c r="F61" s="61" t="n">
        <v>43405</v>
      </c>
      <c r="G61" s="62" t="inlineStr">
        <is>
          <t>Lenovo 3212CN4</t>
        </is>
      </c>
      <c r="H61" s="62" t="inlineStr">
        <is>
          <t>L92AL79</t>
        </is>
      </c>
      <c r="I61" s="62" t="n"/>
      <c r="J61" s="62" t="n"/>
      <c r="K61" s="62" t="inlineStr">
        <is>
          <t>i7 3770 3.40 GHz</t>
        </is>
      </c>
      <c r="L61" s="63" t="inlineStr">
        <is>
          <t>4 GB</t>
        </is>
      </c>
      <c r="M61" s="64" t="inlineStr">
        <is>
          <t>(360 GB) Seagate,ST 3500413AS</t>
        </is>
      </c>
      <c r="N61" s="65" t="n"/>
    </row>
    <row r="62" ht="32.25" customHeight="1" thickBot="1">
      <c r="E62" s="192" t="n">
        <v>56</v>
      </c>
      <c r="F62" s="61" t="n">
        <v>43405</v>
      </c>
      <c r="G62" s="62" t="inlineStr">
        <is>
          <t>Lenovo 10A6A0BVIH</t>
        </is>
      </c>
      <c r="H62" s="62" t="inlineStr">
        <is>
          <t>PG005MKH</t>
        </is>
      </c>
      <c r="I62" s="62" t="n"/>
      <c r="J62" s="62" t="n"/>
      <c r="K62" s="62" t="inlineStr">
        <is>
          <t>i5 4570 3.20 GHz</t>
        </is>
      </c>
      <c r="L62" s="63" t="inlineStr">
        <is>
          <t>4 GB</t>
        </is>
      </c>
      <c r="M62" s="64" t="inlineStr">
        <is>
          <t>(500 GB) Seagate, Model  ST500DM002-1BD142</t>
        </is>
      </c>
      <c r="N62" s="65" t="n"/>
    </row>
    <row r="63" ht="32.25" customHeight="1" thickBot="1">
      <c r="E63" s="192" t="n">
        <v>57</v>
      </c>
      <c r="F63" s="61" t="n">
        <v>43405</v>
      </c>
      <c r="G63" s="62" t="inlineStr">
        <is>
          <t>Lenovo 10A6A099IH</t>
        </is>
      </c>
      <c r="H63" s="62" t="inlineStr">
        <is>
          <t>PG0003B4</t>
        </is>
      </c>
      <c r="I63" s="62" t="n"/>
      <c r="J63" s="62" t="n"/>
      <c r="K63" s="62" t="inlineStr">
        <is>
          <t>i5 4570 3.20 GHz</t>
        </is>
      </c>
      <c r="L63" s="63" t="inlineStr">
        <is>
          <t>4 GB</t>
        </is>
      </c>
      <c r="M63" s="64" t="inlineStr">
        <is>
          <t>(500 GB) WD,Model WD 5000AAKX-08U6AA0</t>
        </is>
      </c>
      <c r="N63" s="65" t="n"/>
    </row>
    <row r="64" ht="32.25" customHeight="1" thickBot="1">
      <c r="E64" s="192" t="n">
        <v>58</v>
      </c>
      <c r="F64" s="61" t="n">
        <v>42465</v>
      </c>
      <c r="G64" s="62" t="inlineStr">
        <is>
          <t>Dell Optiplex 9020</t>
        </is>
      </c>
      <c r="H64" s="62" t="inlineStr">
        <is>
          <t>368ZXC2</t>
        </is>
      </c>
      <c r="I64" s="62" t="n"/>
      <c r="J64" s="62" t="n"/>
      <c r="K64" s="62" t="inlineStr">
        <is>
          <t>i5 4590 3.30 GHz</t>
        </is>
      </c>
      <c r="L64" s="63" t="inlineStr">
        <is>
          <t>4 GB</t>
        </is>
      </c>
      <c r="M64" s="64" t="inlineStr">
        <is>
          <t>(500 GB) Seagate, Model -ST5000M002-1SB10A</t>
        </is>
      </c>
      <c r="N64" s="65" t="n"/>
    </row>
    <row r="65" ht="16.5" customHeight="1" thickBot="1">
      <c r="E65" s="192" t="n">
        <v>59</v>
      </c>
      <c r="F65" s="61" t="n">
        <v>42979</v>
      </c>
      <c r="G65" s="62" t="inlineStr">
        <is>
          <t>Lenovo 10MNA06KIH</t>
        </is>
      </c>
      <c r="H65" s="62" t="inlineStr">
        <is>
          <t>PG010R56</t>
        </is>
      </c>
      <c r="I65" s="62" t="n"/>
      <c r="J65" s="62" t="n"/>
      <c r="K65" s="62" t="inlineStr">
        <is>
          <t>i5 7500 3.40 GHz</t>
        </is>
      </c>
      <c r="L65" s="63" t="inlineStr">
        <is>
          <t>4 GB</t>
        </is>
      </c>
      <c r="M65" s="64" t="inlineStr">
        <is>
          <t>(1TB)WD Model-WD10EZEX-08WN4A0</t>
        </is>
      </c>
      <c r="N65" s="65" t="n"/>
    </row>
    <row r="66" ht="16.5" customHeight="1" thickBot="1">
      <c r="E66" s="192" t="n">
        <v>60</v>
      </c>
      <c r="F66" s="61" t="n">
        <v>43010</v>
      </c>
      <c r="G66" s="62" t="inlineStr">
        <is>
          <t>Acer</t>
        </is>
      </c>
      <c r="H66" s="62" t="inlineStr">
        <is>
          <t>UXB1JSIH08H3455832</t>
        </is>
      </c>
      <c r="I66" s="62" t="n"/>
      <c r="J66" s="62" t="n"/>
      <c r="K66" s="62" t="inlineStr">
        <is>
          <t>Intel Pentium CPU G4400,3.30 GHz</t>
        </is>
      </c>
      <c r="L66" s="63" t="inlineStr">
        <is>
          <t>4 GB</t>
        </is>
      </c>
      <c r="M66" s="64" t="inlineStr">
        <is>
          <t>(1TB) WDC WD10EZEX-21WN4AO</t>
        </is>
      </c>
      <c r="N66" s="65" t="n"/>
    </row>
    <row r="67" ht="16.5" customHeight="1" thickBot="1">
      <c r="E67" s="192" t="n">
        <v>61</v>
      </c>
      <c r="F67" s="61" t="n">
        <v>43556</v>
      </c>
      <c r="G67" s="62" t="inlineStr">
        <is>
          <t>Lenovo</t>
        </is>
      </c>
      <c r="H67" s="62" t="inlineStr">
        <is>
          <t>PG01EH89</t>
        </is>
      </c>
      <c r="I67" s="62" t="n"/>
      <c r="J67" s="62" t="n"/>
      <c r="K67" s="62" t="inlineStr">
        <is>
          <t>Intel Core i5-8500 CPU,3.00 GHz</t>
        </is>
      </c>
      <c r="L67" s="63" t="inlineStr">
        <is>
          <t>4 GB</t>
        </is>
      </c>
      <c r="M67" s="64" t="inlineStr">
        <is>
          <t>(1TB) WDC WD 10EZEX-08WN4AO</t>
        </is>
      </c>
      <c r="N67" s="65" t="n"/>
    </row>
    <row r="68" ht="16.5" customHeight="1" thickBot="1">
      <c r="E68" s="192" t="n">
        <v>62</v>
      </c>
      <c r="F68" s="61" t="n">
        <v>42495</v>
      </c>
      <c r="G68" s="62" t="inlineStr">
        <is>
          <t>Dell</t>
        </is>
      </c>
      <c r="H68" s="62" t="inlineStr">
        <is>
          <t>DGNXXC2</t>
        </is>
      </c>
      <c r="I68" s="62" t="n"/>
      <c r="J68" s="62" t="n"/>
      <c r="K68" s="62" t="inlineStr">
        <is>
          <t>Intel Core i5 4590 CPU,3.30 GHz</t>
        </is>
      </c>
      <c r="L68" s="63" t="inlineStr">
        <is>
          <t>4 GB</t>
        </is>
      </c>
      <c r="M68" s="64" t="inlineStr">
        <is>
          <t>(500 GB) WDC WD 5000 A2LX-75K2TAO</t>
        </is>
      </c>
      <c r="N68" s="65" t="n"/>
    </row>
    <row r="69" ht="16.5" customHeight="1" thickBot="1">
      <c r="E69" s="192" t="n">
        <v>63</v>
      </c>
      <c r="F69" s="61" t="n">
        <v>42064</v>
      </c>
      <c r="G69" s="62" t="inlineStr">
        <is>
          <t>Lenovo</t>
        </is>
      </c>
      <c r="H69" s="62" t="inlineStr">
        <is>
          <t>PG00BQ4K</t>
        </is>
      </c>
      <c r="I69" s="62" t="n"/>
      <c r="J69" s="62" t="n"/>
      <c r="K69" s="62" t="inlineStr">
        <is>
          <t>Intel Core i5 4590 CPU,3.30 GHz</t>
        </is>
      </c>
      <c r="L69" s="63" t="inlineStr">
        <is>
          <t>4 GB</t>
        </is>
      </c>
      <c r="M69" s="64" t="inlineStr">
        <is>
          <t>(500 GB) ST500DM002-1BD142</t>
        </is>
      </c>
      <c r="N69" s="65" t="n"/>
    </row>
    <row r="70" ht="16.5" customHeight="1" thickBot="1">
      <c r="E70" s="192" t="n">
        <v>64</v>
      </c>
      <c r="F70" s="61" t="n">
        <v>42248</v>
      </c>
      <c r="G70" s="62" t="inlineStr">
        <is>
          <t>Lenovo</t>
        </is>
      </c>
      <c r="H70" s="62" t="inlineStr">
        <is>
          <t>PG00H1N1</t>
        </is>
      </c>
      <c r="I70" s="62" t="n"/>
      <c r="J70" s="62" t="n"/>
      <c r="K70" s="62" t="inlineStr">
        <is>
          <t>Intel Core i5-4590 CPU,3.30 GHz</t>
        </is>
      </c>
      <c r="L70" s="63" t="inlineStr">
        <is>
          <t>4 GB</t>
        </is>
      </c>
      <c r="M70" s="64" t="inlineStr">
        <is>
          <t>(500 GB) WDC WD 5000 AAKX-08U6AAO</t>
        </is>
      </c>
      <c r="N70" s="65" t="n"/>
    </row>
    <row r="71" ht="16.5" customHeight="1" thickBot="1">
      <c r="E71" s="192" t="n">
        <v>65</v>
      </c>
      <c r="F71" s="61" t="n">
        <v>40801</v>
      </c>
      <c r="G71" s="62" t="inlineStr">
        <is>
          <t>HP</t>
        </is>
      </c>
      <c r="H71" s="62" t="inlineStr">
        <is>
          <t>INA137TZ57</t>
        </is>
      </c>
      <c r="I71" s="62" t="n"/>
      <c r="J71" s="62" t="n"/>
      <c r="K71" s="62" t="inlineStr">
        <is>
          <t>Intel Core i5 CPU 650,3.20 GHz</t>
        </is>
      </c>
      <c r="L71" s="63" t="inlineStr">
        <is>
          <t>4 GB</t>
        </is>
      </c>
      <c r="M71" s="64" t="inlineStr">
        <is>
          <t>(320 GB) WDC WD3200AAJS-60Z0A0</t>
        </is>
      </c>
      <c r="N71" s="65" t="n"/>
    </row>
    <row r="72" ht="32.25" customHeight="1" thickBot="1">
      <c r="E72" s="192" t="n">
        <v>66</v>
      </c>
      <c r="F72" s="61" t="n">
        <v>41334</v>
      </c>
      <c r="G72" s="62" t="inlineStr">
        <is>
          <t>Lenovo</t>
        </is>
      </c>
      <c r="H72" s="62" t="inlineStr">
        <is>
          <t>PG83613</t>
        </is>
      </c>
      <c r="I72" s="62" t="n"/>
      <c r="J72" s="62" t="n"/>
      <c r="K72" s="62" t="inlineStr">
        <is>
          <t>Intel Core i7-3770CPU,3.40 GHz</t>
        </is>
      </c>
      <c r="L72" s="63" t="inlineStr">
        <is>
          <t>4 GB</t>
        </is>
      </c>
      <c r="M72" s="64" t="inlineStr">
        <is>
          <t>(500 GB) ST500DM002-1BD142 ATA Device</t>
        </is>
      </c>
      <c r="N72" s="65" t="n"/>
    </row>
    <row r="73" ht="32.25" customHeight="1" thickBot="1">
      <c r="E73" s="192" t="n">
        <v>67</v>
      </c>
      <c r="F73" s="61" t="n">
        <v>42064</v>
      </c>
      <c r="G73" s="62" t="inlineStr">
        <is>
          <t>Lenovo 10A6A114IG</t>
        </is>
      </c>
      <c r="H73" s="62" t="inlineStr">
        <is>
          <t>PG00BQ2B</t>
        </is>
      </c>
      <c r="I73" s="62" t="n"/>
      <c r="J73" s="62" t="n"/>
      <c r="K73" s="62" t="inlineStr">
        <is>
          <t>i5 4590 3.30 GHz</t>
        </is>
      </c>
      <c r="L73" s="63" t="inlineStr">
        <is>
          <t>4 GB</t>
        </is>
      </c>
      <c r="M73" s="64" t="inlineStr">
        <is>
          <t>Seagate Model ST500DM002-1BD142(500 GB)</t>
        </is>
      </c>
      <c r="N73" s="65" t="n"/>
    </row>
    <row r="74" ht="32.25" customHeight="1" thickBot="1">
      <c r="E74" s="192" t="n">
        <v>68</v>
      </c>
      <c r="F74" s="61" t="n">
        <v>42465</v>
      </c>
      <c r="G74" s="62" t="inlineStr">
        <is>
          <t>Dell Optiplex 9020</t>
        </is>
      </c>
      <c r="H74" s="62" t="inlineStr">
        <is>
          <t>DGPZXC2</t>
        </is>
      </c>
      <c r="I74" s="62" t="n"/>
      <c r="J74" s="62" t="n"/>
      <c r="K74" s="62" t="inlineStr">
        <is>
          <t>i5 4590 3.30 GHz</t>
        </is>
      </c>
      <c r="L74" s="63" t="inlineStr">
        <is>
          <t>4 GB</t>
        </is>
      </c>
      <c r="M74" s="64" t="inlineStr">
        <is>
          <t>WD Model WD5000AZLX-75K2TAO(500 GB)</t>
        </is>
      </c>
      <c r="N74" s="65" t="n"/>
    </row>
    <row r="75" ht="32.25" customHeight="1" thickBot="1">
      <c r="E75" s="192" t="n">
        <v>69</v>
      </c>
      <c r="F75" s="61" t="n">
        <v>42064</v>
      </c>
      <c r="G75" s="62" t="inlineStr">
        <is>
          <t>Lenovo 10NLA073IH</t>
        </is>
      </c>
      <c r="H75" s="62" t="inlineStr">
        <is>
          <t>PG017DNL</t>
        </is>
      </c>
      <c r="I75" s="62" t="n"/>
      <c r="J75" s="62" t="n"/>
      <c r="K75" s="62" t="inlineStr">
        <is>
          <t>i5 7500 3.40 GHz</t>
        </is>
      </c>
      <c r="L75" s="63" t="inlineStr">
        <is>
          <t>4 GB</t>
        </is>
      </c>
      <c r="M75" s="64" t="inlineStr">
        <is>
          <t>Seagate, Model ST1000DM003-1SB102(1TB)</t>
        </is>
      </c>
      <c r="N75" s="65" t="n"/>
    </row>
    <row r="76" ht="32.25" customHeight="1" thickBot="1">
      <c r="E76" s="192" t="n">
        <v>70</v>
      </c>
      <c r="F76" s="61" t="n">
        <v>42064</v>
      </c>
      <c r="G76" s="62" t="inlineStr">
        <is>
          <t>Lenovo 10A6A114IG</t>
        </is>
      </c>
      <c r="H76" s="62" t="inlineStr">
        <is>
          <t>PG00BQ40</t>
        </is>
      </c>
      <c r="I76" s="62" t="n"/>
      <c r="J76" s="62" t="n"/>
      <c r="K76" s="62" t="inlineStr">
        <is>
          <t>i5 4590 3.30 GHz</t>
        </is>
      </c>
      <c r="L76" s="63" t="inlineStr">
        <is>
          <t>4 GB</t>
        </is>
      </c>
      <c r="M76" s="64" t="inlineStr">
        <is>
          <t xml:space="preserve">Seagate, Model -ST500DM002-1BD142(500GB) </t>
        </is>
      </c>
      <c r="N76" s="65" t="n"/>
    </row>
    <row r="77" ht="32.25" customHeight="1" thickBot="1">
      <c r="E77" s="192" t="n">
        <v>71</v>
      </c>
      <c r="F77" s="61" t="n">
        <v>42465</v>
      </c>
      <c r="G77" s="62" t="inlineStr">
        <is>
          <t>Dell Optiplex 9020</t>
        </is>
      </c>
      <c r="H77" s="62" t="inlineStr">
        <is>
          <t>DGM1YC2</t>
        </is>
      </c>
      <c r="I77" s="62" t="n"/>
      <c r="J77" s="62" t="n"/>
      <c r="K77" s="62" t="inlineStr">
        <is>
          <t>i5 4590 3.30GHz</t>
        </is>
      </c>
      <c r="L77" s="63" t="inlineStr">
        <is>
          <t>4 GB</t>
        </is>
      </c>
      <c r="M77" s="64" t="inlineStr">
        <is>
          <t>WD Model WD5000AZLX-75K2TA0(500GB)</t>
        </is>
      </c>
      <c r="N77" s="65" t="n"/>
    </row>
    <row r="78" ht="16.5" customHeight="1" thickBot="1">
      <c r="E78" s="192" t="n">
        <v>72</v>
      </c>
      <c r="F78" s="61" t="n">
        <v>40205</v>
      </c>
      <c r="G78" s="62" t="inlineStr">
        <is>
          <t>HP DX2480 MT(VP562PA)</t>
        </is>
      </c>
      <c r="H78" s="62" t="inlineStr">
        <is>
          <t>INA9500B11</t>
        </is>
      </c>
      <c r="I78" s="62" t="n"/>
      <c r="J78" s="62" t="n"/>
      <c r="K78" s="62" t="inlineStr">
        <is>
          <t>Core 2 Duo E7500</t>
        </is>
      </c>
      <c r="L78" s="63" t="inlineStr">
        <is>
          <t>4 GB</t>
        </is>
      </c>
      <c r="M78" s="64" t="inlineStr">
        <is>
          <t>WD,WD3200 AAJS-60M0A0(320 GB)</t>
        </is>
      </c>
      <c r="N78" s="65" t="n"/>
    </row>
    <row r="79" ht="16.5" customHeight="1" thickBot="1">
      <c r="E79" s="192" t="n">
        <v>73</v>
      </c>
      <c r="F79" s="61" t="n">
        <v>42248</v>
      </c>
      <c r="G79" s="62" t="inlineStr">
        <is>
          <t>LENOVO 10A81A0IH</t>
        </is>
      </c>
      <c r="H79" s="62" t="inlineStr">
        <is>
          <t>PG00H1TM</t>
        </is>
      </c>
      <c r="I79" s="62" t="n"/>
      <c r="J79" s="62" t="n"/>
      <c r="K79" s="62" t="inlineStr">
        <is>
          <t>i5 4590 3.30 GHz</t>
        </is>
      </c>
      <c r="L79" s="63" t="inlineStr">
        <is>
          <t>4 GB</t>
        </is>
      </c>
      <c r="M79" s="64" t="inlineStr">
        <is>
          <t>WD,WD5000AAKX-08U6AA0(500 GB)</t>
        </is>
      </c>
      <c r="N79" s="65" t="n"/>
    </row>
    <row r="80" ht="32.25" customHeight="1" thickBot="1">
      <c r="E80" s="192" t="n">
        <v>74</v>
      </c>
      <c r="F80" s="61" t="n">
        <v>42465</v>
      </c>
      <c r="G80" s="62" t="inlineStr">
        <is>
          <t>Dell Optiplex 9020</t>
        </is>
      </c>
      <c r="H80" s="62" t="inlineStr">
        <is>
          <t>DGM1YC2</t>
        </is>
      </c>
      <c r="I80" s="62" t="n"/>
      <c r="J80" s="62" t="n"/>
      <c r="K80" s="62" t="inlineStr">
        <is>
          <t>i5 4590 3.30 GHz</t>
        </is>
      </c>
      <c r="L80" s="63" t="inlineStr">
        <is>
          <t>4 GB</t>
        </is>
      </c>
      <c r="M80" s="64" t="inlineStr">
        <is>
          <t>WD, Model WD 5000AZLX-75K2TAO(500GB)</t>
        </is>
      </c>
      <c r="N80" s="65" t="n"/>
    </row>
    <row r="81" ht="32.25" customHeight="1" thickBot="1">
      <c r="E81" s="192" t="n">
        <v>75</v>
      </c>
      <c r="F81" s="61" t="n">
        <v>42248</v>
      </c>
      <c r="G81" s="62" t="inlineStr">
        <is>
          <t>Lenovo 10A8A1A0IH</t>
        </is>
      </c>
      <c r="H81" s="62" t="inlineStr">
        <is>
          <t>PG00H1V2</t>
        </is>
      </c>
      <c r="I81" s="62" t="n"/>
      <c r="J81" s="62" t="n"/>
      <c r="K81" s="62" t="inlineStr">
        <is>
          <t>i5 4590 3.30 GHz</t>
        </is>
      </c>
      <c r="L81" s="63" t="inlineStr">
        <is>
          <t>4 GB</t>
        </is>
      </c>
      <c r="M81" s="64" t="inlineStr">
        <is>
          <t>WD, Model WD5000AAKS-08U6AA0(500 GB)</t>
        </is>
      </c>
      <c r="N81" s="65" t="n"/>
    </row>
    <row r="82" ht="32.25" customHeight="1" thickBot="1">
      <c r="E82" s="192" t="n">
        <v>76</v>
      </c>
      <c r="F82" s="61" t="n">
        <v>42495</v>
      </c>
      <c r="G82" s="62" t="inlineStr">
        <is>
          <t>Dell Optiplex 9020</t>
        </is>
      </c>
      <c r="H82" s="62" t="inlineStr">
        <is>
          <t>DGLWXC2</t>
        </is>
      </c>
      <c r="I82" s="62" t="n"/>
      <c r="J82" s="62" t="n"/>
      <c r="K82" s="62" t="inlineStr">
        <is>
          <t>i5 4590 3.30 GHz</t>
        </is>
      </c>
      <c r="L82" s="63" t="inlineStr">
        <is>
          <t>4 GB</t>
        </is>
      </c>
      <c r="M82" s="64" t="inlineStr">
        <is>
          <t>WD, Model WD 5000AZLX-75K2TAO(500GB)</t>
        </is>
      </c>
      <c r="N82" s="65" t="n"/>
    </row>
    <row r="83" ht="16.5" customHeight="1" thickBot="1">
      <c r="E83" s="192" t="n">
        <v>77</v>
      </c>
      <c r="F83" s="61" t="n">
        <v>42064</v>
      </c>
      <c r="G83" s="62" t="inlineStr">
        <is>
          <t>Lenovo</t>
        </is>
      </c>
      <c r="H83" s="62" t="inlineStr">
        <is>
          <t>PG00BQ4F</t>
        </is>
      </c>
      <c r="I83" s="62" t="n"/>
      <c r="J83" s="62" t="n"/>
      <c r="K83" s="62" t="inlineStr">
        <is>
          <t>Intel Core i5-4950 CPU @ 3.3 GHZ</t>
        </is>
      </c>
      <c r="L83" s="63" t="inlineStr">
        <is>
          <t>4 GB</t>
        </is>
      </c>
      <c r="M83" s="64" t="inlineStr">
        <is>
          <t>(500 GB) ST500m002-1BD142</t>
        </is>
      </c>
      <c r="N83" s="65" t="n"/>
    </row>
    <row r="84" ht="16.5" customHeight="1" thickBot="1">
      <c r="E84" s="192" t="n">
        <v>78</v>
      </c>
      <c r="F84" s="61" t="n">
        <v>42064</v>
      </c>
      <c r="G84" s="62" t="inlineStr">
        <is>
          <t>Lenovo, 10A6A0UXIH</t>
        </is>
      </c>
      <c r="H84" s="62" t="inlineStr">
        <is>
          <t>PG00A1QC</t>
        </is>
      </c>
      <c r="I84" s="62" t="n"/>
      <c r="J84" s="62" t="n"/>
      <c r="K84" s="62" t="inlineStr">
        <is>
          <t>Intel Core i5-4590 CPU</t>
        </is>
      </c>
      <c r="L84" s="63" t="inlineStr">
        <is>
          <t>4 GB</t>
        </is>
      </c>
      <c r="M84" s="64" t="inlineStr">
        <is>
          <t>(500GB), (WDC WD5000AAKX-08U6AA0)</t>
        </is>
      </c>
      <c r="N84" s="65" t="n"/>
    </row>
    <row r="85" ht="32.25" customHeight="1" thickBot="1">
      <c r="E85" s="192" t="n">
        <v>79</v>
      </c>
      <c r="F85" s="61" t="n">
        <v>42064</v>
      </c>
      <c r="G85" s="62" t="inlineStr">
        <is>
          <t>Lenovo, 10AIA01H</t>
        </is>
      </c>
      <c r="H85" s="62" t="inlineStr">
        <is>
          <t>PG00H1MN</t>
        </is>
      </c>
      <c r="I85" s="62" t="n"/>
      <c r="J85" s="62" t="n"/>
      <c r="K85" s="62" t="inlineStr">
        <is>
          <t xml:space="preserve">Intel Core i5-4590 </t>
        </is>
      </c>
      <c r="L85" s="63" t="inlineStr">
        <is>
          <t>4 GB</t>
        </is>
      </c>
      <c r="M85" s="64" t="inlineStr">
        <is>
          <t>(500GB0, (WDC WD5000AAKX-08U6AA0)</t>
        </is>
      </c>
      <c r="N85" s="65" t="n"/>
    </row>
    <row r="86" ht="16.5" customHeight="1" thickBot="1">
      <c r="E86" s="192" t="n">
        <v>80</v>
      </c>
      <c r="F86" s="61" t="n">
        <v>41760</v>
      </c>
      <c r="G86" s="62" t="inlineStr">
        <is>
          <t>Lenovo 10A6A0BVIH</t>
        </is>
      </c>
      <c r="H86" s="62" t="inlineStr">
        <is>
          <t>PG00441H</t>
        </is>
      </c>
      <c r="I86" s="62" t="n"/>
      <c r="J86" s="62" t="n"/>
      <c r="K86" s="62" t="inlineStr">
        <is>
          <t>i5 4570 3.20 Ghz</t>
        </is>
      </c>
      <c r="L86" s="63" t="inlineStr">
        <is>
          <t>4 GB</t>
        </is>
      </c>
      <c r="M86" s="64" t="inlineStr">
        <is>
          <t>WD, WD5000AAKX-08U6AA0 (500GB)</t>
        </is>
      </c>
      <c r="N86" s="65" t="n"/>
    </row>
    <row r="87" ht="32.25" customHeight="1" thickBot="1">
      <c r="E87" s="192" t="n">
        <v>81</v>
      </c>
      <c r="F87" s="61" t="n">
        <v>42037</v>
      </c>
      <c r="G87" s="62" t="inlineStr">
        <is>
          <t>Lenovo 10A6A114IG</t>
        </is>
      </c>
      <c r="H87" s="62" t="inlineStr">
        <is>
          <t>PG00B023</t>
        </is>
      </c>
      <c r="I87" s="62" t="n"/>
      <c r="J87" s="62" t="n"/>
      <c r="K87" s="62" t="inlineStr">
        <is>
          <t>i5 4590 3.3 Ghz</t>
        </is>
      </c>
      <c r="L87" s="63" t="inlineStr">
        <is>
          <t>4 GB</t>
        </is>
      </c>
      <c r="M87" s="64" t="inlineStr">
        <is>
          <t>Seagate Model ST500DM002-1BD142 (500 GB)</t>
        </is>
      </c>
      <c r="N87" s="65" t="n"/>
    </row>
    <row r="88" ht="16.5" customHeight="1" thickBot="1">
      <c r="E88" s="192" t="n">
        <v>82</v>
      </c>
      <c r="F88" s="61" t="n">
        <v>42037</v>
      </c>
      <c r="G88" s="62" t="inlineStr">
        <is>
          <t>Lenovov 10A6A099IH</t>
        </is>
      </c>
      <c r="H88" s="62" t="inlineStr">
        <is>
          <t>PG0003CH</t>
        </is>
      </c>
      <c r="I88" s="62" t="n"/>
      <c r="J88" s="62" t="n"/>
      <c r="K88" s="62" t="inlineStr">
        <is>
          <t>i5 4570 3.20Ghz</t>
        </is>
      </c>
      <c r="L88" s="63" t="inlineStr">
        <is>
          <t>4 GB</t>
        </is>
      </c>
      <c r="M88" s="64" t="inlineStr">
        <is>
          <t>WD Model WD5000AAKX-08U6AA0</t>
        </is>
      </c>
      <c r="N88" s="65" t="n"/>
    </row>
    <row r="89" ht="32.25" customHeight="1" thickBot="1">
      <c r="E89" s="192" t="n">
        <v>83</v>
      </c>
      <c r="F89" s="61" t="n">
        <v>42496</v>
      </c>
      <c r="G89" s="62" t="inlineStr">
        <is>
          <t>Dell, Optiplex 9020</t>
        </is>
      </c>
      <c r="H89" s="62" t="inlineStr">
        <is>
          <t>DG0VXC2</t>
        </is>
      </c>
      <c r="I89" s="62" t="n"/>
      <c r="J89" s="62" t="n"/>
      <c r="K89" s="62" t="inlineStr">
        <is>
          <t>i5 4590</t>
        </is>
      </c>
      <c r="L89" s="63" t="inlineStr">
        <is>
          <t>4 GB</t>
        </is>
      </c>
      <c r="M89" s="64" t="inlineStr">
        <is>
          <t>WD Model WD5000AZLX-75K2TA0 (500 GB)</t>
        </is>
      </c>
      <c r="N89" s="65" t="n"/>
    </row>
    <row r="90" ht="16.5" customHeight="1" thickBot="1">
      <c r="E90" s="192" t="n">
        <v>84</v>
      </c>
      <c r="F90" s="61" t="n">
        <v>40801</v>
      </c>
      <c r="G90" s="62" t="inlineStr">
        <is>
          <t>Noida Unit HP,20-R011IL</t>
        </is>
      </c>
      <c r="H90" s="62" t="inlineStr">
        <is>
          <t>3CR53100RP</t>
        </is>
      </c>
      <c r="I90" s="62" t="n"/>
      <c r="J90" s="62" t="n"/>
      <c r="K90" s="62" t="inlineStr">
        <is>
          <t xml:space="preserve">Intel Core i3-4170T CPU </t>
        </is>
      </c>
      <c r="L90" s="63" t="inlineStr">
        <is>
          <t>4 GB</t>
        </is>
      </c>
      <c r="M90" s="64" t="inlineStr">
        <is>
          <t>(1TB) )Toshiba DT01ACA100 SCSI)</t>
        </is>
      </c>
      <c r="N90" s="65" t="n"/>
    </row>
    <row r="91" ht="16.5" customHeight="1" thickBot="1">
      <c r="E91" s="192" t="n">
        <v>85</v>
      </c>
      <c r="F91" s="61" t="n">
        <v>42037</v>
      </c>
      <c r="G91" s="62" t="inlineStr">
        <is>
          <t>Lenovo, 10A6A0BVIH</t>
        </is>
      </c>
      <c r="H91" s="62" t="inlineStr">
        <is>
          <t>PG005MH</t>
        </is>
      </c>
      <c r="I91" s="62" t="n"/>
      <c r="J91" s="62" t="n"/>
      <c r="K91" s="62" t="inlineStr">
        <is>
          <t xml:space="preserve">Intel Core i5-4570 CPU </t>
        </is>
      </c>
      <c r="L91" s="63" t="inlineStr">
        <is>
          <t>4 GB</t>
        </is>
      </c>
      <c r="M91" s="64" t="inlineStr">
        <is>
          <t>(500GB) (ST500DM002-1BD142)</t>
        </is>
      </c>
      <c r="N91" s="65" t="n"/>
    </row>
    <row r="92" ht="32.25" customHeight="1" thickBot="1">
      <c r="E92" s="192" t="n">
        <v>86</v>
      </c>
      <c r="F92" s="61" t="n">
        <v>42495</v>
      </c>
      <c r="G92" s="62" t="inlineStr">
        <is>
          <t>Dell Optiplex 9020</t>
        </is>
      </c>
      <c r="H92" s="62" t="inlineStr">
        <is>
          <t>DGLWXC2</t>
        </is>
      </c>
      <c r="I92" s="62" t="n"/>
      <c r="J92" s="62" t="n"/>
      <c r="K92" s="62" t="inlineStr">
        <is>
          <t xml:space="preserve">Intel Core i5-4590 @3.30 Ghz </t>
        </is>
      </c>
      <c r="L92" s="63" t="inlineStr">
        <is>
          <t>4 GB</t>
        </is>
      </c>
      <c r="M92" s="64" t="inlineStr">
        <is>
          <t>WD, Model WD5000AZLX-75K2TA0 (500GB)</t>
        </is>
      </c>
      <c r="N92" s="65" t="n"/>
    </row>
    <row r="93" ht="32.25" customHeight="1" thickBot="1">
      <c r="E93" s="192" t="n">
        <v>87</v>
      </c>
      <c r="F93" s="61" t="n">
        <v>42036</v>
      </c>
      <c r="G93" s="62" t="inlineStr">
        <is>
          <t>Lenovo 10A6A114IG</t>
        </is>
      </c>
      <c r="H93" s="62" t="inlineStr">
        <is>
          <t>PG00B00H</t>
        </is>
      </c>
      <c r="I93" s="62" t="n"/>
      <c r="J93" s="62" t="n"/>
      <c r="K93" s="62" t="inlineStr">
        <is>
          <t xml:space="preserve">Intel Core i5-4590 @3.30 Ghz </t>
        </is>
      </c>
      <c r="L93" s="63" t="inlineStr">
        <is>
          <t>4 GB</t>
        </is>
      </c>
      <c r="M93" s="64" t="inlineStr">
        <is>
          <t>Seagate Model ST500DM002-1BD142 (500GB)</t>
        </is>
      </c>
      <c r="N93" s="65" t="n"/>
    </row>
    <row r="94" ht="32.25" customHeight="1" thickBot="1">
      <c r="E94" s="192" t="n">
        <v>88</v>
      </c>
      <c r="F94" s="61" t="n">
        <v>42036</v>
      </c>
      <c r="G94" s="62" t="inlineStr">
        <is>
          <t>Lenovo 10NLA073IH</t>
        </is>
      </c>
      <c r="H94" s="62" t="inlineStr">
        <is>
          <t>PG017DQZ</t>
        </is>
      </c>
      <c r="I94" s="62" t="n"/>
      <c r="J94" s="62" t="n"/>
      <c r="K94" s="62" t="inlineStr">
        <is>
          <t xml:space="preserve">Intel Core i5-7500 @3.40 Ghz </t>
        </is>
      </c>
      <c r="L94" s="63" t="inlineStr">
        <is>
          <t>4 GB</t>
        </is>
      </c>
      <c r="M94" s="64" t="inlineStr">
        <is>
          <t>Seagate Model ST1000DM003-1SB102 (1TB)</t>
        </is>
      </c>
      <c r="N94" s="65" t="n"/>
    </row>
    <row r="95" ht="16.5" customHeight="1" thickBot="1">
      <c r="E95" s="192" t="n">
        <v>89</v>
      </c>
      <c r="F95" s="61" t="n">
        <v>42036</v>
      </c>
      <c r="G95" s="62" t="inlineStr">
        <is>
          <t>Lenovo</t>
        </is>
      </c>
      <c r="H95" s="62" t="inlineStr">
        <is>
          <t>PG00A70D</t>
        </is>
      </c>
      <c r="I95" s="62" t="n"/>
      <c r="J95" s="62" t="n"/>
      <c r="K95" s="62" t="inlineStr">
        <is>
          <t>Intel Core i5 4590</t>
        </is>
      </c>
      <c r="L95" s="63" t="inlineStr">
        <is>
          <t>4 GB</t>
        </is>
      </c>
      <c r="M95" s="64" t="inlineStr">
        <is>
          <t>ST500DM002-1BD142</t>
        </is>
      </c>
      <c r="N95" s="65" t="n"/>
    </row>
    <row r="96" ht="16.5" customHeight="1" thickBot="1">
      <c r="E96" s="192" t="n">
        <v>90</v>
      </c>
      <c r="F96" s="61" t="n">
        <v>42465</v>
      </c>
      <c r="G96" s="62" t="inlineStr">
        <is>
          <t>Dell Optiplex 9020</t>
        </is>
      </c>
      <c r="H96" s="62" t="inlineStr">
        <is>
          <t>36FSXC2</t>
        </is>
      </c>
      <c r="I96" s="62" t="n"/>
      <c r="J96" s="62" t="n"/>
      <c r="K96" s="62" t="inlineStr">
        <is>
          <t>Intel Core i5-4590 CPU</t>
        </is>
      </c>
      <c r="L96" s="63" t="inlineStr">
        <is>
          <t>4 GB</t>
        </is>
      </c>
      <c r="M96" s="64" t="inlineStr">
        <is>
          <t>(500 GB); (ST500DM002-1SB10A)</t>
        </is>
      </c>
      <c r="N96" s="65" t="n"/>
    </row>
    <row r="97" ht="16.5" customHeight="1" thickBot="1">
      <c r="E97" s="192" t="n">
        <v>91</v>
      </c>
      <c r="F97" s="61" t="n">
        <v>42496</v>
      </c>
      <c r="G97" s="62" t="inlineStr">
        <is>
          <t>Dell</t>
        </is>
      </c>
      <c r="H97" s="62" t="inlineStr">
        <is>
          <t>DGNSXC2</t>
        </is>
      </c>
      <c r="I97" s="62" t="n"/>
      <c r="J97" s="62" t="n"/>
      <c r="K97" s="62" t="inlineStr">
        <is>
          <t>Intel Core i5 4590 CPU,3.30 GHz</t>
        </is>
      </c>
      <c r="L97" s="63" t="inlineStr">
        <is>
          <t>4 GB</t>
        </is>
      </c>
      <c r="M97" s="64" t="inlineStr">
        <is>
          <t>(500 GB) WDC WD 5000 AZLX-75K2TAO</t>
        </is>
      </c>
      <c r="N97" s="65" t="n"/>
    </row>
    <row r="98" ht="16.5" customHeight="1" thickBot="1">
      <c r="E98" s="192" t="n">
        <v>92</v>
      </c>
      <c r="F98" s="61" t="n">
        <v>42979</v>
      </c>
      <c r="G98" s="62" t="inlineStr">
        <is>
          <t>Lenovo</t>
        </is>
      </c>
      <c r="H98" s="62" t="inlineStr">
        <is>
          <t>L92BE38</t>
        </is>
      </c>
      <c r="I98" s="62" t="n"/>
      <c r="J98" s="62" t="n"/>
      <c r="K98" s="62" t="inlineStr">
        <is>
          <t>Intel Core i5 4590 CPU,3.30 GHz</t>
        </is>
      </c>
      <c r="L98" s="63" t="inlineStr">
        <is>
          <t>4 GB</t>
        </is>
      </c>
      <c r="M98" s="64" t="inlineStr">
        <is>
          <t>(500 GB) WDC WD 5000 AZLX-75K2TAO</t>
        </is>
      </c>
      <c r="N98" s="65" t="n"/>
    </row>
    <row r="99" ht="16.5" customHeight="1" thickBot="1">
      <c r="E99" s="192" t="n">
        <v>93</v>
      </c>
      <c r="F99" s="61" t="n">
        <v>42496</v>
      </c>
      <c r="G99" s="62" t="inlineStr">
        <is>
          <t>Dell, Optiplex 9020</t>
        </is>
      </c>
      <c r="H99" s="62" t="inlineStr">
        <is>
          <t>DGPTXC2</t>
        </is>
      </c>
      <c r="I99" s="62" t="n"/>
      <c r="J99" s="62" t="n"/>
      <c r="K99" s="62" t="inlineStr">
        <is>
          <t>Intel Core i5</t>
        </is>
      </c>
      <c r="L99" s="63" t="inlineStr">
        <is>
          <t>4 GB</t>
        </is>
      </c>
      <c r="M99" s="64" t="inlineStr">
        <is>
          <t>(500 GB)-WDC WD5000AZLX-75K2TAO</t>
        </is>
      </c>
      <c r="N99" s="65" t="n"/>
    </row>
    <row r="100" ht="16.5" customHeight="1" thickBot="1">
      <c r="E100" s="192" t="n">
        <v>94</v>
      </c>
      <c r="F100" s="61" t="n">
        <v>43405</v>
      </c>
      <c r="G100" s="62" t="inlineStr">
        <is>
          <t>Lenovo</t>
        </is>
      </c>
      <c r="H100" s="62" t="inlineStr">
        <is>
          <t>PG01EH8M</t>
        </is>
      </c>
      <c r="I100" s="62" t="n"/>
      <c r="J100" s="62" t="n"/>
      <c r="K100" s="62" t="inlineStr">
        <is>
          <t>Intel Core i5-8500 CPU,3.00 GHz</t>
        </is>
      </c>
      <c r="L100" s="63" t="inlineStr">
        <is>
          <t>4 GB</t>
        </is>
      </c>
      <c r="M100" s="64" t="inlineStr">
        <is>
          <t>(1TB)WDC WD 10EZEX-08WN4AO</t>
        </is>
      </c>
      <c r="N100" s="65" t="n"/>
    </row>
    <row r="101" ht="16.5" customHeight="1" thickBot="1">
      <c r="E101" s="192" t="n">
        <v>95</v>
      </c>
      <c r="F101" s="61" t="n">
        <v>40885</v>
      </c>
      <c r="G101" s="62" t="inlineStr">
        <is>
          <t>HP</t>
        </is>
      </c>
      <c r="H101" s="62" t="inlineStr">
        <is>
          <t>INA149XSW7</t>
        </is>
      </c>
      <c r="I101" s="62" t="n"/>
      <c r="J101" s="62" t="n"/>
      <c r="K101" s="62" t="inlineStr">
        <is>
          <t>Intel Core i5-2400 CPU,3.10 GHz</t>
        </is>
      </c>
      <c r="L101" s="63" t="inlineStr">
        <is>
          <t>4 GB</t>
        </is>
      </c>
      <c r="M101" s="64" t="inlineStr">
        <is>
          <t>ST3500413AS</t>
        </is>
      </c>
      <c r="N101" s="65" t="n"/>
    </row>
    <row r="102" ht="16.5" customHeight="1" thickBot="1">
      <c r="E102" s="192" t="n">
        <v>96</v>
      </c>
      <c r="F102" s="61" t="n">
        <v>42248</v>
      </c>
      <c r="G102" s="62" t="inlineStr">
        <is>
          <t>Lenovo</t>
        </is>
      </c>
      <c r="H102" s="62" t="inlineStr">
        <is>
          <t>PG00H1SA</t>
        </is>
      </c>
      <c r="I102" s="62" t="n"/>
      <c r="J102" s="62" t="n"/>
      <c r="K102" s="62" t="inlineStr">
        <is>
          <t>Intel Core i5-4590 CPU,3.30 GHz</t>
        </is>
      </c>
      <c r="L102" s="63" t="inlineStr">
        <is>
          <t>4 GB</t>
        </is>
      </c>
      <c r="M102" s="64" t="inlineStr">
        <is>
          <t>ST500DM002-1BD142</t>
        </is>
      </c>
      <c r="N102" s="65" t="n"/>
    </row>
    <row r="103" ht="16.5" customHeight="1" thickBot="1">
      <c r="E103" s="192" t="n">
        <v>97</v>
      </c>
      <c r="F103" s="61" t="n">
        <v>40630</v>
      </c>
      <c r="G103" s="62" t="inlineStr">
        <is>
          <t>HP, Compaq 8100 Elite</t>
        </is>
      </c>
      <c r="H103" s="62" t="inlineStr">
        <is>
          <t>INA128R2IQ</t>
        </is>
      </c>
      <c r="I103" s="62" t="n"/>
      <c r="J103" s="62" t="n"/>
      <c r="K103" s="62" t="inlineStr">
        <is>
          <t xml:space="preserve">Intel Core i5 CPU </t>
        </is>
      </c>
      <c r="L103" s="63" t="inlineStr">
        <is>
          <t>4 GB</t>
        </is>
      </c>
      <c r="M103" s="64" t="inlineStr">
        <is>
          <t>(320GB) (WDC WD3200AAIS-60Z0A0)</t>
        </is>
      </c>
      <c r="N103" s="65" t="n"/>
    </row>
    <row r="104" ht="32.25" customHeight="1" thickBot="1">
      <c r="E104" s="192" t="n">
        <v>98</v>
      </c>
      <c r="F104" s="61" t="n">
        <v>42495</v>
      </c>
      <c r="G104" s="62" t="inlineStr">
        <is>
          <t>Dell Optiplex 9020</t>
        </is>
      </c>
      <c r="H104" s="62" t="inlineStr">
        <is>
          <t>DGMZXC2</t>
        </is>
      </c>
      <c r="I104" s="62" t="n"/>
      <c r="J104" s="62" t="n"/>
      <c r="K104" s="62" t="inlineStr">
        <is>
          <t>i5 4590 3.30 GHz</t>
        </is>
      </c>
      <c r="L104" s="63" t="inlineStr">
        <is>
          <t>4 GB</t>
        </is>
      </c>
      <c r="M104" s="64" t="inlineStr">
        <is>
          <t>(500 GB) WD, Model WD5000AZLX-75K2TA0</t>
        </is>
      </c>
      <c r="N104" s="65" t="n"/>
    </row>
    <row r="105" ht="16.5" customHeight="1" thickBot="1">
      <c r="E105" s="192" t="n">
        <v>99</v>
      </c>
      <c r="F105" s="61" t="n">
        <v>43405</v>
      </c>
      <c r="G105" s="62" t="inlineStr">
        <is>
          <t>Lenovo,10NLA073IH</t>
        </is>
      </c>
      <c r="H105" s="62" t="inlineStr">
        <is>
          <t>PG017DNZ</t>
        </is>
      </c>
      <c r="I105" s="62" t="n"/>
      <c r="J105" s="62" t="n"/>
      <c r="K105" s="62" t="inlineStr">
        <is>
          <t>Intel Core i5</t>
        </is>
      </c>
      <c r="L105" s="63" t="inlineStr">
        <is>
          <t>4 GB</t>
        </is>
      </c>
      <c r="M105" s="64" t="inlineStr">
        <is>
          <t>(1TB) Model-ST1000DM003-1SB102</t>
        </is>
      </c>
      <c r="N105" s="65" t="n"/>
    </row>
    <row r="106" ht="16.5" customHeight="1" thickBot="1">
      <c r="E106" s="192" t="n">
        <v>100</v>
      </c>
      <c r="F106" s="61" t="n">
        <v>43405</v>
      </c>
      <c r="G106" s="62" t="inlineStr">
        <is>
          <t>Lenovo</t>
        </is>
      </c>
      <c r="H106" s="62" t="inlineStr">
        <is>
          <t>L92AL75</t>
        </is>
      </c>
      <c r="I106" s="62" t="n"/>
      <c r="J106" s="62" t="n"/>
      <c r="K106" s="62" t="inlineStr">
        <is>
          <t>Intel Core i7-3770 CPU,3.40 GHz</t>
        </is>
      </c>
      <c r="L106" s="63" t="inlineStr">
        <is>
          <t>4 GB</t>
        </is>
      </c>
      <c r="M106" s="64" t="inlineStr">
        <is>
          <t>ST3500413AS(500GB)</t>
        </is>
      </c>
      <c r="N106" s="65" t="n"/>
    </row>
    <row r="107" ht="16.5" customHeight="1" thickBot="1">
      <c r="E107" s="192" t="n">
        <v>101</v>
      </c>
      <c r="F107" s="61" t="n">
        <v>40202</v>
      </c>
      <c r="G107" s="62" t="inlineStr">
        <is>
          <t>Lenovo, 10A8A1A0IH</t>
        </is>
      </c>
      <c r="H107" s="62" t="inlineStr">
        <is>
          <t>PG00h1MS</t>
        </is>
      </c>
      <c r="I107" s="62" t="n"/>
      <c r="J107" s="62" t="n"/>
      <c r="K107" s="62" t="inlineStr">
        <is>
          <t>Intel Core i5-4590 CPU</t>
        </is>
      </c>
      <c r="L107" s="63" t="inlineStr">
        <is>
          <t>4 GB</t>
        </is>
      </c>
      <c r="M107" s="64" t="inlineStr">
        <is>
          <t>(500GB), (WDCWD5000AAkx-08U6AAO</t>
        </is>
      </c>
      <c r="N107" s="65" t="n"/>
    </row>
    <row r="108" ht="32.25" customHeight="1" thickBot="1">
      <c r="E108" s="192" t="n">
        <v>102</v>
      </c>
      <c r="F108" s="61" t="n">
        <v>42979</v>
      </c>
      <c r="G108" s="62" t="inlineStr">
        <is>
          <t>Lenovo,10MNAO2LIG</t>
        </is>
      </c>
      <c r="H108" s="62" t="inlineStr">
        <is>
          <t>PG00ZZ57</t>
        </is>
      </c>
      <c r="I108" s="62" t="n"/>
      <c r="J108" s="62" t="n"/>
      <c r="K108" s="62" t="inlineStr">
        <is>
          <t>Intel Core i5-7500 CPU</t>
        </is>
      </c>
      <c r="L108" s="63" t="inlineStr">
        <is>
          <t>4 GB</t>
        </is>
      </c>
      <c r="M108" s="64" t="inlineStr">
        <is>
          <t>(1 TB) Model-WDC-WD10EZEX-08WN-4AO</t>
        </is>
      </c>
      <c r="N108" s="65" t="n"/>
    </row>
    <row r="109" ht="16.5" customHeight="1" thickBot="1">
      <c r="E109" s="192" t="n">
        <v>103</v>
      </c>
      <c r="F109" s="61" t="n">
        <v>42496</v>
      </c>
      <c r="G109" s="62" t="inlineStr">
        <is>
          <t>Dell Optiplex 9020</t>
        </is>
      </c>
      <c r="H109" s="62" t="inlineStr">
        <is>
          <t>DGNWXC2</t>
        </is>
      </c>
      <c r="I109" s="62" t="n"/>
      <c r="J109" s="62" t="n"/>
      <c r="K109" s="62" t="inlineStr">
        <is>
          <t>i5 4590 3.30GHz</t>
        </is>
      </c>
      <c r="L109" s="63" t="inlineStr">
        <is>
          <t>4 GB</t>
        </is>
      </c>
      <c r="M109" s="64" t="inlineStr">
        <is>
          <t>(500 GB) WD,WD5000AZLX-75K2TA0</t>
        </is>
      </c>
      <c r="N109" s="65" t="n"/>
    </row>
    <row r="110" ht="32.25" customHeight="1" thickBot="1">
      <c r="E110" s="192" t="n">
        <v>104</v>
      </c>
      <c r="F110" s="61" t="n">
        <v>42496</v>
      </c>
      <c r="G110" s="62" t="inlineStr">
        <is>
          <t>Dell Optiplex 9020</t>
        </is>
      </c>
      <c r="H110" s="62" t="inlineStr">
        <is>
          <t>36B0YC2</t>
        </is>
      </c>
      <c r="I110" s="62" t="n"/>
      <c r="J110" s="62" t="n"/>
      <c r="K110" s="62" t="inlineStr">
        <is>
          <t>Intel Core i5 4590</t>
        </is>
      </c>
      <c r="L110" s="63" t="inlineStr">
        <is>
          <t>4 GB</t>
        </is>
      </c>
      <c r="M110" s="64" t="inlineStr">
        <is>
          <t>Seagate Model ST500DM002-1SB10A (500GB)</t>
        </is>
      </c>
      <c r="N110" s="65" t="n"/>
    </row>
    <row r="111" ht="32.25" customHeight="1" thickBot="1">
      <c r="E111" s="192" t="n">
        <v>105</v>
      </c>
      <c r="F111" s="61" t="n">
        <v>39818</v>
      </c>
      <c r="G111" s="62" t="inlineStr">
        <is>
          <t>Compaq-Presario</t>
        </is>
      </c>
      <c r="H111" s="62" t="inlineStr">
        <is>
          <t>INA84603V6</t>
        </is>
      </c>
      <c r="I111" s="62" t="n"/>
      <c r="J111" s="62" t="n"/>
      <c r="K111" s="62" t="inlineStr">
        <is>
          <t>Intel Core 2 Duo E7300 2.66 GHz</t>
        </is>
      </c>
      <c r="L111" s="63" t="inlineStr">
        <is>
          <t>3 GB</t>
        </is>
      </c>
      <c r="M111" s="64" t="inlineStr">
        <is>
          <t>HITACHI Model HDS721616PLA380(160 GB)</t>
        </is>
      </c>
      <c r="N111" s="65" t="n"/>
    </row>
    <row r="112" ht="16.5" customHeight="1" thickBot="1">
      <c r="E112" s="192" t="n">
        <v>106</v>
      </c>
      <c r="F112" s="61" t="n">
        <v>40202</v>
      </c>
      <c r="G112" s="62" t="inlineStr">
        <is>
          <t>HP, DX2480MT</t>
        </is>
      </c>
      <c r="H112" s="62" t="inlineStr">
        <is>
          <t>INA95006MT</t>
        </is>
      </c>
      <c r="I112" s="62" t="n"/>
      <c r="J112" s="62" t="n"/>
      <c r="K112" s="62" t="inlineStr">
        <is>
          <t>Intel Core 2Duo-CPU</t>
        </is>
      </c>
      <c r="L112" s="63" t="inlineStr">
        <is>
          <t>3 GB</t>
        </is>
      </c>
      <c r="M112" s="64" t="inlineStr">
        <is>
          <t>(320GB), (ST3320418AS)</t>
        </is>
      </c>
      <c r="N112" s="65" t="n"/>
    </row>
    <row r="113" ht="16.5" customHeight="1" thickBot="1">
      <c r="E113" s="192" t="n">
        <v>107</v>
      </c>
      <c r="F113" s="61" t="n">
        <v>40801</v>
      </c>
      <c r="G113" s="62" t="inlineStr">
        <is>
          <t>HP, DX 7400 Micro tower</t>
        </is>
      </c>
      <c r="H113" s="62" t="inlineStr">
        <is>
          <t>INA8100YOJ</t>
        </is>
      </c>
      <c r="I113" s="62" t="inlineStr">
        <is>
          <t>D-032</t>
        </is>
      </c>
      <c r="J113" s="62" t="inlineStr">
        <is>
          <t>Out</t>
        </is>
      </c>
      <c r="K113" s="62" t="inlineStr">
        <is>
          <t>Intel Core 2 Duo</t>
        </is>
      </c>
      <c r="L113" s="63" t="inlineStr">
        <is>
          <t>3 GB</t>
        </is>
      </c>
      <c r="M113" s="64" t="inlineStr">
        <is>
          <t>(160 GB)-(WDC WD 1600AAJS-60WAA0)</t>
        </is>
      </c>
      <c r="N113" s="65" t="n"/>
    </row>
    <row r="114" ht="32.25" customHeight="1" thickBot="1">
      <c r="E114" s="192" t="n">
        <v>108</v>
      </c>
      <c r="F114" s="61" t="n">
        <v>40742</v>
      </c>
      <c r="G114" s="62" t="inlineStr">
        <is>
          <t>HP Compaq 8200 Elite MT PC</t>
        </is>
      </c>
      <c r="H114" s="62" t="inlineStr">
        <is>
          <t>INA128R2HX</t>
        </is>
      </c>
      <c r="I114" s="62" t="n"/>
      <c r="J114" s="62" t="n"/>
      <c r="K114" s="62" t="inlineStr">
        <is>
          <t>i5-650 3.2 GHz</t>
        </is>
      </c>
      <c r="L114" s="63" t="inlineStr">
        <is>
          <t>2 GB</t>
        </is>
      </c>
      <c r="M114" s="64" t="inlineStr">
        <is>
          <t>(320 GB) WD3200AAJS-60Z0AO,S.No- DMWVAJ27-H5692</t>
        </is>
      </c>
      <c r="N114" s="65" t="n"/>
    </row>
    <row r="115" ht="32.25" customHeight="1" thickBot="1">
      <c r="E115" s="192" t="n">
        <v>109</v>
      </c>
      <c r="F115" s="61" t="n">
        <v>40742</v>
      </c>
      <c r="G115" s="62" t="inlineStr">
        <is>
          <t>HP, Compaq 8100 Elite CMT PC</t>
        </is>
      </c>
      <c r="H115" s="62" t="inlineStr">
        <is>
          <t>INA128R2FS</t>
        </is>
      </c>
      <c r="I115" s="62" t="n"/>
      <c r="J115" s="62" t="n"/>
      <c r="K115" s="62" t="inlineStr">
        <is>
          <t>i5 650 3.20 GHz</t>
        </is>
      </c>
      <c r="L115" s="63" t="inlineStr">
        <is>
          <t>2 GB</t>
        </is>
      </c>
      <c r="M115" s="64" t="inlineStr">
        <is>
          <t>( 320 GB) WD ,Model WDC-WD3200AAJS-60AZ0A0,S.NO W-DMWVAJ27H6649</t>
        </is>
      </c>
      <c r="N115" s="65" t="n"/>
    </row>
    <row r="116" ht="32.25" customHeight="1" thickBot="1">
      <c r="E116" s="192" t="n">
        <v>110</v>
      </c>
      <c r="F116" s="61" t="n">
        <v>42516</v>
      </c>
      <c r="G116" s="62" t="inlineStr">
        <is>
          <t>HP, Compaq Elite 8300 SFF</t>
        </is>
      </c>
      <c r="H116" s="62" t="inlineStr">
        <is>
          <t>SGH 321TLFM</t>
        </is>
      </c>
      <c r="I116" s="62" t="n"/>
      <c r="J116" s="62" t="n"/>
      <c r="K116" s="62" t="inlineStr">
        <is>
          <t>i3 2100 3.1 GHz</t>
        </is>
      </c>
      <c r="L116" s="63" t="inlineStr">
        <is>
          <t>2 GB</t>
        </is>
      </c>
      <c r="M116" s="64" t="inlineStr">
        <is>
          <t>(500 GB) WD, Model WDC-WD500AAKX-603CAO,S.No  WD-WD-WCAYUV917215</t>
        </is>
      </c>
      <c r="N116" s="65" t="n"/>
    </row>
    <row r="117" ht="16.5" customHeight="1" thickBot="1">
      <c r="E117" s="192" t="n">
        <v>111</v>
      </c>
      <c r="F117" s="61" t="n">
        <v>40801</v>
      </c>
      <c r="G117" s="62" t="inlineStr">
        <is>
          <t>HP Compaq 8100 Elite SFF PC</t>
        </is>
      </c>
      <c r="H117" s="62" t="inlineStr">
        <is>
          <t>INA137TZ4P</t>
        </is>
      </c>
      <c r="I117" s="62" t="n"/>
      <c r="J117" s="62" t="n"/>
      <c r="K117" s="62" t="inlineStr">
        <is>
          <t>Intel Core i5 CPU 650 3.20 GHz 3.33 GHz</t>
        </is>
      </c>
      <c r="L117" s="63" t="inlineStr">
        <is>
          <t>2 GB</t>
        </is>
      </c>
      <c r="M117" s="64" t="inlineStr">
        <is>
          <t>(300 GB) WDC WD 3200 AAJS-60Z0A0</t>
        </is>
      </c>
      <c r="N117" s="65" t="n"/>
    </row>
    <row r="118" ht="16.5" customHeight="1" thickBot="1">
      <c r="E118" s="192" t="n">
        <v>112</v>
      </c>
      <c r="F118" s="61" t="n">
        <v>40915</v>
      </c>
      <c r="G118" s="69" t="inlineStr">
        <is>
          <t>HP Compaq 8200 Elite MTPC</t>
        </is>
      </c>
      <c r="H118" s="69" t="inlineStr">
        <is>
          <t>INA201YHFL</t>
        </is>
      </c>
      <c r="I118" s="69" t="n"/>
      <c r="J118" s="69" t="n"/>
      <c r="K118" s="69" t="inlineStr">
        <is>
          <t>I3 2100 3.10</t>
        </is>
      </c>
      <c r="L118" s="70" t="inlineStr">
        <is>
          <t>2 GB</t>
        </is>
      </c>
      <c r="M118" s="71" t="inlineStr">
        <is>
          <t>WD,WD5000AAKX-603CAO (500 GB)</t>
        </is>
      </c>
      <c r="N118" s="70" t="n"/>
    </row>
    <row r="119" ht="16.5" customHeight="1" thickBot="1">
      <c r="E119" s="192" t="n">
        <v>113</v>
      </c>
      <c r="F119" s="61" t="n">
        <v>41354</v>
      </c>
      <c r="G119" s="62" t="inlineStr">
        <is>
          <t>Lenovo</t>
        </is>
      </c>
      <c r="H119" s="62" t="inlineStr">
        <is>
          <t>PG83663</t>
        </is>
      </c>
      <c r="I119" s="62" t="n"/>
      <c r="J119" s="62" t="n"/>
      <c r="K119" s="62" t="inlineStr">
        <is>
          <t>Intel Core i7-3770 CPU,3.40 GHz</t>
        </is>
      </c>
      <c r="L119" s="63" t="inlineStr">
        <is>
          <t>2 GB</t>
        </is>
      </c>
      <c r="M119" s="64" t="inlineStr">
        <is>
          <t>(500 GB) ST 500 DM002-1BD142</t>
        </is>
      </c>
      <c r="N119" s="65" t="n"/>
    </row>
    <row r="120" ht="32.25" customHeight="1" thickBot="1">
      <c r="E120" s="192" t="n">
        <v>114</v>
      </c>
      <c r="F120" s="61" t="n">
        <v>40297</v>
      </c>
      <c r="G120" s="62" t="inlineStr">
        <is>
          <t>HP</t>
        </is>
      </c>
      <c r="H120" s="62" t="inlineStr">
        <is>
          <t>INA0160HCY</t>
        </is>
      </c>
      <c r="I120" s="62" t="n"/>
      <c r="J120" s="62" t="n"/>
      <c r="K120" s="62" t="inlineStr">
        <is>
          <t>Intel Core (TM) 2 Duo CPU E7500,2.93 GHz</t>
        </is>
      </c>
      <c r="L120" s="63" t="inlineStr">
        <is>
          <t>2 GB</t>
        </is>
      </c>
      <c r="M120" s="64" t="inlineStr">
        <is>
          <t>(300 GB) SAMSUNG HD321HJ ATA Device</t>
        </is>
      </c>
      <c r="N120" s="65" t="n"/>
    </row>
    <row r="121" ht="32.25" customHeight="1" thickBot="1">
      <c r="E121" s="192" t="n">
        <v>115</v>
      </c>
      <c r="F121" s="61" t="n">
        <v>40915</v>
      </c>
      <c r="G121" s="62" t="inlineStr">
        <is>
          <t>HP, Compaq 8200 Elite MT</t>
        </is>
      </c>
      <c r="H121" s="62" t="inlineStr">
        <is>
          <t>INA201YHF8</t>
        </is>
      </c>
      <c r="I121" s="62" t="n"/>
      <c r="J121" s="62" t="n"/>
      <c r="K121" s="62" t="inlineStr">
        <is>
          <t>Intel Core i3</t>
        </is>
      </c>
      <c r="L121" s="63" t="inlineStr">
        <is>
          <t>2 GB</t>
        </is>
      </c>
      <c r="M121" s="64" t="inlineStr">
        <is>
          <t>(500GB)-Model (WDC-WD5000AAKX-603CAO)</t>
        </is>
      </c>
      <c r="N121" s="65" t="n"/>
    </row>
    <row r="122" ht="32.25" customHeight="1" thickBot="1">
      <c r="E122" s="192" t="n">
        <v>116</v>
      </c>
      <c r="F122" s="61" t="n">
        <v>40801</v>
      </c>
      <c r="G122" s="62" t="inlineStr">
        <is>
          <t>HP COMPAQ 8100 Elite SFF PC</t>
        </is>
      </c>
      <c r="H122" s="62" t="inlineStr">
        <is>
          <t>INA137TZ62</t>
        </is>
      </c>
      <c r="I122" s="62" t="n"/>
      <c r="J122" s="62" t="n"/>
      <c r="K122" s="62" t="inlineStr">
        <is>
          <t>Ii5-650 3.20 GHz</t>
        </is>
      </c>
      <c r="L122" s="63" t="inlineStr">
        <is>
          <t>2 GB</t>
        </is>
      </c>
      <c r="M122" s="64" t="inlineStr">
        <is>
          <t>(320 GB) WD Model WD3200AAIS-60Z0A0</t>
        </is>
      </c>
      <c r="N122" s="65" t="n"/>
    </row>
    <row r="123" ht="32.25" customHeight="1" thickBot="1">
      <c r="E123" s="192" t="n">
        <v>117</v>
      </c>
      <c r="F123" s="61" t="n">
        <v>40672</v>
      </c>
      <c r="G123" s="62" t="inlineStr">
        <is>
          <t>HP</t>
        </is>
      </c>
      <c r="H123" s="62" t="inlineStr">
        <is>
          <t>JPA1170D6K</t>
        </is>
      </c>
      <c r="I123" s="62" t="n"/>
      <c r="J123" s="62" t="n"/>
      <c r="K123" s="62" t="inlineStr">
        <is>
          <t>Intel Core i5 CPU 650,3.20 GHz</t>
        </is>
      </c>
      <c r="L123" s="63" t="inlineStr">
        <is>
          <t>2 GB</t>
        </is>
      </c>
      <c r="M123" s="64" t="inlineStr">
        <is>
          <t>(500 GB) WDC WD 5000 AAKA-603CAO ATA Device</t>
        </is>
      </c>
      <c r="N123" s="65" t="n"/>
    </row>
    <row r="124" ht="16.5" customHeight="1" thickBot="1">
      <c r="E124" s="192" t="n">
        <v>118</v>
      </c>
      <c r="F124" s="61" t="n">
        <v>40801</v>
      </c>
      <c r="G124" s="62" t="inlineStr">
        <is>
          <t>HP, Compaq 8200 Elite MT</t>
        </is>
      </c>
      <c r="H124" s="62" t="inlineStr">
        <is>
          <t>INA201YHDU</t>
        </is>
      </c>
      <c r="I124" s="62" t="n"/>
      <c r="J124" s="62" t="n"/>
      <c r="K124" s="62" t="inlineStr">
        <is>
          <t xml:space="preserve">Intel Core i3-2100 CPU </t>
        </is>
      </c>
      <c r="L124" s="63" t="inlineStr">
        <is>
          <t>2 GB</t>
        </is>
      </c>
      <c r="M124" s="64" t="inlineStr">
        <is>
          <t>(500GB) (WDC WD500AAKX-603CA)</t>
        </is>
      </c>
      <c r="N124" s="65" t="n"/>
    </row>
    <row r="125" ht="16.5" customHeight="1" thickBot="1">
      <c r="E125" s="192" t="n">
        <v>119</v>
      </c>
      <c r="F125" s="61" t="n">
        <v>39646</v>
      </c>
      <c r="G125" s="62" t="inlineStr">
        <is>
          <t>HP,DX2480 MT</t>
        </is>
      </c>
      <c r="H125" s="62" t="inlineStr">
        <is>
          <t>INA8280803</t>
        </is>
      </c>
      <c r="I125" s="62" t="n"/>
      <c r="J125" s="62" t="n"/>
      <c r="K125" s="62" t="inlineStr">
        <is>
          <t>Intel Core 2 Duo</t>
        </is>
      </c>
      <c r="L125" s="63" t="inlineStr">
        <is>
          <t>2 GB</t>
        </is>
      </c>
      <c r="M125" s="64" t="inlineStr">
        <is>
          <t>(160 GB) (WDC WD 1600AAJS-60WAA0)</t>
        </is>
      </c>
      <c r="N125" s="65" t="n"/>
    </row>
    <row r="126" ht="32.25" customHeight="1" thickBot="1">
      <c r="E126" s="192" t="n">
        <v>120</v>
      </c>
      <c r="F126" s="61" t="n">
        <v>40742</v>
      </c>
      <c r="G126" s="62" t="inlineStr">
        <is>
          <t>HP</t>
        </is>
      </c>
      <c r="H126" s="62" t="inlineStr">
        <is>
          <t>INA128R2GM</t>
        </is>
      </c>
      <c r="I126" s="62" t="inlineStr">
        <is>
          <t>D-062</t>
        </is>
      </c>
      <c r="J126" s="62" t="inlineStr">
        <is>
          <t>Out</t>
        </is>
      </c>
      <c r="K126" s="62" t="inlineStr">
        <is>
          <t>Intel Core i5 CPU650,3.20 GHz</t>
        </is>
      </c>
      <c r="L126" s="63" t="inlineStr">
        <is>
          <t>2 GB</t>
        </is>
      </c>
      <c r="M126" s="64" t="inlineStr">
        <is>
          <t>(500 GB) Hitachi HD 5721050CLA660 ATA Device</t>
        </is>
      </c>
      <c r="N126" s="65" t="n"/>
    </row>
    <row r="127" ht="16.5" customHeight="1" thickBot="1">
      <c r="E127" s="192" t="n">
        <v>121</v>
      </c>
      <c r="F127" s="61" t="n">
        <v>41334</v>
      </c>
      <c r="G127" s="62" t="inlineStr">
        <is>
          <t>Lenovo,3212CN4</t>
        </is>
      </c>
      <c r="H127" s="62" t="inlineStr">
        <is>
          <t>L92BE64</t>
        </is>
      </c>
      <c r="I127" s="62" t="n"/>
      <c r="J127" s="62" t="n"/>
      <c r="K127" s="62" t="inlineStr">
        <is>
          <t>i7 3770 3.40 GHz</t>
        </is>
      </c>
      <c r="L127" s="63" t="inlineStr">
        <is>
          <t>2 GB</t>
        </is>
      </c>
      <c r="M127" s="64" t="inlineStr">
        <is>
          <t>Seagate,Model-ST3500413AS (360 GB)</t>
        </is>
      </c>
      <c r="N127" s="65" t="n"/>
    </row>
    <row r="128" ht="32.25" customHeight="1" thickBot="1">
      <c r="E128" s="192" t="n">
        <v>122</v>
      </c>
      <c r="F128" s="61" t="n">
        <v>40801</v>
      </c>
      <c r="G128" s="62" t="inlineStr">
        <is>
          <t>HP Compaq 8100 Elite SFFPC</t>
        </is>
      </c>
      <c r="H128" s="62" t="inlineStr">
        <is>
          <t>INA137TZ4F</t>
        </is>
      </c>
      <c r="I128" s="62" t="n"/>
      <c r="J128" s="62" t="n"/>
      <c r="K128" s="62" t="inlineStr">
        <is>
          <t>i5 650 3.20 GHz</t>
        </is>
      </c>
      <c r="L128" s="63" t="inlineStr">
        <is>
          <t>2 GB</t>
        </is>
      </c>
      <c r="M128" s="64" t="inlineStr">
        <is>
          <t>WD, Model WD3200AAJS-60Z0A0(320 GB)</t>
        </is>
      </c>
      <c r="N128" s="65" t="n"/>
    </row>
    <row r="129" ht="16.5" customHeight="1" thickBot="1">
      <c r="E129" s="192" t="n">
        <v>123</v>
      </c>
      <c r="F129" s="61" t="n">
        <v>40801</v>
      </c>
      <c r="G129" s="62" t="inlineStr">
        <is>
          <t>HP Compaq 8200 Elite PC</t>
        </is>
      </c>
      <c r="H129" s="62" t="inlineStr">
        <is>
          <t>INA201YHFT</t>
        </is>
      </c>
      <c r="I129" s="62" t="inlineStr">
        <is>
          <t>D-061</t>
        </is>
      </c>
      <c r="J129" s="62" t="inlineStr">
        <is>
          <t>Out</t>
        </is>
      </c>
      <c r="K129" s="62" t="inlineStr">
        <is>
          <t>i3 2100 3.10 GHz</t>
        </is>
      </c>
      <c r="L129" s="63" t="inlineStr">
        <is>
          <t>2 GB</t>
        </is>
      </c>
      <c r="M129" s="64" t="inlineStr">
        <is>
          <t>WD, Model WD5000AAKX-603CAO</t>
        </is>
      </c>
      <c r="N129" s="65" t="n"/>
    </row>
    <row r="130" ht="32.25" customHeight="1" thickBot="1">
      <c r="E130" s="192" t="n">
        <v>124</v>
      </c>
      <c r="F130" s="61" t="n">
        <v>40742</v>
      </c>
      <c r="G130" s="62" t="inlineStr">
        <is>
          <t>HP Compaq 8100 Elite PC</t>
        </is>
      </c>
      <c r="H130" s="62" t="inlineStr">
        <is>
          <t>INA128R2GX</t>
        </is>
      </c>
      <c r="I130" s="62" t="n"/>
      <c r="J130" s="62" t="n"/>
      <c r="K130" s="62" t="inlineStr">
        <is>
          <t>i5 3.20 GHz</t>
        </is>
      </c>
      <c r="L130" s="63" t="inlineStr">
        <is>
          <t>2 GB</t>
        </is>
      </c>
      <c r="M130" s="64" t="inlineStr">
        <is>
          <t xml:space="preserve"> WD, Model WD 3200 AAJS-60Z0A0(320 GB)</t>
        </is>
      </c>
      <c r="N130" s="65" t="n"/>
    </row>
    <row r="131" ht="16.5" customHeight="1" thickBot="1">
      <c r="E131" s="192" t="n">
        <v>125</v>
      </c>
      <c r="F131" s="61" t="n">
        <v>40742</v>
      </c>
      <c r="G131" s="62" t="inlineStr">
        <is>
          <t>HP Compaq 8100 Elite CMT</t>
        </is>
      </c>
      <c r="H131" s="62" t="inlineStr">
        <is>
          <t>INA128R2KN</t>
        </is>
      </c>
      <c r="I131" s="62" t="n"/>
      <c r="J131" s="62" t="n"/>
      <c r="K131" s="62" t="inlineStr">
        <is>
          <t>Intel Core i5 CPU</t>
        </is>
      </c>
      <c r="L131" s="63" t="inlineStr">
        <is>
          <t>2 GB</t>
        </is>
      </c>
      <c r="M131" s="64" t="inlineStr">
        <is>
          <t>(320 GB) (WDC WD 3200 AAJS-60Z0A0)</t>
        </is>
      </c>
      <c r="N131" s="65" t="n"/>
    </row>
    <row r="132" ht="16.5" customHeight="1" thickBot="1">
      <c r="E132" s="192" t="n">
        <v>126</v>
      </c>
      <c r="F132" s="61" t="n">
        <v>40915</v>
      </c>
      <c r="G132" s="69" t="n"/>
      <c r="H132" s="62" t="inlineStr">
        <is>
          <t>INA201YHJB</t>
        </is>
      </c>
      <c r="I132" s="62" t="n"/>
      <c r="J132" s="62" t="n"/>
      <c r="K132" s="62" t="inlineStr">
        <is>
          <t>Intel Core i3-2100 CPU</t>
        </is>
      </c>
      <c r="L132" s="63" t="inlineStr">
        <is>
          <t>2 GB</t>
        </is>
      </c>
      <c r="M132" s="64" t="inlineStr">
        <is>
          <t>(500 GB), (WDC WD5000AAKX-603CA0)</t>
        </is>
      </c>
      <c r="N132" s="65" t="n"/>
    </row>
    <row r="133" ht="32.25" customHeight="1" thickBot="1">
      <c r="E133" s="192" t="n">
        <v>127</v>
      </c>
      <c r="F133" s="61" t="n">
        <v>41214</v>
      </c>
      <c r="G133" s="62" t="inlineStr">
        <is>
          <t>Lenovo,3212CN4</t>
        </is>
      </c>
      <c r="H133" s="62" t="inlineStr">
        <is>
          <t>L92BE96</t>
        </is>
      </c>
      <c r="I133" s="62" t="n"/>
      <c r="J133" s="62" t="n"/>
      <c r="K133" s="62" t="inlineStr">
        <is>
          <t>Intel Core i7-3770 CPU,3.40 GHz</t>
        </is>
      </c>
      <c r="L133" s="63" t="inlineStr">
        <is>
          <t>2 GB</t>
        </is>
      </c>
      <c r="M133" s="64" t="inlineStr">
        <is>
          <t>(500 GB),S. No.- 2WJATPX, Model-ST 3500413AS</t>
        </is>
      </c>
      <c r="N133" s="65" t="n"/>
    </row>
    <row r="134" ht="16.5" customHeight="1" thickBot="1">
      <c r="E134" s="192" t="n">
        <v>128</v>
      </c>
      <c r="F134" s="61" t="n">
        <v>40915</v>
      </c>
      <c r="G134" s="62" t="inlineStr">
        <is>
          <t>HP, Compaq 8200-Elite MT</t>
        </is>
      </c>
      <c r="H134" s="62" t="inlineStr">
        <is>
          <t>INA201YHGT</t>
        </is>
      </c>
      <c r="I134" s="62" t="n"/>
      <c r="J134" s="62" t="n"/>
      <c r="K134" s="62" t="inlineStr">
        <is>
          <t>Intel Core i3-2100</t>
        </is>
      </c>
      <c r="L134" s="63" t="inlineStr">
        <is>
          <t>2 GB</t>
        </is>
      </c>
      <c r="M134" s="64" t="inlineStr">
        <is>
          <t>(500GB) (WDC WD5000AAKX-603CA)</t>
        </is>
      </c>
      <c r="N134" s="65" t="n"/>
    </row>
    <row r="135" ht="16.5" customHeight="1" thickBot="1">
      <c r="E135" s="192" t="n">
        <v>129</v>
      </c>
      <c r="F135" s="61" t="n">
        <v>39910</v>
      </c>
      <c r="G135" s="62" t="inlineStr">
        <is>
          <t>HP</t>
        </is>
      </c>
      <c r="H135" s="62" t="inlineStr">
        <is>
          <t>INA9140069</t>
        </is>
      </c>
      <c r="I135" s="62" t="n"/>
      <c r="J135" s="62" t="n"/>
      <c r="K135" s="62" t="inlineStr">
        <is>
          <t>Intel(R) Core (TM) 2 Duo CPU E7400,2.80 GHz</t>
        </is>
      </c>
      <c r="L135" s="63" t="inlineStr">
        <is>
          <t>2 GB</t>
        </is>
      </c>
      <c r="M135" s="64" t="inlineStr">
        <is>
          <t>(150 GB) ST3160815AS ATA Device</t>
        </is>
      </c>
      <c r="N135" s="65" t="n"/>
    </row>
    <row r="136" ht="16.5" customHeight="1" thickBot="1">
      <c r="E136" s="192" t="n">
        <v>130</v>
      </c>
      <c r="F136" s="61" t="n">
        <v>42064</v>
      </c>
      <c r="G136" s="62" t="inlineStr">
        <is>
          <t>Lenovo, (3212CNG)</t>
        </is>
      </c>
      <c r="H136" s="62" t="inlineStr">
        <is>
          <t>L92BE34</t>
        </is>
      </c>
      <c r="I136" s="62" t="n"/>
      <c r="J136" s="62" t="n"/>
      <c r="K136" s="62" t="inlineStr">
        <is>
          <t>Intel Core i7-3770 CPU</t>
        </is>
      </c>
      <c r="L136" s="63" t="inlineStr">
        <is>
          <t>2 GB</t>
        </is>
      </c>
      <c r="M136" s="64" t="inlineStr">
        <is>
          <t>(500GB), (ST3500413AS)</t>
        </is>
      </c>
      <c r="N136" s="65" t="n"/>
    </row>
    <row r="137" ht="16.5" customHeight="1" thickBot="1">
      <c r="E137" s="192" t="n">
        <v>131</v>
      </c>
      <c r="F137" s="61" t="n">
        <v>42064</v>
      </c>
      <c r="G137" s="62" t="inlineStr">
        <is>
          <t>Lenovo, 3209DU8</t>
        </is>
      </c>
      <c r="H137" s="62" t="inlineStr">
        <is>
          <t>PG83652</t>
        </is>
      </c>
      <c r="I137" s="62" t="n"/>
      <c r="J137" s="62" t="n"/>
      <c r="K137" s="62" t="inlineStr">
        <is>
          <t>Intel Core i7-3770 CPU</t>
        </is>
      </c>
      <c r="L137" s="63" t="inlineStr">
        <is>
          <t>2 GB</t>
        </is>
      </c>
      <c r="M137" s="64" t="inlineStr">
        <is>
          <t>(500GB), ST500DM002-IBD142</t>
        </is>
      </c>
      <c r="N137" s="65" t="n"/>
    </row>
    <row r="138" ht="16.5" customHeight="1" thickBot="1">
      <c r="E138" s="192" t="n">
        <v>132</v>
      </c>
      <c r="F138" s="61" t="n">
        <v>41214</v>
      </c>
      <c r="G138" s="62" t="inlineStr">
        <is>
          <t>Lenovo 3212CN4</t>
        </is>
      </c>
      <c r="H138" s="62" t="inlineStr">
        <is>
          <t>L29BE80</t>
        </is>
      </c>
      <c r="I138" s="62" t="n"/>
      <c r="J138" s="62" t="n"/>
      <c r="K138" s="62" t="inlineStr">
        <is>
          <t>i7 3770 3.40 Ghz</t>
        </is>
      </c>
      <c r="L138" s="63" t="inlineStr">
        <is>
          <t>2 GB</t>
        </is>
      </c>
      <c r="M138" s="64" t="inlineStr">
        <is>
          <t>(500 GB) (ST 3500413AS)</t>
        </is>
      </c>
      <c r="N138" s="65" t="n"/>
    </row>
    <row r="139" ht="32.25" customHeight="1" thickBot="1">
      <c r="E139" s="192" t="n">
        <v>133</v>
      </c>
      <c r="F139" s="61" t="n">
        <v>40742</v>
      </c>
      <c r="G139" s="62" t="inlineStr">
        <is>
          <t>HP Compaq 8100 Elite CMTPC</t>
        </is>
      </c>
      <c r="H139" s="62" t="inlineStr">
        <is>
          <t>INA128R2GX</t>
        </is>
      </c>
      <c r="I139" s="62" t="n"/>
      <c r="J139" s="62" t="n"/>
      <c r="K139" s="62" t="inlineStr">
        <is>
          <t>i5 650 3.20 Ghz</t>
        </is>
      </c>
      <c r="L139" s="63" t="inlineStr">
        <is>
          <t>2 GB</t>
        </is>
      </c>
      <c r="M139" s="64" t="inlineStr">
        <is>
          <t>WD Model WD3200AAJS-60Z0A0 (320 GB)</t>
        </is>
      </c>
      <c r="N139" s="65" t="n"/>
    </row>
    <row r="140" ht="16.5" customHeight="1" thickBot="1">
      <c r="E140" s="192" t="n">
        <v>134</v>
      </c>
      <c r="F140" s="61" t="n">
        <v>40742</v>
      </c>
      <c r="G140" s="62" t="inlineStr">
        <is>
          <t>HP</t>
        </is>
      </c>
      <c r="H140" s="62" t="inlineStr">
        <is>
          <t>INA112WZ5F</t>
        </is>
      </c>
      <c r="I140" s="62" t="n"/>
      <c r="J140" s="62" t="n"/>
      <c r="K140" s="62" t="inlineStr">
        <is>
          <t xml:space="preserve">Intel Core i5 CPU 650 @3.20 Ghz </t>
        </is>
      </c>
      <c r="L140" s="63" t="inlineStr">
        <is>
          <t>2 GB</t>
        </is>
      </c>
      <c r="M140" s="64" t="inlineStr">
        <is>
          <t>(320 GB) ST3320418AS</t>
        </is>
      </c>
      <c r="N140" s="65" t="n"/>
    </row>
    <row r="141" ht="32.25" customHeight="1" thickBot="1">
      <c r="E141" s="192" t="n">
        <v>135</v>
      </c>
      <c r="F141" s="61" t="n">
        <v>41334</v>
      </c>
      <c r="G141" s="62" t="inlineStr">
        <is>
          <t>Lenovo</t>
        </is>
      </c>
      <c r="H141" s="62" t="inlineStr">
        <is>
          <t>PG83658</t>
        </is>
      </c>
      <c r="I141" s="62" t="n"/>
      <c r="J141" s="62" t="n"/>
      <c r="K141" s="62" t="inlineStr">
        <is>
          <t xml:space="preserve">Intel Core i7-3770 @3.40 Ghz </t>
        </is>
      </c>
      <c r="L141" s="63" t="inlineStr">
        <is>
          <t>2 GB</t>
        </is>
      </c>
      <c r="M141" s="64" t="inlineStr">
        <is>
          <t>(500GB) ST500DM002-1BD142 ATA Device</t>
        </is>
      </c>
      <c r="N141" s="65" t="n"/>
    </row>
    <row r="142" ht="16.5" customHeight="1" thickBot="1">
      <c r="E142" s="192" t="n">
        <v>136</v>
      </c>
      <c r="F142" s="61" t="n">
        <v>42036</v>
      </c>
      <c r="G142" s="62" t="inlineStr">
        <is>
          <t>Lenovo 0163A2Q</t>
        </is>
      </c>
      <c r="H142" s="62" t="inlineStr">
        <is>
          <t>R8X6DOM</t>
        </is>
      </c>
      <c r="I142" s="62" t="n"/>
      <c r="J142" s="62" t="n"/>
      <c r="K142" s="62" t="inlineStr">
        <is>
          <t xml:space="preserve">Intel Core i3 CPU </t>
        </is>
      </c>
      <c r="L142" s="63" t="inlineStr">
        <is>
          <t>2 GB</t>
        </is>
      </c>
      <c r="M142" s="64" t="inlineStr">
        <is>
          <t>(500GB) (ST3500418AS</t>
        </is>
      </c>
      <c r="N142" s="65" t="n"/>
    </row>
    <row r="143" ht="16.5" customHeight="1" thickBot="1">
      <c r="E143" s="192" t="n">
        <v>137</v>
      </c>
      <c r="F143" s="61" t="n">
        <v>42036</v>
      </c>
      <c r="G143" s="62" t="inlineStr">
        <is>
          <t>Lenovo,3212CN4</t>
        </is>
      </c>
      <c r="H143" s="62" t="inlineStr">
        <is>
          <t>L92AL71</t>
        </is>
      </c>
      <c r="I143" s="62" t="n"/>
      <c r="J143" s="62" t="n"/>
      <c r="K143" s="62" t="inlineStr">
        <is>
          <t>Intel Core i7-3770 CPU,3.40 GHz</t>
        </is>
      </c>
      <c r="L143" s="63" t="inlineStr">
        <is>
          <t>2 GB</t>
        </is>
      </c>
      <c r="M143" s="64" t="inlineStr">
        <is>
          <t>ST3500413AS(500GB)</t>
        </is>
      </c>
      <c r="N143" s="65" t="n"/>
    </row>
    <row r="144" ht="16.5" customHeight="1" thickBot="1">
      <c r="E144" s="192" t="n">
        <v>138</v>
      </c>
      <c r="F144" s="61" t="n">
        <v>40630</v>
      </c>
      <c r="G144" s="62" t="inlineStr">
        <is>
          <t>HP, Compaq 8100 Elite CMT</t>
        </is>
      </c>
      <c r="H144" s="62" t="inlineStr">
        <is>
          <t>INA109VJBJ</t>
        </is>
      </c>
      <c r="I144" s="62" t="n"/>
      <c r="J144" s="62" t="n"/>
      <c r="K144" s="62" t="inlineStr">
        <is>
          <t>Intel Core i5 CPU</t>
        </is>
      </c>
      <c r="L144" s="63" t="inlineStr">
        <is>
          <t>2 GB</t>
        </is>
      </c>
      <c r="M144" s="64" t="inlineStr">
        <is>
          <t>(500 GB) (ST3500413AS)</t>
        </is>
      </c>
      <c r="N144" s="65" t="n"/>
    </row>
    <row r="145" ht="32.25" customHeight="1" thickBot="1">
      <c r="E145" s="192" t="n">
        <v>139</v>
      </c>
      <c r="F145" s="61" t="n">
        <v>42979</v>
      </c>
      <c r="G145" s="69" t="inlineStr">
        <is>
          <t>Lenovo,3212CN4</t>
        </is>
      </c>
      <c r="H145" s="69" t="inlineStr">
        <is>
          <t>L92BE65</t>
        </is>
      </c>
      <c r="I145" s="69" t="n"/>
      <c r="J145" s="69" t="n"/>
      <c r="K145" s="69" t="inlineStr">
        <is>
          <t>Intel Core i7-3770 CPU</t>
        </is>
      </c>
      <c r="L145" s="70" t="inlineStr">
        <is>
          <t>2 GB</t>
        </is>
      </c>
      <c r="M145" s="71" t="inlineStr">
        <is>
          <t>(500 GB),S.No.-2WJADFFX Model-ST3500413AS</t>
        </is>
      </c>
      <c r="N145" s="70" t="n"/>
    </row>
    <row r="146" ht="16.5" customHeight="1" thickBot="1">
      <c r="E146" s="192" t="n">
        <v>140</v>
      </c>
      <c r="F146" s="61" t="n">
        <v>42979</v>
      </c>
      <c r="G146" s="62" t="inlineStr">
        <is>
          <t>Lenovo,0163A2Q</t>
        </is>
      </c>
      <c r="H146" s="62" t="inlineStr">
        <is>
          <t>R8X6C7N</t>
        </is>
      </c>
      <c r="I146" s="62" t="n"/>
      <c r="J146" s="62" t="n"/>
      <c r="K146" s="62" t="inlineStr">
        <is>
          <t>Intel Core i3 CPU</t>
        </is>
      </c>
      <c r="L146" s="63" t="inlineStr">
        <is>
          <t>2 GB</t>
        </is>
      </c>
      <c r="M146" s="64" t="inlineStr">
        <is>
          <t>(500 GB); (ST3500418AS)</t>
        </is>
      </c>
      <c r="N146" s="65" t="n"/>
    </row>
    <row r="147" ht="16.5" customHeight="1" thickBot="1">
      <c r="E147" s="192" t="n">
        <v>141</v>
      </c>
      <c r="F147" s="61" t="n">
        <v>40695</v>
      </c>
      <c r="G147" s="62" t="inlineStr">
        <is>
          <t>Lenovo 0163A2Q</t>
        </is>
      </c>
      <c r="H147" s="62" t="inlineStr">
        <is>
          <t>R8X6E1X</t>
        </is>
      </c>
      <c r="I147" s="62" t="inlineStr">
        <is>
          <t>D=060</t>
        </is>
      </c>
      <c r="J147" s="62" t="inlineStr">
        <is>
          <t>Out</t>
        </is>
      </c>
      <c r="K147" s="62" t="inlineStr">
        <is>
          <t>i3 550 320GHz</t>
        </is>
      </c>
      <c r="L147" s="63" t="inlineStr">
        <is>
          <t>2 GB</t>
        </is>
      </c>
      <c r="M147" s="64" t="inlineStr">
        <is>
          <t>(360 GB) Seagate, Model  ST3500418AS</t>
        </is>
      </c>
      <c r="N147" s="65" t="n"/>
    </row>
    <row r="148" ht="32.25" customHeight="1" thickBot="1">
      <c r="E148" s="192" t="n">
        <v>142</v>
      </c>
      <c r="F148" s="61" t="n">
        <v>40631</v>
      </c>
      <c r="G148" s="62" t="inlineStr">
        <is>
          <t>HP Compaq 8200 Elite MT PC</t>
        </is>
      </c>
      <c r="H148" s="62" t="inlineStr">
        <is>
          <t>INA150XYFF</t>
        </is>
      </c>
      <c r="I148" s="62" t="n"/>
      <c r="J148" s="62" t="n"/>
      <c r="K148" s="62" t="inlineStr">
        <is>
          <t>i3-2100 3.10 GHz</t>
        </is>
      </c>
      <c r="L148" s="63" t="inlineStr">
        <is>
          <t>2 GB</t>
        </is>
      </c>
      <c r="M148" s="64" t="inlineStr">
        <is>
          <t xml:space="preserve">(500 GB)(Seagate) ST 3500 413AS (S.NO-2ZGAW0CK) </t>
        </is>
      </c>
      <c r="N148" s="65" t="n"/>
    </row>
    <row r="149" ht="16.5" customHeight="1" thickBot="1">
      <c r="E149" s="192" t="n">
        <v>143</v>
      </c>
      <c r="F149" s="61" t="n">
        <v>43405</v>
      </c>
      <c r="G149" s="62" t="inlineStr">
        <is>
          <t>Lenovo</t>
        </is>
      </c>
      <c r="H149" s="62" t="inlineStr">
        <is>
          <t>PG83654</t>
        </is>
      </c>
      <c r="I149" s="62" t="n"/>
      <c r="J149" s="62" t="n"/>
      <c r="K149" s="62" t="inlineStr">
        <is>
          <t xml:space="preserve">Intel Core i5-4590 CPU </t>
        </is>
      </c>
      <c r="L149" s="63" t="inlineStr">
        <is>
          <t>2 GB</t>
        </is>
      </c>
      <c r="M149" s="64" t="inlineStr">
        <is>
          <t>(500GB) (ST500DM002-1BD142)</t>
        </is>
      </c>
      <c r="N149" s="65" t="n"/>
    </row>
    <row r="150" ht="16.5" customHeight="1" thickBot="1">
      <c r="E150" s="192" t="n">
        <v>144</v>
      </c>
      <c r="F150" s="61" t="n">
        <v>43622</v>
      </c>
      <c r="G150" s="62" t="inlineStr">
        <is>
          <t>HP, Compaq 8200 Elite MT</t>
        </is>
      </c>
      <c r="H150" s="62" t="inlineStr">
        <is>
          <t>INA150XYG2</t>
        </is>
      </c>
      <c r="I150" s="62" t="n"/>
      <c r="J150" s="62" t="n"/>
      <c r="K150" s="62" t="inlineStr">
        <is>
          <t>Intel Core i3</t>
        </is>
      </c>
      <c r="L150" s="63" t="inlineStr">
        <is>
          <t>2 GB</t>
        </is>
      </c>
      <c r="M150" s="64" t="inlineStr">
        <is>
          <t>(500 GB)-Model -(ST3500413AS)</t>
        </is>
      </c>
      <c r="N150" s="65" t="n"/>
    </row>
    <row r="151" ht="32.25" customHeight="1" thickBot="1">
      <c r="E151" s="192" t="n">
        <v>145</v>
      </c>
      <c r="F151" s="61" t="n">
        <v>40915</v>
      </c>
      <c r="G151" s="62" t="inlineStr">
        <is>
          <t>HP Compaq 8100 Elite</t>
        </is>
      </c>
      <c r="H151" s="62" t="inlineStr">
        <is>
          <t>INA128RZHT</t>
        </is>
      </c>
      <c r="I151" s="62" t="n"/>
      <c r="J151" s="62" t="n"/>
      <c r="K151" s="62" t="inlineStr">
        <is>
          <t>Intel core i5</t>
        </is>
      </c>
      <c r="L151" s="63" t="inlineStr">
        <is>
          <t>2 GB</t>
        </is>
      </c>
      <c r="M151" s="64" t="inlineStr">
        <is>
          <t>(320 GB)-S. No. EDMWVAJ274H8674-Model - WDC-WD3200AAJS-60ZOAO</t>
        </is>
      </c>
      <c r="N151" s="65" t="n"/>
    </row>
    <row r="152">
      <c r="E152" s="72" t="n"/>
      <c r="F152" s="73" t="n"/>
      <c r="G152" s="72" t="n"/>
      <c r="H152" s="72" t="n"/>
      <c r="I152" s="72" t="n"/>
      <c r="J152" s="72" t="n"/>
      <c r="K152" s="72" t="n"/>
      <c r="L152" s="74" t="n"/>
      <c r="M152" s="75" t="n"/>
      <c r="N152" s="76" t="n"/>
    </row>
    <row r="153">
      <c r="F153" s="72" t="n"/>
      <c r="G153" s="73" t="n"/>
      <c r="H153" s="72" t="n"/>
      <c r="I153" s="72" t="n"/>
      <c r="J153" s="72" t="n"/>
      <c r="K153" s="72" t="n"/>
      <c r="L153" s="74" t="n"/>
      <c r="M153" s="75" t="n"/>
      <c r="N153" s="76" t="n"/>
    </row>
    <row r="154">
      <c r="F154" s="72" t="n"/>
      <c r="G154" s="77" t="n"/>
      <c r="H154" s="78" t="n"/>
      <c r="I154" s="78" t="n"/>
      <c r="J154" s="78" t="n"/>
      <c r="K154" s="72" t="n"/>
      <c r="L154" s="74" t="n"/>
      <c r="M154" s="75" t="n"/>
      <c r="N154" s="76" t="n"/>
    </row>
    <row r="155">
      <c r="F155" s="72" t="n"/>
      <c r="G155" s="77" t="n"/>
      <c r="H155" s="78" t="n"/>
      <c r="I155" s="78" t="n"/>
      <c r="J155" s="78" t="n"/>
      <c r="K155" s="72" t="n"/>
      <c r="L155" s="74" t="n"/>
      <c r="M155" s="75" t="n"/>
      <c r="N155" s="76" t="n"/>
    </row>
    <row r="156">
      <c r="F156" s="72" t="n"/>
      <c r="G156" s="77" t="n"/>
      <c r="H156" s="78" t="inlineStr">
        <is>
          <t>PG017DQP</t>
        </is>
      </c>
      <c r="I156" s="78" t="inlineStr">
        <is>
          <t>D-056</t>
        </is>
      </c>
      <c r="J156" s="78" t="inlineStr">
        <is>
          <t>Out</t>
        </is>
      </c>
      <c r="K156" s="72" t="n"/>
      <c r="L156" s="74" t="n"/>
      <c r="M156" s="75" t="n"/>
      <c r="N156" s="76" t="n"/>
    </row>
    <row r="157">
      <c r="F157" s="72" t="n"/>
      <c r="G157" s="77" t="n"/>
      <c r="H157" s="79" t="inlineStr">
        <is>
          <t>99E4406</t>
        </is>
      </c>
      <c r="I157" s="78" t="n"/>
      <c r="J157" s="78" t="inlineStr">
        <is>
          <t>Out</t>
        </is>
      </c>
      <c r="K157" s="72" t="n"/>
      <c r="L157" s="74" t="n"/>
      <c r="M157" s="75" t="n"/>
      <c r="N157" s="76" t="n"/>
    </row>
    <row r="158">
      <c r="F158" s="55" t="n"/>
      <c r="G158" s="80" t="n"/>
      <c r="H158" s="81" t="inlineStr">
        <is>
          <t>8CG9174CPJ</t>
        </is>
      </c>
      <c r="I158" s="81" t="n"/>
      <c r="J158" s="81" t="inlineStr">
        <is>
          <t>Out</t>
        </is>
      </c>
    </row>
    <row r="159" ht="16.5" customHeight="1" thickBot="1">
      <c r="F159" s="55" t="n"/>
      <c r="G159" s="22" t="inlineStr">
        <is>
          <t>Lenovo</t>
        </is>
      </c>
      <c r="H159" s="22" t="inlineStr">
        <is>
          <t>L92BE94</t>
        </is>
      </c>
      <c r="I159" s="81" t="n"/>
      <c r="J159" s="81" t="inlineStr">
        <is>
          <t>Out</t>
        </is>
      </c>
    </row>
    <row r="160" ht="16.5" customHeight="1" thickBot="1">
      <c r="F160" s="82" t="inlineStr">
        <is>
          <t>S. No</t>
        </is>
      </c>
      <c r="G160" s="83" t="inlineStr">
        <is>
          <t xml:space="preserve">MAKE </t>
        </is>
      </c>
      <c r="H160" s="83" t="inlineStr">
        <is>
          <t>SERIAL NO.</t>
        </is>
      </c>
      <c r="I160" s="83" t="n"/>
      <c r="J160" s="83" t="n"/>
      <c r="K160" s="84" t="inlineStr">
        <is>
          <t>Buy Back cost without GST</t>
        </is>
      </c>
    </row>
    <row r="161" ht="16.5" customHeight="1" thickBot="1">
      <c r="F161" s="85" t="n">
        <v>1</v>
      </c>
      <c r="G161" s="86" t="inlineStr">
        <is>
          <t>Lenovo</t>
        </is>
      </c>
      <c r="H161" s="86" t="inlineStr">
        <is>
          <t>1S10A8AIA0IHPG00HIK4</t>
        </is>
      </c>
      <c r="I161" s="86" t="n"/>
      <c r="J161" s="86" t="n"/>
      <c r="K161" s="86" t="inlineStr">
        <is>
          <t>Non-Working PC</t>
        </is>
      </c>
    </row>
    <row r="162" ht="16.5" customHeight="1" thickBot="1">
      <c r="F162" s="85" t="n">
        <v>2</v>
      </c>
      <c r="G162" s="86" t="inlineStr">
        <is>
          <t>Lenovo</t>
        </is>
      </c>
      <c r="H162" s="86" t="inlineStr">
        <is>
          <t>154518CD7693DK46</t>
        </is>
      </c>
      <c r="I162" s="86" t="n"/>
      <c r="J162" s="86" t="n"/>
      <c r="K162" s="86" t="inlineStr">
        <is>
          <t>Non-Working PC</t>
        </is>
      </c>
    </row>
    <row r="163" ht="16.5" customHeight="1" thickBot="1">
      <c r="F163" s="85" t="n">
        <v>3</v>
      </c>
      <c r="G163" s="86" t="inlineStr">
        <is>
          <t>Lenovo</t>
        </is>
      </c>
      <c r="H163" s="86" t="inlineStr">
        <is>
          <t>1S10A6A114IGPG00B00</t>
        </is>
      </c>
      <c r="I163" s="86" t="n"/>
      <c r="J163" s="86" t="n"/>
      <c r="K163" s="86" t="inlineStr">
        <is>
          <t>Non-Working PC</t>
        </is>
      </c>
    </row>
    <row r="164" ht="16.5" customHeight="1" thickBot="1">
      <c r="F164" s="85" t="n">
        <v>4</v>
      </c>
      <c r="G164" s="86" t="inlineStr">
        <is>
          <t>Lenovo</t>
        </is>
      </c>
      <c r="H164" s="86" t="inlineStr">
        <is>
          <t>PG00ZZ5G</t>
        </is>
      </c>
      <c r="I164" s="86" t="inlineStr">
        <is>
          <t>D-057</t>
        </is>
      </c>
      <c r="J164" s="86" t="inlineStr">
        <is>
          <t>Out</t>
        </is>
      </c>
      <c r="K164" s="86" t="inlineStr">
        <is>
          <t>Non-Working PC</t>
        </is>
      </c>
    </row>
    <row r="165" ht="16.5" customHeight="1" thickBot="1">
      <c r="F165" s="85" t="n">
        <v>5</v>
      </c>
      <c r="G165" s="86" t="inlineStr">
        <is>
          <t>Lenovo</t>
        </is>
      </c>
      <c r="H165" s="86" t="inlineStr">
        <is>
          <t>1S4518CD7193PC30</t>
        </is>
      </c>
      <c r="I165" s="86" t="n"/>
      <c r="J165" s="86" t="n"/>
      <c r="K165" s="86" t="inlineStr">
        <is>
          <t>Non-Working PC</t>
        </is>
      </c>
    </row>
    <row r="166" ht="16.5" customHeight="1" thickBot="1">
      <c r="F166" s="85" t="n">
        <v>6</v>
      </c>
      <c r="G166" s="86" t="inlineStr">
        <is>
          <t>Lenovo</t>
        </is>
      </c>
      <c r="H166" s="86" t="inlineStr">
        <is>
          <t>154518CD7PG57710</t>
        </is>
      </c>
      <c r="I166" s="86" t="n"/>
      <c r="J166" s="86" t="n"/>
      <c r="K166" s="86" t="inlineStr">
        <is>
          <t>Non-Working PC</t>
        </is>
      </c>
    </row>
    <row r="167" ht="16.5" customHeight="1" thickBot="1">
      <c r="F167" s="85" t="n">
        <v>7</v>
      </c>
      <c r="G167" s="86" t="inlineStr">
        <is>
          <t>Lenovo</t>
        </is>
      </c>
      <c r="H167" s="86" t="inlineStr">
        <is>
          <t>1S4518CD7PG57688</t>
        </is>
      </c>
      <c r="I167" s="86" t="n"/>
      <c r="J167" s="86" t="n"/>
      <c r="K167" s="86" t="inlineStr">
        <is>
          <t>Non-Working PC</t>
        </is>
      </c>
    </row>
    <row r="168" ht="16.5" customHeight="1" thickBot="1">
      <c r="F168" s="85" t="n">
        <v>8</v>
      </c>
      <c r="G168" s="86" t="inlineStr">
        <is>
          <t>Lenovo</t>
        </is>
      </c>
      <c r="H168" s="86" t="inlineStr">
        <is>
          <t>1S4518CD7693PD23</t>
        </is>
      </c>
      <c r="I168" s="86" t="n"/>
      <c r="J168" s="86" t="n"/>
      <c r="K168" s="86" t="inlineStr">
        <is>
          <t>Non-Working PC</t>
        </is>
      </c>
    </row>
    <row r="169" ht="16.5" customHeight="1" thickBot="1">
      <c r="F169" s="85" t="n">
        <v>9</v>
      </c>
      <c r="G169" s="86" t="inlineStr">
        <is>
          <t>Lenovo</t>
        </is>
      </c>
      <c r="H169" s="86" t="inlineStr">
        <is>
          <t>1S10A6A114IGPG00B02Z</t>
        </is>
      </c>
      <c r="I169" s="86" t="inlineStr">
        <is>
          <t>D-058</t>
        </is>
      </c>
      <c r="J169" s="86" t="inlineStr">
        <is>
          <t>Out</t>
        </is>
      </c>
      <c r="K169" s="86" t="inlineStr">
        <is>
          <t>Non-Working PC</t>
        </is>
      </c>
    </row>
    <row r="170" ht="16.5" customHeight="1" thickBot="1">
      <c r="F170" s="85" t="n">
        <v>10</v>
      </c>
      <c r="G170" s="86" t="inlineStr">
        <is>
          <t>Lenovo</t>
        </is>
      </c>
      <c r="H170" s="86" t="inlineStr">
        <is>
          <t>1S10A6A114IGPG00BCS4C</t>
        </is>
      </c>
      <c r="I170" s="86" t="inlineStr">
        <is>
          <t>D-051</t>
        </is>
      </c>
      <c r="J170" s="86" t="inlineStr">
        <is>
          <t>Out</t>
        </is>
      </c>
      <c r="K170" s="86" t="inlineStr">
        <is>
          <t>Non-Working PC</t>
        </is>
      </c>
    </row>
    <row r="171" ht="16.5" customHeight="1" thickBot="1">
      <c r="F171" s="85" t="n">
        <v>11</v>
      </c>
      <c r="G171" s="86" t="inlineStr">
        <is>
          <t>Lenovo</t>
        </is>
      </c>
      <c r="H171" s="86" t="inlineStr">
        <is>
          <t>1S3212GN4L92BE49</t>
        </is>
      </c>
      <c r="I171" s="86" t="n"/>
      <c r="J171" s="86" t="n"/>
      <c r="K171" s="86" t="inlineStr">
        <is>
          <t>Non-Working PC</t>
        </is>
      </c>
    </row>
    <row r="172" ht="16.5" customHeight="1" thickBot="1">
      <c r="F172" s="85" t="n">
        <v>12</v>
      </c>
      <c r="G172" s="86" t="inlineStr">
        <is>
          <t>Lenovo</t>
        </is>
      </c>
      <c r="H172" s="86" t="inlineStr">
        <is>
          <t>1S4518CD7C93PC45</t>
        </is>
      </c>
      <c r="I172" s="86" t="n"/>
      <c r="J172" s="86" t="n"/>
      <c r="K172" s="86" t="inlineStr">
        <is>
          <t>Non-Working PC</t>
        </is>
      </c>
    </row>
    <row r="173" ht="16.5" customHeight="1" thickBot="1">
      <c r="F173" s="85" t="n">
        <v>13</v>
      </c>
      <c r="G173" s="86" t="inlineStr">
        <is>
          <t>Lenovo</t>
        </is>
      </c>
      <c r="H173" s="86" t="inlineStr">
        <is>
          <t>1S4518CD7PGS7737</t>
        </is>
      </c>
      <c r="I173" s="86" t="n"/>
      <c r="J173" s="86" t="n"/>
      <c r="K173" s="86" t="inlineStr">
        <is>
          <t>Non-Working PC</t>
        </is>
      </c>
    </row>
    <row r="174" ht="16.5" customHeight="1" thickBot="1">
      <c r="F174" s="85" t="n">
        <v>14</v>
      </c>
      <c r="G174" s="86" t="inlineStr">
        <is>
          <t>Lenovo</t>
        </is>
      </c>
      <c r="H174" s="86" t="inlineStr">
        <is>
          <t>1S4518CD7L93PD05</t>
        </is>
      </c>
      <c r="I174" s="86" t="n"/>
      <c r="J174" s="86" t="n"/>
      <c r="K174" s="86" t="inlineStr">
        <is>
          <t>Non-Working PC</t>
        </is>
      </c>
    </row>
    <row r="175" ht="16.5" customHeight="1" thickBot="1">
      <c r="F175" s="85" t="n">
        <v>15</v>
      </c>
      <c r="G175" s="86" t="inlineStr">
        <is>
          <t>Lenovo</t>
        </is>
      </c>
      <c r="H175" s="86" t="inlineStr">
        <is>
          <t>1S4518CD7PG57689</t>
        </is>
      </c>
      <c r="I175" s="86" t="n"/>
      <c r="J175" s="86" t="n"/>
      <c r="K175" s="86" t="inlineStr">
        <is>
          <t>Non-Working PC</t>
        </is>
      </c>
    </row>
    <row r="176" ht="16.5" customHeight="1" thickBot="1">
      <c r="F176" s="85" t="n">
        <v>16</v>
      </c>
      <c r="G176" s="86" t="inlineStr">
        <is>
          <t>Lenovo</t>
        </is>
      </c>
      <c r="H176" s="86" t="inlineStr">
        <is>
          <t>1S4518CD7C93DK47</t>
        </is>
      </c>
      <c r="I176" s="86" t="n"/>
      <c r="J176" s="86" t="n"/>
      <c r="K176" s="86" t="inlineStr">
        <is>
          <t>Non-Working PC</t>
        </is>
      </c>
    </row>
    <row r="177" ht="16.5" customHeight="1" thickBot="1">
      <c r="F177" s="85" t="n">
        <v>17</v>
      </c>
      <c r="G177" s="86" t="inlineStr">
        <is>
          <t>Lenovo</t>
        </is>
      </c>
      <c r="H177" s="86" t="inlineStr">
        <is>
          <t>1S4518CD7lG57771</t>
        </is>
      </c>
      <c r="I177" s="86" t="n"/>
      <c r="J177" s="86" t="n"/>
      <c r="K177" s="86" t="inlineStr">
        <is>
          <t>Non-Working PC</t>
        </is>
      </c>
    </row>
    <row r="178" ht="16.5" customHeight="1" thickBot="1">
      <c r="F178" s="85" t="n">
        <v>18</v>
      </c>
      <c r="G178" s="86" t="inlineStr">
        <is>
          <t>Lenovo</t>
        </is>
      </c>
      <c r="H178" s="86" t="inlineStr">
        <is>
          <t>1S4518CD7L93PC14</t>
        </is>
      </c>
      <c r="I178" s="86" t="n"/>
      <c r="J178" s="86" t="n"/>
      <c r="K178" s="86" t="inlineStr">
        <is>
          <t>Non-Working PC</t>
        </is>
      </c>
    </row>
    <row r="179" ht="16.5" customHeight="1" thickBot="1">
      <c r="F179" s="85" t="n">
        <v>19</v>
      </c>
      <c r="G179" s="86" t="inlineStr">
        <is>
          <t>Lenovo</t>
        </is>
      </c>
      <c r="H179" s="86" t="inlineStr">
        <is>
          <t>1S4518CD7PG57713</t>
        </is>
      </c>
      <c r="I179" s="86" t="n"/>
      <c r="J179" s="86" t="n"/>
      <c r="K179" s="86" t="inlineStr">
        <is>
          <t>Non-Working PC</t>
        </is>
      </c>
    </row>
    <row r="180" ht="16.5" customHeight="1" thickBot="1">
      <c r="F180" s="85" t="n">
        <v>20</v>
      </c>
      <c r="G180" s="86" t="inlineStr">
        <is>
          <t>Lenovo</t>
        </is>
      </c>
      <c r="H180" s="86" t="inlineStr">
        <is>
          <t>1S4518CD7PG57690</t>
        </is>
      </c>
      <c r="I180" s="86" t="n"/>
      <c r="J180" s="86" t="n"/>
      <c r="K180" s="86" t="inlineStr">
        <is>
          <t>Non-Working PC</t>
        </is>
      </c>
    </row>
    <row r="181" ht="16.5" customHeight="1" thickBot="1">
      <c r="F181" s="85" t="n">
        <v>21</v>
      </c>
      <c r="G181" s="86" t="inlineStr">
        <is>
          <t>Lenovo</t>
        </is>
      </c>
      <c r="H181" s="86" t="inlineStr">
        <is>
          <t>1SW4518CD7L93DK48</t>
        </is>
      </c>
      <c r="I181" s="86" t="n"/>
      <c r="J181" s="86" t="n"/>
      <c r="K181" s="86" t="inlineStr">
        <is>
          <t>Non-Working PC</t>
        </is>
      </c>
    </row>
    <row r="182" ht="16.5" customHeight="1" thickBot="1">
      <c r="F182" s="85" t="n">
        <v>22</v>
      </c>
      <c r="G182" s="86" t="inlineStr">
        <is>
          <t>HP</t>
        </is>
      </c>
      <c r="H182" s="86" t="inlineStr">
        <is>
          <t>INA8370V1M</t>
        </is>
      </c>
      <c r="I182" s="86" t="n"/>
      <c r="J182" s="86" t="n"/>
      <c r="K182" s="86" t="inlineStr">
        <is>
          <t>Non-Working PC</t>
        </is>
      </c>
    </row>
    <row r="183" ht="16.5" customHeight="1" thickBot="1">
      <c r="F183" s="85" t="n">
        <v>23</v>
      </c>
      <c r="G183" s="86" t="inlineStr">
        <is>
          <t>HP</t>
        </is>
      </c>
      <c r="H183" s="86" t="inlineStr">
        <is>
          <t>INA8370XG7</t>
        </is>
      </c>
      <c r="I183" s="86" t="n"/>
      <c r="J183" s="86" t="n"/>
      <c r="K183" s="86" t="inlineStr">
        <is>
          <t>Non-Working PC</t>
        </is>
      </c>
    </row>
    <row r="184" ht="16.5" customHeight="1" thickBot="1">
      <c r="F184" s="85" t="n">
        <v>24</v>
      </c>
      <c r="G184" s="86" t="inlineStr">
        <is>
          <t>HP</t>
        </is>
      </c>
      <c r="H184" s="86" t="inlineStr">
        <is>
          <t>INA92605JG</t>
        </is>
      </c>
      <c r="I184" s="86" t="n"/>
      <c r="J184" s="86" t="n"/>
      <c r="K184" s="86" t="inlineStr">
        <is>
          <t>Non-Working PC</t>
        </is>
      </c>
    </row>
    <row r="185" ht="16.5" customHeight="1" thickBot="1">
      <c r="F185" s="85" t="n">
        <v>25</v>
      </c>
      <c r="G185" s="86" t="inlineStr">
        <is>
          <t>HP</t>
        </is>
      </c>
      <c r="H185" s="86" t="inlineStr">
        <is>
          <t>INA9100963</t>
        </is>
      </c>
      <c r="I185" s="86" t="inlineStr">
        <is>
          <t>D-055</t>
        </is>
      </c>
      <c r="J185" s="86" t="inlineStr">
        <is>
          <t>Out</t>
        </is>
      </c>
      <c r="K185" s="86" t="inlineStr">
        <is>
          <t>Non-Working PC</t>
        </is>
      </c>
    </row>
    <row r="186" ht="16.5" customHeight="1" thickBot="1">
      <c r="F186" s="85" t="n">
        <v>26</v>
      </c>
      <c r="G186" s="86" t="inlineStr">
        <is>
          <t>HP</t>
        </is>
      </c>
      <c r="H186" s="86" t="inlineStr">
        <is>
          <t>INI73203NG</t>
        </is>
      </c>
      <c r="I186" s="86" t="n"/>
      <c r="J186" s="86" t="n"/>
      <c r="K186" s="86" t="inlineStr">
        <is>
          <t>Non-Working PC</t>
        </is>
      </c>
    </row>
    <row r="187" ht="16.5" customHeight="1" thickBot="1">
      <c r="F187" s="85" t="n">
        <v>27</v>
      </c>
      <c r="G187" s="86" t="inlineStr">
        <is>
          <t>HP</t>
        </is>
      </c>
      <c r="H187" s="86" t="inlineStr">
        <is>
          <t>INA023086T</t>
        </is>
      </c>
      <c r="I187" s="86" t="n"/>
      <c r="J187" s="86" t="n"/>
      <c r="K187" s="86" t="inlineStr">
        <is>
          <t>Non-Working PC</t>
        </is>
      </c>
    </row>
    <row r="188" ht="16.5" customHeight="1" thickBot="1">
      <c r="F188" s="85" t="n">
        <v>28</v>
      </c>
      <c r="G188" s="86" t="inlineStr">
        <is>
          <t>HP</t>
        </is>
      </c>
      <c r="H188" s="86" t="inlineStr">
        <is>
          <t>INA8280837</t>
        </is>
      </c>
      <c r="I188" s="86" t="n"/>
      <c r="J188" s="86" t="n"/>
      <c r="K188" s="86" t="inlineStr">
        <is>
          <t>Non-Working PC</t>
        </is>
      </c>
    </row>
    <row r="189" ht="16.5" customHeight="1" thickBot="1">
      <c r="F189" s="85" t="n">
        <v>29</v>
      </c>
      <c r="G189" s="86" t="inlineStr">
        <is>
          <t>HP</t>
        </is>
      </c>
      <c r="H189" s="86" t="inlineStr">
        <is>
          <t>INA7410LN3</t>
        </is>
      </c>
      <c r="I189" s="86" t="inlineStr">
        <is>
          <t>D-033</t>
        </is>
      </c>
      <c r="J189" s="86" t="inlineStr">
        <is>
          <t>Out</t>
        </is>
      </c>
      <c r="K189" s="86" t="inlineStr">
        <is>
          <t>Non-Working PC</t>
        </is>
      </c>
    </row>
    <row r="190" ht="16.5" customHeight="1" thickBot="1">
      <c r="F190" s="85" t="n">
        <v>30</v>
      </c>
      <c r="G190" s="86" t="inlineStr">
        <is>
          <t>HP</t>
        </is>
      </c>
      <c r="H190" s="86" t="inlineStr">
        <is>
          <t>INA137TZ48</t>
        </is>
      </c>
      <c r="I190" s="86" t="n"/>
      <c r="J190" s="86" t="n"/>
      <c r="K190" s="86" t="inlineStr">
        <is>
          <t>Non-Working PC</t>
        </is>
      </c>
    </row>
    <row r="191" ht="16.5" customHeight="1" thickBot="1">
      <c r="F191" s="85" t="n">
        <v>31</v>
      </c>
      <c r="G191" s="86" t="inlineStr">
        <is>
          <t>HP</t>
        </is>
      </c>
      <c r="H191" s="86" t="inlineStr">
        <is>
          <t>INA93303XM</t>
        </is>
      </c>
      <c r="I191" s="86" t="n"/>
      <c r="J191" s="86" t="n"/>
      <c r="K191" s="86" t="inlineStr">
        <is>
          <t>Non-Working PC</t>
        </is>
      </c>
    </row>
    <row r="192" ht="16.5" customHeight="1" thickBot="1">
      <c r="F192" s="85" t="n">
        <v>32</v>
      </c>
      <c r="G192" s="86" t="inlineStr">
        <is>
          <t>HP</t>
        </is>
      </c>
      <c r="H192" s="86" t="inlineStr">
        <is>
          <t>INA0230809</t>
        </is>
      </c>
      <c r="I192" s="86" t="n"/>
      <c r="J192" s="86" t="n"/>
      <c r="K192" s="86" t="inlineStr">
        <is>
          <t>Non-Working PC</t>
        </is>
      </c>
    </row>
    <row r="193" ht="16.5" customHeight="1" thickBot="1">
      <c r="F193" s="85" t="n">
        <v>33</v>
      </c>
      <c r="G193" s="86" t="inlineStr">
        <is>
          <t>HP</t>
        </is>
      </c>
      <c r="H193" s="86" t="inlineStr">
        <is>
          <t>INA112W277</t>
        </is>
      </c>
      <c r="I193" s="86" t="inlineStr">
        <is>
          <t>D-46</t>
        </is>
      </c>
      <c r="J193" s="86" t="inlineStr">
        <is>
          <t>Out</t>
        </is>
      </c>
      <c r="K193" s="86" t="inlineStr">
        <is>
          <t>Non-Working PC</t>
        </is>
      </c>
    </row>
    <row r="194" ht="16.5" customHeight="1" thickBot="1">
      <c r="F194" s="85" t="n">
        <v>34</v>
      </c>
      <c r="G194" s="86" t="inlineStr">
        <is>
          <t>HP</t>
        </is>
      </c>
      <c r="H194" s="86" t="inlineStr">
        <is>
          <t>SGH9300R62</t>
        </is>
      </c>
      <c r="I194" s="86" t="n"/>
      <c r="J194" s="86" t="n"/>
      <c r="K194" s="86" t="inlineStr">
        <is>
          <t>Non-Working PC</t>
        </is>
      </c>
    </row>
    <row r="195" ht="16.5" customHeight="1" thickBot="1">
      <c r="F195" s="85" t="n">
        <v>35</v>
      </c>
      <c r="G195" s="86" t="inlineStr">
        <is>
          <t>HP</t>
        </is>
      </c>
      <c r="H195" s="86" t="inlineStr">
        <is>
          <t>INA103SWSV</t>
        </is>
      </c>
      <c r="I195" s="86" t="inlineStr">
        <is>
          <t>D-047</t>
        </is>
      </c>
      <c r="J195" s="86" t="inlineStr">
        <is>
          <t>Out</t>
        </is>
      </c>
      <c r="K195" s="86" t="inlineStr">
        <is>
          <t>Non-Working PC</t>
        </is>
      </c>
    </row>
    <row r="196" ht="16.5" customHeight="1" thickBot="1">
      <c r="F196" s="85" t="n">
        <v>36</v>
      </c>
      <c r="G196" s="86" t="inlineStr">
        <is>
          <t>HP</t>
        </is>
      </c>
      <c r="H196" s="86" t="inlineStr">
        <is>
          <t>INA112WZ7X</t>
        </is>
      </c>
      <c r="I196" s="86" t="inlineStr">
        <is>
          <t>D-052</t>
        </is>
      </c>
      <c r="J196" s="86" t="inlineStr">
        <is>
          <t>Out</t>
        </is>
      </c>
      <c r="K196" s="86" t="inlineStr">
        <is>
          <t>Non-Working PC</t>
        </is>
      </c>
    </row>
    <row r="197" ht="16.5" customHeight="1" thickBot="1">
      <c r="F197" s="85" t="n">
        <v>37</v>
      </c>
      <c r="G197" s="86" t="inlineStr">
        <is>
          <t>HP</t>
        </is>
      </c>
      <c r="H197" s="86" t="inlineStr">
        <is>
          <t>IN20IYHDX</t>
        </is>
      </c>
      <c r="I197" s="86" t="inlineStr">
        <is>
          <t>D-048</t>
        </is>
      </c>
      <c r="J197" s="86" t="inlineStr">
        <is>
          <t>Out</t>
        </is>
      </c>
      <c r="K197" s="86" t="inlineStr">
        <is>
          <t>Non-Working PC</t>
        </is>
      </c>
    </row>
    <row r="198" ht="16.5" customHeight="1" thickBot="1">
      <c r="F198" s="85" t="n">
        <v>38</v>
      </c>
      <c r="G198" s="86" t="inlineStr">
        <is>
          <t>HP</t>
        </is>
      </c>
      <c r="H198" s="86" t="inlineStr">
        <is>
          <t>INA137TZ52</t>
        </is>
      </c>
      <c r="I198" s="86" t="n"/>
      <c r="J198" s="86" t="n"/>
      <c r="K198" s="86" t="inlineStr">
        <is>
          <t>Non-Working PC</t>
        </is>
      </c>
    </row>
    <row r="199" ht="16.5" customHeight="1" thickBot="1">
      <c r="F199" s="85" t="n">
        <v>39</v>
      </c>
      <c r="G199" s="86" t="inlineStr">
        <is>
          <t>HP</t>
        </is>
      </c>
      <c r="H199" s="86" t="inlineStr">
        <is>
          <t>INA109VJ77</t>
        </is>
      </c>
      <c r="I199" s="86" t="inlineStr">
        <is>
          <t>D-053</t>
        </is>
      </c>
      <c r="J199" s="86" t="inlineStr">
        <is>
          <t>Out</t>
        </is>
      </c>
      <c r="K199" s="86" t="inlineStr">
        <is>
          <t>Non-Working PC</t>
        </is>
      </c>
    </row>
    <row r="200" ht="16.5" customHeight="1" thickBot="1">
      <c r="F200" s="85" t="n">
        <v>40</v>
      </c>
      <c r="G200" s="86" t="inlineStr">
        <is>
          <t>HP</t>
        </is>
      </c>
      <c r="H200" s="86" t="inlineStr">
        <is>
          <t>SGH9300R57</t>
        </is>
      </c>
      <c r="I200" s="86" t="n"/>
      <c r="J200" s="86" t="n"/>
      <c r="K200" s="86" t="inlineStr">
        <is>
          <t>Non-Working PC</t>
        </is>
      </c>
    </row>
    <row r="201" ht="16.5" customHeight="1" thickBot="1">
      <c r="F201" s="85" t="n">
        <v>41</v>
      </c>
      <c r="G201" s="86" t="inlineStr">
        <is>
          <t>HP</t>
        </is>
      </c>
      <c r="H201" s="86" t="inlineStr">
        <is>
          <t>INA150XYCJ</t>
        </is>
      </c>
      <c r="I201" s="86" t="inlineStr">
        <is>
          <t>D-031</t>
        </is>
      </c>
      <c r="J201" s="86" t="inlineStr">
        <is>
          <t>Out</t>
        </is>
      </c>
      <c r="K201" s="86" t="inlineStr">
        <is>
          <t>Non-Working PC</t>
        </is>
      </c>
    </row>
    <row r="202" ht="16.5" customHeight="1" thickBot="1">
      <c r="F202" s="85" t="n">
        <v>42</v>
      </c>
      <c r="G202" s="86" t="inlineStr">
        <is>
          <t>Acer</t>
        </is>
      </c>
      <c r="H202" s="86" t="inlineStr">
        <is>
          <t>UXVQVSID43J5151551</t>
        </is>
      </c>
      <c r="I202" s="86" t="n"/>
      <c r="J202" s="86" t="n"/>
      <c r="K202" s="86" t="inlineStr">
        <is>
          <t>Non-Working PC</t>
        </is>
      </c>
    </row>
    <row r="203" ht="16.5" customHeight="1" thickBot="1">
      <c r="F203" s="85" t="n">
        <v>43</v>
      </c>
      <c r="G203" s="86" t="inlineStr">
        <is>
          <t>Dell</t>
        </is>
      </c>
      <c r="H203" s="86" t="inlineStr">
        <is>
          <t>36C1YC2</t>
        </is>
      </c>
      <c r="I203" s="86" t="inlineStr">
        <is>
          <t>D-054</t>
        </is>
      </c>
      <c r="J203" s="86" t="inlineStr">
        <is>
          <t>Out</t>
        </is>
      </c>
      <c r="K203" s="86" t="inlineStr">
        <is>
          <t>Non-Working PC</t>
        </is>
      </c>
    </row>
    <row r="204" ht="16.5" customHeight="1" thickBot="1">
      <c r="F204" s="85" t="n">
        <v>44</v>
      </c>
      <c r="G204" s="86" t="inlineStr">
        <is>
          <t>Dell</t>
        </is>
      </c>
      <c r="H204" s="86" t="inlineStr">
        <is>
          <t>36DOYC2</t>
        </is>
      </c>
      <c r="I204" s="86" t="inlineStr">
        <is>
          <t>D-049</t>
        </is>
      </c>
      <c r="J204" s="86" t="inlineStr">
        <is>
          <t>Out</t>
        </is>
      </c>
      <c r="K204" s="86" t="inlineStr">
        <is>
          <t>Non-Working PC</t>
        </is>
      </c>
    </row>
    <row r="205" ht="16.5" customHeight="1" thickBot="1">
      <c r="F205" s="85" t="n">
        <v>45</v>
      </c>
      <c r="G205" s="86" t="inlineStr">
        <is>
          <t>Hcl</t>
        </is>
      </c>
      <c r="H205" s="86" t="inlineStr">
        <is>
          <t>1087AZ114447</t>
        </is>
      </c>
      <c r="I205" s="86" t="n"/>
      <c r="J205" s="86" t="n"/>
      <c r="K205" s="86" t="inlineStr">
        <is>
          <t>Non-Working PC</t>
        </is>
      </c>
    </row>
    <row r="206" ht="16.5" customHeight="1" thickBot="1"/>
    <row r="207" ht="16.5" customHeight="1" thickBot="1">
      <c r="F207" s="87" t="inlineStr">
        <is>
          <t>S. No</t>
        </is>
      </c>
      <c r="G207" s="88" t="inlineStr">
        <is>
          <t>Date of Procurement</t>
        </is>
      </c>
      <c r="H207" s="88" t="inlineStr">
        <is>
          <t>Make and Model</t>
        </is>
      </c>
      <c r="I207" s="88" t="n"/>
      <c r="J207" s="88" t="n"/>
      <c r="K207" s="88" t="inlineStr">
        <is>
          <t>Serial No</t>
        </is>
      </c>
      <c r="L207" s="88" t="inlineStr">
        <is>
          <t>Buy Back cost without GST</t>
        </is>
      </c>
      <c r="M207" s="55" t="n"/>
      <c r="N207" s="56" t="n"/>
    </row>
    <row r="208" ht="16.5" customHeight="1" thickBot="1">
      <c r="F208" s="89" t="n">
        <v>1</v>
      </c>
      <c r="G208" s="61" t="n">
        <v>40555</v>
      </c>
      <c r="H208" s="69" t="inlineStr">
        <is>
          <t>Dell Latitude E6400</t>
        </is>
      </c>
      <c r="I208" s="69" t="n"/>
      <c r="J208" s="69" t="n"/>
      <c r="K208" s="69" t="inlineStr">
        <is>
          <t>3F313BS</t>
        </is>
      </c>
      <c r="L208" s="69" t="inlineStr">
        <is>
          <t>Laptop</t>
        </is>
      </c>
      <c r="M208" s="55" t="n"/>
      <c r="N208" s="56" t="n"/>
    </row>
    <row r="209" ht="16.5" customHeight="1" thickBot="1">
      <c r="F209" s="89" t="n">
        <v>2</v>
      </c>
      <c r="G209" s="61" t="n">
        <v>42163</v>
      </c>
      <c r="H209" s="69" t="inlineStr">
        <is>
          <t>Lenovo E40</t>
        </is>
      </c>
      <c r="I209" s="69" t="n"/>
      <c r="J209" s="69" t="n"/>
      <c r="K209" s="69" t="inlineStr">
        <is>
          <t>MP07GKRB</t>
        </is>
      </c>
      <c r="L209" s="69" t="inlineStr">
        <is>
          <t>Laptop</t>
        </is>
      </c>
      <c r="M209" s="55" t="n"/>
      <c r="N209" s="56" t="n"/>
    </row>
    <row r="210" ht="16.5" customHeight="1" thickBot="1">
      <c r="F210" s="89" t="n">
        <v>3</v>
      </c>
      <c r="G210" s="61" t="n">
        <v>42163</v>
      </c>
      <c r="H210" s="69" t="inlineStr">
        <is>
          <t>Lenovo E40</t>
        </is>
      </c>
      <c r="I210" s="69" t="n"/>
      <c r="J210" s="69" t="n"/>
      <c r="K210" s="69" t="inlineStr">
        <is>
          <t>MP07GKGU</t>
        </is>
      </c>
      <c r="L210" s="69" t="inlineStr">
        <is>
          <t>Laptop</t>
        </is>
      </c>
      <c r="M210" s="55" t="n"/>
      <c r="N210" s="56" t="n"/>
    </row>
    <row r="211" ht="16.5" customHeight="1" thickBot="1">
      <c r="F211" s="89" t="n">
        <v>4</v>
      </c>
      <c r="G211" s="61" t="n">
        <v>42163</v>
      </c>
      <c r="H211" s="69" t="inlineStr">
        <is>
          <t>Lenovo E40</t>
        </is>
      </c>
      <c r="I211" s="69" t="n"/>
      <c r="J211" s="69" t="n"/>
      <c r="K211" s="69" t="inlineStr">
        <is>
          <t>MP07GKPX</t>
        </is>
      </c>
      <c r="L211" s="69" t="inlineStr">
        <is>
          <t>Laptop</t>
        </is>
      </c>
      <c r="M211" s="55" t="n"/>
      <c r="N211" s="56" t="n"/>
    </row>
    <row r="212" ht="16.5" customHeight="1" thickBot="1">
      <c r="L212" s="54" t="n"/>
      <c r="M212" s="55" t="n"/>
      <c r="N212" s="56" t="n"/>
    </row>
    <row r="213">
      <c r="F213" s="90" t="inlineStr">
        <is>
          <t xml:space="preserve"> S. No</t>
        </is>
      </c>
      <c r="G213" s="91" t="inlineStr">
        <is>
          <t>Printer Make</t>
        </is>
      </c>
      <c r="H213" s="91" t="inlineStr">
        <is>
          <t>SERIAL NO.</t>
        </is>
      </c>
      <c r="I213" s="91" t="n"/>
      <c r="J213" s="91" t="n"/>
      <c r="K213" s="91" t="inlineStr">
        <is>
          <t>Date of Procurement</t>
        </is>
      </c>
      <c r="L213" s="91" t="inlineStr">
        <is>
          <t>Buy Back cost without GST</t>
        </is>
      </c>
      <c r="M213" s="55" t="n"/>
      <c r="N213" s="56" t="n"/>
    </row>
    <row r="214" ht="31.5" customHeight="1">
      <c r="F214" s="92" t="n">
        <v>1</v>
      </c>
      <c r="G214" s="92" t="inlineStr">
        <is>
          <t>HP M128fn</t>
        </is>
      </c>
      <c r="H214" s="92" t="inlineStr">
        <is>
          <t>CNB7H55K2C</t>
        </is>
      </c>
      <c r="I214" s="92" t="n"/>
      <c r="J214" s="92" t="n"/>
      <c r="K214" s="93" t="n">
        <v>42186</v>
      </c>
      <c r="L214" s="92" t="inlineStr">
        <is>
          <t>Working Printer</t>
        </is>
      </c>
      <c r="M214" s="94" t="n">
        <v>1</v>
      </c>
      <c r="N214" s="99" t="inlineStr">
        <is>
          <t xml:space="preserve">OSA Netsal </t>
        </is>
      </c>
      <c r="O214" s="99" t="inlineStr">
        <is>
          <t xml:space="preserve">OSA Netsal </t>
        </is>
      </c>
      <c r="P214" s="94">
        <f>IF(H214=H213,1,0)</f>
        <v/>
      </c>
      <c r="Q214" s="94" t="n"/>
    </row>
    <row r="215">
      <c r="F215" s="96" t="n">
        <v>2</v>
      </c>
      <c r="G215" s="96" t="inlineStr">
        <is>
          <t>HP M128fn</t>
        </is>
      </c>
      <c r="H215" s="96" t="inlineStr">
        <is>
          <t>CNB7H4C5KJ</t>
        </is>
      </c>
      <c r="I215" s="96" t="n"/>
      <c r="J215" s="96" t="n"/>
      <c r="K215" s="97" t="n">
        <v>42186</v>
      </c>
      <c r="L215" s="96" t="inlineStr">
        <is>
          <t>Working Printer</t>
        </is>
      </c>
      <c r="M215" s="98" t="n">
        <v>2</v>
      </c>
      <c r="N215" s="99" t="n"/>
      <c r="O215" s="99" t="n"/>
      <c r="P215" s="98">
        <f>IF(H215=H214,1,0)</f>
        <v/>
      </c>
      <c r="Q215" s="98" t="n"/>
    </row>
    <row r="216">
      <c r="F216" s="96" t="n">
        <v>3</v>
      </c>
      <c r="G216" s="96" t="inlineStr">
        <is>
          <t>HP M128fn</t>
        </is>
      </c>
      <c r="H216" s="96" t="inlineStr">
        <is>
          <t>CNB7H4C5WN</t>
        </is>
      </c>
      <c r="I216" s="96" t="n">
        <v>6</v>
      </c>
      <c r="J216" s="96" t="inlineStr">
        <is>
          <t>Out</t>
        </is>
      </c>
      <c r="K216" s="97" t="n">
        <v>42186</v>
      </c>
      <c r="L216" s="96" t="inlineStr">
        <is>
          <t>Working Printer</t>
        </is>
      </c>
      <c r="M216" s="98" t="n">
        <v>3</v>
      </c>
      <c r="N216" s="99" t="n"/>
      <c r="O216" s="99" t="n"/>
      <c r="P216" s="98">
        <f>IF(H216=H215,1,0)</f>
        <v/>
      </c>
      <c r="Q216" s="98" t="n"/>
    </row>
    <row r="217">
      <c r="F217" s="96" t="n">
        <v>4</v>
      </c>
      <c r="G217" s="96" t="inlineStr">
        <is>
          <t>HP M128fn</t>
        </is>
      </c>
      <c r="H217" s="96" t="inlineStr">
        <is>
          <t>CNB7H26FZW</t>
        </is>
      </c>
      <c r="I217" s="96" t="n"/>
      <c r="J217" s="96" t="n"/>
      <c r="K217" s="97" t="n">
        <v>42186</v>
      </c>
      <c r="L217" s="96" t="inlineStr">
        <is>
          <t>Working Printer</t>
        </is>
      </c>
      <c r="M217" s="98" t="n">
        <v>4</v>
      </c>
      <c r="N217" s="99" t="n"/>
      <c r="O217" s="99" t="n"/>
      <c r="P217" s="98">
        <f>IF(H217=H216,1,0)</f>
        <v/>
      </c>
      <c r="Q217" s="98" t="n"/>
    </row>
    <row r="218">
      <c r="F218" s="96" t="n">
        <v>5</v>
      </c>
      <c r="G218" s="96" t="inlineStr">
        <is>
          <t>HP M128fn</t>
        </is>
      </c>
      <c r="H218" s="96" t="inlineStr">
        <is>
          <t>CNBH26F2V</t>
        </is>
      </c>
      <c r="I218" s="96" t="n"/>
      <c r="J218" s="96" t="n"/>
      <c r="K218" s="97" t="n">
        <v>42186</v>
      </c>
      <c r="L218" s="96" t="inlineStr">
        <is>
          <t>Working Printer</t>
        </is>
      </c>
      <c r="M218" s="98" t="n">
        <v>5</v>
      </c>
      <c r="N218" s="99" t="n"/>
      <c r="O218" s="99" t="n"/>
      <c r="P218" s="98">
        <f>IF(H218=H217,1,0)</f>
        <v/>
      </c>
      <c r="Q218" s="98" t="n"/>
    </row>
    <row r="219">
      <c r="F219" s="96" t="n">
        <v>6</v>
      </c>
      <c r="G219" s="96" t="inlineStr">
        <is>
          <t>HP M128fn</t>
        </is>
      </c>
      <c r="H219" s="96" t="inlineStr">
        <is>
          <t>CNB7HC520</t>
        </is>
      </c>
      <c r="I219" s="96" t="n"/>
      <c r="J219" s="96" t="n"/>
      <c r="K219" s="97" t="n">
        <v>42186</v>
      </c>
      <c r="L219" s="96" t="inlineStr">
        <is>
          <t>Working Printer</t>
        </is>
      </c>
      <c r="M219" s="98" t="n">
        <v>6</v>
      </c>
      <c r="N219" s="99" t="n"/>
      <c r="O219" s="99" t="n"/>
      <c r="P219" s="98">
        <f>IF(H219=H218,1,0)</f>
        <v/>
      </c>
      <c r="Q219" s="98" t="n"/>
    </row>
    <row r="220">
      <c r="F220" s="96" t="n">
        <v>7</v>
      </c>
      <c r="G220" s="96" t="inlineStr">
        <is>
          <t>HP M128fn</t>
        </is>
      </c>
      <c r="H220" s="96" t="inlineStr">
        <is>
          <t>CNB726015</t>
        </is>
      </c>
      <c r="I220" s="96" t="n"/>
      <c r="J220" s="96" t="n"/>
      <c r="K220" s="97" t="n">
        <v>42186</v>
      </c>
      <c r="L220" s="96" t="inlineStr">
        <is>
          <t>Working Printer</t>
        </is>
      </c>
      <c r="M220" s="98" t="n">
        <v>7</v>
      </c>
      <c r="N220" s="99" t="n"/>
      <c r="O220" s="99" t="n"/>
      <c r="P220" s="98">
        <f>IF(H220=H219,1,0)</f>
        <v/>
      </c>
      <c r="Q220" s="98" t="n"/>
    </row>
    <row r="221">
      <c r="F221" s="92" t="n">
        <v>8</v>
      </c>
      <c r="G221" s="92" t="inlineStr">
        <is>
          <t>HP M128fn</t>
        </is>
      </c>
      <c r="H221" s="92" t="inlineStr">
        <is>
          <t>CNB7H4C5TN</t>
        </is>
      </c>
      <c r="I221" s="92" t="n"/>
      <c r="J221" s="92" t="n"/>
      <c r="K221" s="93" t="n">
        <v>42186</v>
      </c>
      <c r="L221" s="92" t="inlineStr">
        <is>
          <t>Working Printer</t>
        </is>
      </c>
      <c r="M221" s="94" t="n">
        <v>8</v>
      </c>
      <c r="N221" s="99" t="n"/>
      <c r="O221" s="99" t="n"/>
      <c r="P221" s="94">
        <f>IF(H221=H220,1,0)</f>
        <v/>
      </c>
      <c r="Q221" s="94" t="n"/>
    </row>
    <row r="222">
      <c r="F222" s="96" t="n">
        <v>9</v>
      </c>
      <c r="G222" s="96" t="inlineStr">
        <is>
          <t>HP M128fn</t>
        </is>
      </c>
      <c r="H222" s="96" t="inlineStr">
        <is>
          <t>CNB7H4C0J0</t>
        </is>
      </c>
      <c r="I222" s="96" t="n"/>
      <c r="J222" s="96" t="inlineStr">
        <is>
          <t>Out</t>
        </is>
      </c>
      <c r="K222" s="97" t="n">
        <v>42186</v>
      </c>
      <c r="L222" s="96" t="inlineStr">
        <is>
          <t>Working Printer</t>
        </is>
      </c>
      <c r="M222" s="98" t="n">
        <v>9</v>
      </c>
      <c r="N222" s="99" t="n"/>
      <c r="O222" s="99" t="n"/>
      <c r="P222" s="98">
        <f>IF(H222=H221,1,0)</f>
        <v/>
      </c>
      <c r="Q222" s="98" t="n"/>
    </row>
    <row r="223">
      <c r="F223" s="96" t="n">
        <v>10</v>
      </c>
      <c r="G223" s="96" t="inlineStr">
        <is>
          <t>Canon mf3010</t>
        </is>
      </c>
      <c r="H223" s="96" t="inlineStr">
        <is>
          <t>WCM27083</t>
        </is>
      </c>
      <c r="I223" s="96" t="n"/>
      <c r="J223" s="96" t="n"/>
      <c r="K223" s="97" t="n">
        <v>42186</v>
      </c>
      <c r="L223" s="96" t="inlineStr">
        <is>
          <t>Working Printer</t>
        </is>
      </c>
      <c r="M223" s="98" t="n">
        <v>10</v>
      </c>
      <c r="N223" s="99" t="n"/>
      <c r="O223" s="99" t="n"/>
      <c r="P223" s="98">
        <f>IF(H223=H222,1,0)</f>
        <v/>
      </c>
      <c r="Q223" s="98" t="n"/>
    </row>
    <row r="224">
      <c r="F224" s="96" t="n">
        <v>11</v>
      </c>
      <c r="G224" s="96" t="inlineStr">
        <is>
          <t>Canon mf3010</t>
        </is>
      </c>
      <c r="H224" s="96" t="inlineStr">
        <is>
          <t>WCM27271</t>
        </is>
      </c>
      <c r="I224" s="96" t="n"/>
      <c r="J224" s="96" t="n"/>
      <c r="K224" s="97" t="n">
        <v>42186</v>
      </c>
      <c r="L224" s="96" t="inlineStr">
        <is>
          <t>Working Printer</t>
        </is>
      </c>
      <c r="M224" s="98" t="n">
        <v>11</v>
      </c>
      <c r="N224" s="99" t="n"/>
      <c r="O224" s="99" t="n"/>
      <c r="P224" s="98">
        <f>IF(H224=H223,1,0)</f>
        <v/>
      </c>
      <c r="Q224" s="98" t="n"/>
    </row>
    <row r="225">
      <c r="F225" s="96" t="n">
        <v>12</v>
      </c>
      <c r="G225" s="96" t="inlineStr">
        <is>
          <t>Canon mf3010</t>
        </is>
      </c>
      <c r="H225" s="96" t="inlineStr">
        <is>
          <t>WCM27096</t>
        </is>
      </c>
      <c r="I225" s="96" t="n"/>
      <c r="J225" s="96" t="n"/>
      <c r="K225" s="97" t="n">
        <v>42186</v>
      </c>
      <c r="L225" s="96" t="inlineStr">
        <is>
          <t>Working Printer</t>
        </is>
      </c>
      <c r="M225" s="98" t="n">
        <v>12</v>
      </c>
      <c r="N225" s="99" t="n"/>
      <c r="O225" s="99" t="n"/>
      <c r="P225" s="98">
        <f>IF(H225=H224,1,0)</f>
        <v/>
      </c>
      <c r="Q225" s="98" t="n"/>
    </row>
    <row r="226">
      <c r="F226" s="96" t="n">
        <v>13</v>
      </c>
      <c r="G226" s="96" t="inlineStr">
        <is>
          <t>Canon mf3010</t>
        </is>
      </c>
      <c r="H226" s="96" t="inlineStr">
        <is>
          <t>WCM27258</t>
        </is>
      </c>
      <c r="I226" s="96" t="n"/>
      <c r="J226" s="96" t="n"/>
      <c r="K226" s="97" t="n">
        <v>42186</v>
      </c>
      <c r="L226" s="96" t="inlineStr">
        <is>
          <t>Working Printer</t>
        </is>
      </c>
      <c r="M226" s="98" t="n">
        <v>13</v>
      </c>
      <c r="N226" s="99" t="n"/>
      <c r="O226" s="99" t="n"/>
      <c r="P226" s="98">
        <f>IF(H226=H225,1,0)</f>
        <v/>
      </c>
      <c r="Q226" s="98" t="n"/>
    </row>
    <row r="227">
      <c r="F227" s="96" t="n">
        <v>14</v>
      </c>
      <c r="G227" s="96" t="inlineStr">
        <is>
          <t>Canon mf3010</t>
        </is>
      </c>
      <c r="H227" s="96" t="inlineStr">
        <is>
          <t>WCM27273</t>
        </is>
      </c>
      <c r="I227" s="96" t="n"/>
      <c r="J227" s="96" t="n"/>
      <c r="K227" s="97" t="n">
        <v>42186</v>
      </c>
      <c r="L227" s="96" t="inlineStr">
        <is>
          <t>Working Printer</t>
        </is>
      </c>
      <c r="M227" s="98" t="n">
        <v>14</v>
      </c>
      <c r="N227" s="99" t="n"/>
      <c r="O227" s="99" t="n"/>
      <c r="P227" s="98">
        <f>IF(H227=H226,1,0)</f>
        <v/>
      </c>
      <c r="Q227" s="98" t="n"/>
    </row>
    <row r="228">
      <c r="F228" s="96" t="n">
        <v>15</v>
      </c>
      <c r="G228" s="96" t="inlineStr">
        <is>
          <t>Canon mf3010</t>
        </is>
      </c>
      <c r="H228" s="96" t="inlineStr">
        <is>
          <t>WCM27084</t>
        </is>
      </c>
      <c r="I228" s="96" t="n"/>
      <c r="J228" s="96" t="n"/>
      <c r="K228" s="97" t="n">
        <v>42186</v>
      </c>
      <c r="L228" s="96" t="inlineStr">
        <is>
          <t>Working Printer</t>
        </is>
      </c>
      <c r="M228" s="98" t="n">
        <v>15</v>
      </c>
      <c r="N228" s="99" t="n"/>
      <c r="O228" s="99" t="n"/>
      <c r="P228" s="98">
        <f>IF(H228=H227,1,0)</f>
        <v/>
      </c>
      <c r="Q228" s="98" t="n"/>
    </row>
    <row r="229">
      <c r="F229" s="96" t="n">
        <v>16</v>
      </c>
      <c r="G229" s="96" t="inlineStr">
        <is>
          <t>Canon mf3010</t>
        </is>
      </c>
      <c r="H229" s="96" t="inlineStr">
        <is>
          <t>WCM27257</t>
        </is>
      </c>
      <c r="I229" s="96" t="n"/>
      <c r="J229" s="96" t="n"/>
      <c r="K229" s="97" t="n">
        <v>42186</v>
      </c>
      <c r="L229" s="96" t="inlineStr">
        <is>
          <t>Working Printer</t>
        </is>
      </c>
      <c r="M229" s="98" t="n">
        <v>16</v>
      </c>
      <c r="N229" s="99" t="n"/>
      <c r="O229" s="99" t="n"/>
      <c r="P229" s="98">
        <f>IF(H229=H228,1,0)</f>
        <v/>
      </c>
      <c r="Q229" s="98" t="n"/>
    </row>
    <row r="230">
      <c r="F230" s="96" t="n">
        <v>17</v>
      </c>
      <c r="G230" s="96" t="inlineStr">
        <is>
          <t>Canon mf3010</t>
        </is>
      </c>
      <c r="H230" s="96" t="inlineStr">
        <is>
          <t>WCM27094</t>
        </is>
      </c>
      <c r="I230" s="96" t="n"/>
      <c r="J230" s="96" t="n"/>
      <c r="K230" s="97" t="n">
        <v>42186</v>
      </c>
      <c r="L230" s="96" t="inlineStr">
        <is>
          <t>Working Printer</t>
        </is>
      </c>
      <c r="M230" s="98" t="n">
        <v>17</v>
      </c>
      <c r="N230" s="99" t="n"/>
      <c r="O230" s="99" t="n"/>
      <c r="P230" s="98">
        <f>IF(H230=H229,1,0)</f>
        <v/>
      </c>
      <c r="Q230" s="98" t="n"/>
    </row>
    <row r="231">
      <c r="F231" s="96" t="n">
        <v>18</v>
      </c>
      <c r="G231" s="96" t="inlineStr">
        <is>
          <t>Canon mf3010</t>
        </is>
      </c>
      <c r="H231" s="96" t="inlineStr">
        <is>
          <t>WCM27100</t>
        </is>
      </c>
      <c r="I231" s="96" t="n"/>
      <c r="J231" s="96" t="n"/>
      <c r="K231" s="97" t="n">
        <v>42186</v>
      </c>
      <c r="L231" s="96" t="inlineStr">
        <is>
          <t>Working Printer</t>
        </is>
      </c>
      <c r="M231" s="98" t="n">
        <v>18</v>
      </c>
      <c r="N231" s="99" t="n"/>
      <c r="O231" s="99" t="n"/>
      <c r="P231" s="98">
        <f>IF(H231=H230,1,0)</f>
        <v/>
      </c>
      <c r="Q231" s="98" t="n"/>
    </row>
    <row r="232">
      <c r="F232" s="96" t="n">
        <v>19</v>
      </c>
      <c r="G232" s="96" t="inlineStr">
        <is>
          <t>Canon mf3010</t>
        </is>
      </c>
      <c r="H232" s="96" t="inlineStr">
        <is>
          <t>WCM27098</t>
        </is>
      </c>
      <c r="I232" s="96" t="n"/>
      <c r="J232" s="96" t="n"/>
      <c r="K232" s="97" t="n">
        <v>42186</v>
      </c>
      <c r="L232" s="96" t="inlineStr">
        <is>
          <t>Working Printer</t>
        </is>
      </c>
      <c r="M232" s="98" t="n">
        <v>19</v>
      </c>
      <c r="N232" s="99" t="n"/>
      <c r="O232" s="99" t="n"/>
      <c r="P232" s="98">
        <f>IF(H232=H231,1,0)</f>
        <v/>
      </c>
      <c r="Q232" s="98" t="n"/>
    </row>
    <row r="233">
      <c r="F233" s="96" t="n">
        <v>20</v>
      </c>
      <c r="G233" s="96" t="inlineStr">
        <is>
          <t>HP m476dw</t>
        </is>
      </c>
      <c r="H233" s="96" t="inlineStr">
        <is>
          <t>CNB7H8FCNW</t>
        </is>
      </c>
      <c r="I233" s="96" t="n"/>
      <c r="J233" s="96" t="n"/>
      <c r="K233" s="97" t="n">
        <v>42186</v>
      </c>
      <c r="L233" s="96" t="inlineStr">
        <is>
          <t>Working Printer</t>
        </is>
      </c>
      <c r="M233" s="98" t="n">
        <v>20</v>
      </c>
      <c r="N233" s="99" t="n"/>
      <c r="O233" s="99" t="n"/>
      <c r="P233" s="98">
        <f>IF(H233=H232,1,0)</f>
        <v/>
      </c>
      <c r="Q233" s="98" t="n"/>
    </row>
    <row r="234">
      <c r="F234" s="92" t="n">
        <v>21</v>
      </c>
      <c r="G234" s="92" t="inlineStr">
        <is>
          <t>HP m476dw</t>
        </is>
      </c>
      <c r="H234" s="92" t="inlineStr">
        <is>
          <t>CNB7H8FCRL</t>
        </is>
      </c>
      <c r="I234" s="92" t="n"/>
      <c r="J234" s="92" t="n"/>
      <c r="K234" s="93" t="n">
        <v>42186</v>
      </c>
      <c r="L234" s="92" t="inlineStr">
        <is>
          <t>Working Printer</t>
        </is>
      </c>
      <c r="M234" s="94" t="n">
        <v>21</v>
      </c>
      <c r="N234" s="99" t="n"/>
      <c r="O234" s="99" t="n"/>
      <c r="P234" s="94">
        <f>IF(H234=H233,1,0)</f>
        <v/>
      </c>
      <c r="Q234" s="94" t="n"/>
    </row>
    <row r="235">
      <c r="F235" s="96" t="n">
        <v>22</v>
      </c>
      <c r="G235" s="96" t="inlineStr">
        <is>
          <t>HP m476dw</t>
        </is>
      </c>
      <c r="H235" s="96" t="inlineStr">
        <is>
          <t>CNB7H8FD06</t>
        </is>
      </c>
      <c r="I235" s="96" t="n"/>
      <c r="J235" s="96" t="n"/>
      <c r="K235" s="97" t="n">
        <v>42186</v>
      </c>
      <c r="L235" s="96" t="inlineStr">
        <is>
          <t>Working Printer</t>
        </is>
      </c>
      <c r="M235" s="98" t="n">
        <v>22</v>
      </c>
      <c r="N235" s="99" t="n"/>
      <c r="O235" s="99" t="n"/>
      <c r="P235" s="98">
        <f>IF(H235=H234,1,0)</f>
        <v/>
      </c>
      <c r="Q235" s="98" t="n"/>
    </row>
    <row r="236">
      <c r="F236" s="92" t="n">
        <v>23</v>
      </c>
      <c r="G236" s="92" t="inlineStr">
        <is>
          <t>HP m476dw</t>
        </is>
      </c>
      <c r="H236" s="92" t="inlineStr">
        <is>
          <t>CNB7H8FD15</t>
        </is>
      </c>
      <c r="I236" s="92" t="n"/>
      <c r="J236" s="92" t="n"/>
      <c r="K236" s="93" t="n">
        <v>42186</v>
      </c>
      <c r="L236" s="92" t="inlineStr">
        <is>
          <t>Working Printer</t>
        </is>
      </c>
      <c r="M236" s="94" t="n">
        <v>23</v>
      </c>
      <c r="N236" s="99" t="n"/>
      <c r="O236" s="99" t="n"/>
      <c r="P236" s="94">
        <f>IF(H236=H235,1,0)</f>
        <v/>
      </c>
      <c r="Q236" s="94" t="n"/>
    </row>
    <row r="237">
      <c r="F237" s="96" t="n">
        <v>24</v>
      </c>
      <c r="G237" s="96" t="inlineStr">
        <is>
          <t>HP m476dw</t>
        </is>
      </c>
      <c r="H237" s="96" t="inlineStr">
        <is>
          <t>CNB7H97CVB</t>
        </is>
      </c>
      <c r="I237" s="96" t="n"/>
      <c r="J237" s="96" t="n"/>
      <c r="K237" s="97" t="n">
        <v>42186</v>
      </c>
      <c r="L237" s="96" t="inlineStr">
        <is>
          <t>Working Printer</t>
        </is>
      </c>
      <c r="M237" s="98" t="n">
        <v>24</v>
      </c>
      <c r="N237" s="99" t="n"/>
      <c r="O237" s="99" t="n"/>
      <c r="P237" s="98">
        <f>IF(H237=H236,1,0)</f>
        <v/>
      </c>
      <c r="Q237" s="98" t="n"/>
    </row>
    <row r="238">
      <c r="F238" s="96" t="n">
        <v>25</v>
      </c>
      <c r="G238" s="96" t="inlineStr">
        <is>
          <t>Brother Mfc-2701 Dw</t>
        </is>
      </c>
      <c r="H238" s="96" t="inlineStr">
        <is>
          <t>G5N409823</t>
        </is>
      </c>
      <c r="I238" s="96" t="n"/>
      <c r="J238" s="96" t="n"/>
      <c r="K238" s="97" t="n">
        <v>42278</v>
      </c>
      <c r="L238" s="96" t="inlineStr">
        <is>
          <t>Working Printer</t>
        </is>
      </c>
      <c r="M238" s="98" t="n">
        <v>25</v>
      </c>
      <c r="N238" s="99" t="n"/>
      <c r="O238" s="99" t="n"/>
      <c r="P238" s="98">
        <f>IF(H238=H237,1,0)</f>
        <v/>
      </c>
      <c r="Q238" s="98" t="n"/>
    </row>
    <row r="239">
      <c r="F239" s="96" t="n">
        <v>26</v>
      </c>
      <c r="G239" s="96" t="inlineStr">
        <is>
          <t>Brother Mfc-2701 Dw</t>
        </is>
      </c>
      <c r="H239" s="96" t="inlineStr">
        <is>
          <t>G5N409830</t>
        </is>
      </c>
      <c r="I239" s="96" t="n">
        <v>12</v>
      </c>
      <c r="J239" s="96" t="inlineStr">
        <is>
          <t>Out</t>
        </is>
      </c>
      <c r="K239" s="97" t="n">
        <v>42278</v>
      </c>
      <c r="L239" s="96" t="inlineStr">
        <is>
          <t>Working Printer</t>
        </is>
      </c>
      <c r="M239" s="98" t="n">
        <v>26</v>
      </c>
      <c r="N239" s="99" t="n"/>
      <c r="O239" s="99" t="n"/>
      <c r="P239" s="98">
        <f>IF(H239=H238,1,0)</f>
        <v/>
      </c>
      <c r="Q239" s="98" t="n"/>
    </row>
    <row r="240">
      <c r="F240" s="96" t="n">
        <v>27</v>
      </c>
      <c r="G240" s="96" t="inlineStr">
        <is>
          <t>Brother Mfc-2701 Dw</t>
        </is>
      </c>
      <c r="H240" s="96" t="inlineStr">
        <is>
          <t>G5N409822</t>
        </is>
      </c>
      <c r="I240" s="96" t="n"/>
      <c r="J240" s="96" t="n"/>
      <c r="K240" s="97" t="n">
        <v>42278</v>
      </c>
      <c r="L240" s="96" t="inlineStr">
        <is>
          <t>Working Printer</t>
        </is>
      </c>
      <c r="M240" s="98" t="n">
        <v>27</v>
      </c>
      <c r="N240" s="99" t="n"/>
      <c r="O240" s="99" t="n"/>
      <c r="P240" s="98">
        <f>IF(H240=H239,1,0)</f>
        <v/>
      </c>
      <c r="Q240" s="98" t="n"/>
    </row>
    <row r="241">
      <c r="F241" s="96" t="n">
        <v>28</v>
      </c>
      <c r="G241" s="96" t="inlineStr">
        <is>
          <t>Brother Mfc-2701 Dw</t>
        </is>
      </c>
      <c r="H241" s="96" t="inlineStr">
        <is>
          <t>G5N409824</t>
        </is>
      </c>
      <c r="I241" s="96" t="n"/>
      <c r="J241" s="96" t="n"/>
      <c r="K241" s="97" t="n">
        <v>42278</v>
      </c>
      <c r="L241" s="96" t="inlineStr">
        <is>
          <t>Working Printer</t>
        </is>
      </c>
      <c r="M241" s="98" t="n">
        <v>28</v>
      </c>
      <c r="N241" s="99" t="n"/>
      <c r="O241" s="99" t="n"/>
      <c r="P241" s="98">
        <f>IF(H241=H240,1,0)</f>
        <v/>
      </c>
      <c r="Q241" s="98" t="n"/>
    </row>
    <row r="242">
      <c r="F242" s="96" t="n">
        <v>29</v>
      </c>
      <c r="G242" s="96" t="inlineStr">
        <is>
          <t>Brother Mfc-2701 Dw</t>
        </is>
      </c>
      <c r="H242" s="96" t="inlineStr">
        <is>
          <t>G5N409810</t>
        </is>
      </c>
      <c r="I242" s="96" t="n"/>
      <c r="J242" s="96" t="n"/>
      <c r="K242" s="97" t="n">
        <v>42278</v>
      </c>
      <c r="L242" s="96" t="inlineStr">
        <is>
          <t>Working Printer</t>
        </is>
      </c>
      <c r="M242" s="98" t="n">
        <v>29</v>
      </c>
      <c r="N242" s="99" t="n"/>
      <c r="O242" s="99" t="n"/>
      <c r="P242" s="98">
        <f>IF(H242=H241,1,0)</f>
        <v/>
      </c>
      <c r="Q242" s="98" t="n"/>
    </row>
    <row r="243">
      <c r="F243" s="96" t="n">
        <v>30</v>
      </c>
      <c r="G243" s="96" t="inlineStr">
        <is>
          <t>Brother Mfc-2701 Dw</t>
        </is>
      </c>
      <c r="H243" s="96" t="inlineStr">
        <is>
          <t>G5N409812</t>
        </is>
      </c>
      <c r="I243" s="96" t="n">
        <v>19</v>
      </c>
      <c r="J243" s="96" t="inlineStr">
        <is>
          <t>Out</t>
        </is>
      </c>
      <c r="K243" s="97" t="n">
        <v>42278</v>
      </c>
      <c r="L243" s="96" t="inlineStr">
        <is>
          <t>Working Printer</t>
        </is>
      </c>
      <c r="M243" s="98" t="n">
        <v>30</v>
      </c>
      <c r="N243" s="99" t="n"/>
      <c r="O243" s="99" t="n"/>
      <c r="P243" s="98">
        <f>IF(H243=H242,1,0)</f>
        <v/>
      </c>
      <c r="Q243" s="98" t="n"/>
    </row>
    <row r="244">
      <c r="F244" s="96" t="n">
        <v>31</v>
      </c>
      <c r="G244" s="96" t="inlineStr">
        <is>
          <t>Brother Mfc-2701 Dw</t>
        </is>
      </c>
      <c r="H244" s="96" t="inlineStr">
        <is>
          <t>G5N409820</t>
        </is>
      </c>
      <c r="I244" s="96" t="n"/>
      <c r="J244" s="96" t="n"/>
      <c r="K244" s="97" t="n">
        <v>42278</v>
      </c>
      <c r="L244" s="96" t="inlineStr">
        <is>
          <t>Working Printer</t>
        </is>
      </c>
      <c r="M244" s="98" t="n">
        <v>31</v>
      </c>
      <c r="N244" s="99" t="n"/>
      <c r="O244" s="99" t="n"/>
      <c r="P244" s="98">
        <f>IF(H244=H243,1,0)</f>
        <v/>
      </c>
      <c r="Q244" s="98" t="n"/>
    </row>
    <row r="245">
      <c r="F245" s="96" t="n">
        <v>32</v>
      </c>
      <c r="G245" s="96" t="inlineStr">
        <is>
          <t>Brother Mfc-2701 Dw</t>
        </is>
      </c>
      <c r="H245" s="96" t="inlineStr">
        <is>
          <t>G5N552955</t>
        </is>
      </c>
      <c r="I245" s="96" t="n"/>
      <c r="J245" s="96" t="n"/>
      <c r="K245" s="97" t="n">
        <v>42278</v>
      </c>
      <c r="L245" s="96" t="inlineStr">
        <is>
          <t>Working Printer</t>
        </is>
      </c>
      <c r="M245" s="98" t="n">
        <v>32</v>
      </c>
      <c r="N245" s="99" t="n"/>
      <c r="O245" s="99" t="n"/>
      <c r="P245" s="98">
        <f>IF(H245=H244,1,0)</f>
        <v/>
      </c>
      <c r="Q245" s="98" t="n"/>
    </row>
    <row r="246">
      <c r="F246" s="96" t="n">
        <v>33</v>
      </c>
      <c r="G246" s="96" t="inlineStr">
        <is>
          <t>Brother Mfc-2701 Dw</t>
        </is>
      </c>
      <c r="H246" s="96" t="inlineStr">
        <is>
          <t>G5N552947</t>
        </is>
      </c>
      <c r="I246" s="96" t="n"/>
      <c r="J246" s="96" t="n"/>
      <c r="K246" s="97" t="n">
        <v>42278</v>
      </c>
      <c r="L246" s="96" t="inlineStr">
        <is>
          <t>Working Printer</t>
        </is>
      </c>
      <c r="M246" s="98" t="n">
        <v>33</v>
      </c>
      <c r="N246" s="99" t="n"/>
      <c r="O246" s="99" t="n"/>
      <c r="P246" s="98">
        <f>IF(H246=H245,1,0)</f>
        <v/>
      </c>
      <c r="Q246" s="98" t="n"/>
    </row>
    <row r="247">
      <c r="F247" s="96" t="n">
        <v>34</v>
      </c>
      <c r="G247" s="96" t="inlineStr">
        <is>
          <t>Brother Mfc-2701 Dw</t>
        </is>
      </c>
      <c r="H247" s="96" t="inlineStr">
        <is>
          <t>G5N552957</t>
        </is>
      </c>
      <c r="I247" s="96" t="n"/>
      <c r="J247" s="96" t="n"/>
      <c r="K247" s="97" t="n">
        <v>42278</v>
      </c>
      <c r="L247" s="96" t="inlineStr">
        <is>
          <t>Working Printer</t>
        </is>
      </c>
      <c r="M247" s="98" t="n">
        <v>34</v>
      </c>
      <c r="N247" s="99" t="n"/>
      <c r="O247" s="99" t="n"/>
      <c r="P247" s="98">
        <f>IF(H247=H246,1,0)</f>
        <v/>
      </c>
      <c r="Q247" s="98" t="n"/>
    </row>
    <row r="248">
      <c r="F248" s="96" t="n">
        <v>35</v>
      </c>
      <c r="G248" s="96" t="inlineStr">
        <is>
          <t>Brother Mfc-2701 Dw</t>
        </is>
      </c>
      <c r="H248" s="96" t="inlineStr">
        <is>
          <t>G5N552948</t>
        </is>
      </c>
      <c r="I248" s="96" t="n"/>
      <c r="J248" s="96" t="n"/>
      <c r="K248" s="97" t="n">
        <v>42278</v>
      </c>
      <c r="L248" s="96" t="inlineStr">
        <is>
          <t>Working Printer</t>
        </is>
      </c>
      <c r="M248" s="98" t="n">
        <v>35</v>
      </c>
      <c r="N248" s="99" t="n"/>
      <c r="O248" s="99" t="n"/>
      <c r="P248" s="98">
        <f>IF(H248=H247,1,0)</f>
        <v/>
      </c>
      <c r="Q248" s="98" t="n"/>
    </row>
    <row r="249">
      <c r="F249" s="96" t="n">
        <v>36</v>
      </c>
      <c r="G249" s="96" t="inlineStr">
        <is>
          <t>Brother Mfc-2701 Dw</t>
        </is>
      </c>
      <c r="H249" s="96" t="inlineStr">
        <is>
          <t>G5N409895</t>
        </is>
      </c>
      <c r="I249" s="96" t="n"/>
      <c r="J249" s="96" t="n"/>
      <c r="K249" s="97" t="n">
        <v>42278</v>
      </c>
      <c r="L249" s="96" t="inlineStr">
        <is>
          <t>Working Printer</t>
        </is>
      </c>
      <c r="M249" s="98" t="n">
        <v>36</v>
      </c>
      <c r="N249" s="99" t="n"/>
      <c r="O249" s="99" t="n"/>
      <c r="P249" s="98">
        <f>IF(H249=H248,1,0)</f>
        <v/>
      </c>
      <c r="Q249" s="98" t="n"/>
    </row>
    <row r="250">
      <c r="F250" s="96" t="n">
        <v>37</v>
      </c>
      <c r="G250" s="96" t="inlineStr">
        <is>
          <t>Brother Mfc-2701 Dw</t>
        </is>
      </c>
      <c r="H250" s="96" t="inlineStr">
        <is>
          <t>G5N409838</t>
        </is>
      </c>
      <c r="I250" s="96" t="n"/>
      <c r="J250" s="96" t="n"/>
      <c r="K250" s="97" t="n">
        <v>42278</v>
      </c>
      <c r="L250" s="96" t="inlineStr">
        <is>
          <t>Working Printer</t>
        </is>
      </c>
      <c r="M250" s="98" t="n">
        <v>37</v>
      </c>
      <c r="N250" s="99" t="n"/>
      <c r="O250" s="99" t="n"/>
      <c r="P250" s="98">
        <f>IF(H250=H249,1,0)</f>
        <v/>
      </c>
      <c r="Q250" s="98" t="n"/>
    </row>
    <row r="251">
      <c r="F251" s="96" t="n">
        <v>38</v>
      </c>
      <c r="G251" s="96" t="inlineStr">
        <is>
          <t>Brother Mfc-2701 Dw</t>
        </is>
      </c>
      <c r="H251" s="96" t="inlineStr">
        <is>
          <t>G5N552987</t>
        </is>
      </c>
      <c r="I251" s="96" t="n"/>
      <c r="J251" s="96" t="n"/>
      <c r="K251" s="97" t="n">
        <v>42278</v>
      </c>
      <c r="L251" s="96" t="inlineStr">
        <is>
          <t>Working Printer</t>
        </is>
      </c>
      <c r="M251" s="98" t="n">
        <v>38</v>
      </c>
      <c r="N251" s="99" t="n"/>
      <c r="O251" s="99" t="n"/>
      <c r="P251" s="98">
        <f>IF(H251=H250,1,0)</f>
        <v/>
      </c>
      <c r="Q251" s="98" t="n"/>
    </row>
    <row r="252">
      <c r="F252" s="96" t="n">
        <v>39</v>
      </c>
      <c r="G252" s="96" t="inlineStr">
        <is>
          <t>Brother Mfc-2701 Dw</t>
        </is>
      </c>
      <c r="H252" s="96" t="inlineStr">
        <is>
          <t>G5N553025</t>
        </is>
      </c>
      <c r="I252" s="96" t="n">
        <v>49</v>
      </c>
      <c r="J252" s="96" t="inlineStr">
        <is>
          <t>Out</t>
        </is>
      </c>
      <c r="K252" s="97" t="n">
        <v>42278</v>
      </c>
      <c r="L252" s="96" t="inlineStr">
        <is>
          <t>Working Printer</t>
        </is>
      </c>
      <c r="M252" s="98" t="n">
        <v>39</v>
      </c>
      <c r="N252" s="99" t="n"/>
      <c r="O252" s="99" t="n"/>
      <c r="P252" s="98">
        <f>IF(H252=H251,1,0)</f>
        <v/>
      </c>
      <c r="Q252" s="98" t="n"/>
    </row>
    <row r="253">
      <c r="F253" s="96" t="n">
        <v>40</v>
      </c>
      <c r="G253" s="96" t="inlineStr">
        <is>
          <t>Brother Mfc-2701 Dw</t>
        </is>
      </c>
      <c r="H253" s="96" t="inlineStr">
        <is>
          <t>G5N409832</t>
        </is>
      </c>
      <c r="I253" s="96" t="n"/>
      <c r="J253" s="96" t="n"/>
      <c r="K253" s="97" t="n">
        <v>42278</v>
      </c>
      <c r="L253" s="96" t="inlineStr">
        <is>
          <t>Working Printer</t>
        </is>
      </c>
      <c r="M253" s="98" t="n">
        <v>40</v>
      </c>
      <c r="N253" s="99" t="n"/>
      <c r="O253" s="99" t="n"/>
      <c r="P253" s="98">
        <f>IF(H253=H252,1,0)</f>
        <v/>
      </c>
      <c r="Q253" s="98" t="n"/>
    </row>
    <row r="254">
      <c r="F254" s="96" t="n">
        <v>41</v>
      </c>
      <c r="G254" s="96" t="inlineStr">
        <is>
          <t>Brother Mfc-2701 Dw</t>
        </is>
      </c>
      <c r="H254" s="96" t="inlineStr">
        <is>
          <t>G5N409821</t>
        </is>
      </c>
      <c r="I254" s="96" t="n">
        <v>26</v>
      </c>
      <c r="J254" s="96" t="inlineStr">
        <is>
          <t>Out</t>
        </is>
      </c>
      <c r="K254" s="97" t="n">
        <v>42278</v>
      </c>
      <c r="L254" s="96" t="inlineStr">
        <is>
          <t>Working Printer</t>
        </is>
      </c>
      <c r="M254" s="98" t="n">
        <v>41</v>
      </c>
      <c r="N254" s="99" t="n"/>
      <c r="O254" s="99" t="n"/>
      <c r="P254" s="98">
        <f>IF(H254=H253,1,0)</f>
        <v/>
      </c>
      <c r="Q254" s="98" t="n"/>
    </row>
    <row r="255">
      <c r="F255" s="96" t="n">
        <v>42</v>
      </c>
      <c r="G255" s="96" t="inlineStr">
        <is>
          <t>Brother Mfc-2701 Dw</t>
        </is>
      </c>
      <c r="H255" s="96" t="inlineStr">
        <is>
          <t>G5N409833</t>
        </is>
      </c>
      <c r="I255" s="96" t="n"/>
      <c r="J255" s="96" t="n"/>
      <c r="K255" s="97" t="n">
        <v>42278</v>
      </c>
      <c r="L255" s="96" t="inlineStr">
        <is>
          <t>Working Printer</t>
        </is>
      </c>
      <c r="M255" s="98" t="n">
        <v>42</v>
      </c>
      <c r="N255" s="99" t="n"/>
      <c r="O255" s="99" t="n"/>
      <c r="P255" s="98">
        <f>IF(H255=H254,1,0)</f>
        <v/>
      </c>
      <c r="Q255" s="98" t="n"/>
    </row>
    <row r="256">
      <c r="F256" s="96" t="n">
        <v>43</v>
      </c>
      <c r="G256" s="96" t="inlineStr">
        <is>
          <t>Brother Mfc-2701 Dw</t>
        </is>
      </c>
      <c r="H256" s="96" t="inlineStr">
        <is>
          <t>G5N409837</t>
        </is>
      </c>
      <c r="I256" s="96" t="n"/>
      <c r="J256" s="96" t="n"/>
      <c r="K256" s="97" t="n">
        <v>42278</v>
      </c>
      <c r="L256" s="96" t="inlineStr">
        <is>
          <t>Working Printer</t>
        </is>
      </c>
      <c r="M256" s="98" t="n">
        <v>43</v>
      </c>
      <c r="N256" s="99" t="n"/>
      <c r="O256" s="99" t="n"/>
      <c r="P256" s="98">
        <f>IF(H256=H255,1,0)</f>
        <v/>
      </c>
      <c r="Q256" s="98" t="n"/>
    </row>
    <row r="257">
      <c r="F257" s="96" t="n">
        <v>44</v>
      </c>
      <c r="G257" s="96" t="inlineStr">
        <is>
          <t>Brother Mfc-2701 Dw</t>
        </is>
      </c>
      <c r="H257" s="96" t="inlineStr">
        <is>
          <t>G5N409839</t>
        </is>
      </c>
      <c r="I257" s="96" t="n"/>
      <c r="J257" s="96" t="n"/>
      <c r="K257" s="97" t="n">
        <v>42278</v>
      </c>
      <c r="L257" s="96" t="inlineStr">
        <is>
          <t>Working Printer</t>
        </is>
      </c>
      <c r="M257" s="98" t="n">
        <v>44</v>
      </c>
      <c r="N257" s="99" t="n"/>
      <c r="O257" s="99" t="n"/>
      <c r="P257" s="98">
        <f>IF(H257=H256,1,0)</f>
        <v/>
      </c>
      <c r="Q257" s="98" t="n"/>
    </row>
    <row r="258">
      <c r="F258" s="96" t="n">
        <v>45</v>
      </c>
      <c r="G258" s="96" t="inlineStr">
        <is>
          <t>Brother Mfc-2701 Dw</t>
        </is>
      </c>
      <c r="H258" s="96" t="inlineStr">
        <is>
          <t>G5N409815</t>
        </is>
      </c>
      <c r="I258" s="96" t="n"/>
      <c r="J258" s="96" t="n"/>
      <c r="K258" s="97" t="n">
        <v>42278</v>
      </c>
      <c r="L258" s="96" t="inlineStr">
        <is>
          <t>Working Printer</t>
        </is>
      </c>
      <c r="M258" s="98" t="n">
        <v>45</v>
      </c>
      <c r="N258" s="99" t="n"/>
      <c r="O258" s="99" t="n"/>
      <c r="P258" s="98">
        <f>IF(H258=H257,1,0)</f>
        <v/>
      </c>
      <c r="Q258" s="98" t="n"/>
    </row>
    <row r="259">
      <c r="F259" s="96" t="n">
        <v>46</v>
      </c>
      <c r="G259" s="96" t="inlineStr">
        <is>
          <t>Brother Mfc-2701 Dw</t>
        </is>
      </c>
      <c r="H259" s="96" t="inlineStr">
        <is>
          <t>G5N409809</t>
        </is>
      </c>
      <c r="I259" s="96" t="n"/>
      <c r="J259" s="96" t="n"/>
      <c r="K259" s="97" t="n">
        <v>42278</v>
      </c>
      <c r="L259" s="96" t="inlineStr">
        <is>
          <t>Working Printer</t>
        </is>
      </c>
      <c r="M259" s="98" t="n">
        <v>46</v>
      </c>
      <c r="N259" s="99" t="n"/>
      <c r="O259" s="99" t="n"/>
      <c r="P259" s="98">
        <f>IF(H259=H258,1,0)</f>
        <v/>
      </c>
      <c r="Q259" s="98" t="n"/>
    </row>
    <row r="260">
      <c r="F260" s="96" t="n">
        <v>47</v>
      </c>
      <c r="G260" s="96" t="inlineStr">
        <is>
          <t>Brother Mfc-2701 Dw</t>
        </is>
      </c>
      <c r="H260" s="96" t="inlineStr">
        <is>
          <t>G5N409798</t>
        </is>
      </c>
      <c r="I260" s="96" t="n"/>
      <c r="J260" s="96" t="n"/>
      <c r="K260" s="97" t="n">
        <v>42278</v>
      </c>
      <c r="L260" s="96" t="inlineStr">
        <is>
          <t>Working Printer</t>
        </is>
      </c>
      <c r="M260" s="98" t="n">
        <v>47</v>
      </c>
      <c r="N260" s="99" t="n"/>
      <c r="O260" s="99" t="n"/>
      <c r="P260" s="98">
        <f>IF(H260=H259,1,0)</f>
        <v/>
      </c>
      <c r="Q260" s="98" t="n"/>
    </row>
    <row r="261">
      <c r="F261" s="96" t="n">
        <v>48</v>
      </c>
      <c r="G261" s="96" t="inlineStr">
        <is>
          <t>Brother Mfc-2701 Dw</t>
        </is>
      </c>
      <c r="H261" s="96" t="inlineStr">
        <is>
          <t>G5N409828</t>
        </is>
      </c>
      <c r="I261" s="96" t="n"/>
      <c r="J261" s="96" t="n"/>
      <c r="K261" s="97" t="n">
        <v>42278</v>
      </c>
      <c r="L261" s="96" t="inlineStr">
        <is>
          <t>Working Printer</t>
        </is>
      </c>
      <c r="M261" s="98" t="n">
        <v>48</v>
      </c>
      <c r="N261" s="99" t="n"/>
      <c r="O261" s="99" t="n"/>
      <c r="P261" s="98">
        <f>IF(H261=H260,1,0)</f>
        <v/>
      </c>
      <c r="Q261" s="98" t="n"/>
    </row>
    <row r="262">
      <c r="F262" s="96" t="n">
        <v>49</v>
      </c>
      <c r="G262" s="96" t="inlineStr">
        <is>
          <t>Brother Mfc-2701 Dw</t>
        </is>
      </c>
      <c r="H262" s="96" t="inlineStr">
        <is>
          <t>G5N409825</t>
        </is>
      </c>
      <c r="I262" s="96" t="n"/>
      <c r="J262" s="96" t="n"/>
      <c r="K262" s="97" t="n">
        <v>42278</v>
      </c>
      <c r="L262" s="96" t="inlineStr">
        <is>
          <t>Working Printer</t>
        </is>
      </c>
      <c r="M262" s="98" t="n">
        <v>49</v>
      </c>
      <c r="N262" s="99" t="n"/>
      <c r="O262" s="99" t="n"/>
      <c r="P262" s="98">
        <f>IF(H262=H261,1,0)</f>
        <v/>
      </c>
      <c r="Q262" s="98" t="n"/>
    </row>
    <row r="263">
      <c r="F263" s="96" t="n">
        <v>50</v>
      </c>
      <c r="G263" s="96" t="inlineStr">
        <is>
          <t>Brother Mfc-2701 Dw</t>
        </is>
      </c>
      <c r="H263" s="96" t="inlineStr">
        <is>
          <t>G5N409811</t>
        </is>
      </c>
      <c r="I263" s="96" t="n"/>
      <c r="J263" s="96" t="n"/>
      <c r="K263" s="97" t="n">
        <v>42278</v>
      </c>
      <c r="L263" s="96" t="inlineStr">
        <is>
          <t>Working Printer</t>
        </is>
      </c>
      <c r="M263" s="98" t="n">
        <v>50</v>
      </c>
      <c r="N263" s="99" t="n"/>
      <c r="O263" s="99" t="n"/>
      <c r="P263" s="98">
        <f>IF(H263=H262,1,0)</f>
        <v/>
      </c>
      <c r="Q263" s="98" t="n"/>
    </row>
    <row r="264">
      <c r="F264" s="96" t="n">
        <v>51</v>
      </c>
      <c r="G264" s="96" t="inlineStr">
        <is>
          <t>Brother Mfc-2701 Dw</t>
        </is>
      </c>
      <c r="H264" s="96" t="inlineStr">
        <is>
          <t>G5N409826</t>
        </is>
      </c>
      <c r="I264" s="96" t="n"/>
      <c r="J264" s="96" t="n"/>
      <c r="K264" s="97" t="n">
        <v>42278</v>
      </c>
      <c r="L264" s="96" t="inlineStr">
        <is>
          <t>Working Printer</t>
        </is>
      </c>
      <c r="M264" s="98" t="n">
        <v>51</v>
      </c>
      <c r="N264" s="99" t="n"/>
      <c r="O264" s="99" t="n"/>
      <c r="P264" s="98">
        <f>IF(H264=H263,1,0)</f>
        <v/>
      </c>
      <c r="Q264" s="98" t="n"/>
    </row>
    <row r="265">
      <c r="F265" s="96" t="n">
        <v>52</v>
      </c>
      <c r="G265" s="96" t="inlineStr">
        <is>
          <t>Brother Mfc-2701 Dw</t>
        </is>
      </c>
      <c r="H265" s="96" t="inlineStr">
        <is>
          <t>G5N409805</t>
        </is>
      </c>
      <c r="I265" s="96" t="n"/>
      <c r="J265" s="96" t="n"/>
      <c r="K265" s="97" t="n">
        <v>42278</v>
      </c>
      <c r="L265" s="96" t="inlineStr">
        <is>
          <t>Working Printer</t>
        </is>
      </c>
      <c r="M265" s="98" t="n">
        <v>52</v>
      </c>
      <c r="N265" s="99" t="n"/>
      <c r="O265" s="99" t="n"/>
      <c r="P265" s="98">
        <f>IF(H265=H264,1,0)</f>
        <v/>
      </c>
      <c r="Q265" s="98" t="n"/>
    </row>
    <row r="266">
      <c r="F266" s="96" t="n">
        <v>53</v>
      </c>
      <c r="G266" s="96" t="inlineStr">
        <is>
          <t>Brother Mfc-2701 Dw</t>
        </is>
      </c>
      <c r="H266" s="96" t="inlineStr">
        <is>
          <t>G5N409813</t>
        </is>
      </c>
      <c r="I266" s="96" t="n"/>
      <c r="J266" s="96" t="n"/>
      <c r="K266" s="97" t="n">
        <v>42278</v>
      </c>
      <c r="L266" s="96" t="inlineStr">
        <is>
          <t>Working Printer</t>
        </is>
      </c>
      <c r="M266" s="98" t="n">
        <v>53</v>
      </c>
      <c r="N266" s="99" t="n"/>
      <c r="O266" s="99" t="n"/>
      <c r="P266" s="98">
        <f>IF(H266=H265,1,0)</f>
        <v/>
      </c>
      <c r="Q266" s="98" t="n"/>
    </row>
    <row r="267">
      <c r="F267" s="96" t="n">
        <v>54</v>
      </c>
      <c r="G267" s="96" t="inlineStr">
        <is>
          <t>Brother Mfc-2701 Dw</t>
        </is>
      </c>
      <c r="H267" s="96" t="inlineStr">
        <is>
          <t>G5N409814</t>
        </is>
      </c>
      <c r="I267" s="96" t="n"/>
      <c r="J267" s="96" t="n"/>
      <c r="K267" s="97" t="n">
        <v>42278</v>
      </c>
      <c r="L267" s="96" t="inlineStr">
        <is>
          <t>Working Printer</t>
        </is>
      </c>
      <c r="M267" s="98" t="n">
        <v>54</v>
      </c>
      <c r="N267" s="99" t="n"/>
      <c r="O267" s="99" t="n"/>
      <c r="P267" s="98">
        <f>IF(H267=H266,1,0)</f>
        <v/>
      </c>
      <c r="Q267" s="98" t="n"/>
    </row>
    <row r="268">
      <c r="F268" s="96" t="n">
        <v>55</v>
      </c>
      <c r="G268" s="96" t="inlineStr">
        <is>
          <t>Brother Mfc-J2320</t>
        </is>
      </c>
      <c r="H268" s="96" t="inlineStr">
        <is>
          <t>A5F232388</t>
        </is>
      </c>
      <c r="I268" s="96" t="n"/>
      <c r="J268" s="96" t="n"/>
      <c r="K268" s="97" t="n">
        <v>42461</v>
      </c>
      <c r="L268" s="96" t="inlineStr">
        <is>
          <t>Working Printer</t>
        </is>
      </c>
      <c r="M268" s="98" t="n">
        <v>55</v>
      </c>
      <c r="N268" s="99" t="n"/>
      <c r="O268" s="99" t="n"/>
      <c r="P268" s="98">
        <f>IF(H268=H267,1,0)</f>
        <v/>
      </c>
      <c r="Q268" s="98" t="n"/>
    </row>
    <row r="269">
      <c r="F269" s="96" t="n">
        <v>56</v>
      </c>
      <c r="G269" s="96" t="inlineStr">
        <is>
          <t>Brother Mfc-J2320</t>
        </is>
      </c>
      <c r="H269" s="96" t="inlineStr">
        <is>
          <t>A5F232409</t>
        </is>
      </c>
      <c r="I269" s="96" t="n"/>
      <c r="J269" s="96" t="n"/>
      <c r="K269" s="97" t="n">
        <v>42461</v>
      </c>
      <c r="L269" s="96" t="inlineStr">
        <is>
          <t>Working Printer</t>
        </is>
      </c>
      <c r="M269" s="98" t="n">
        <v>56</v>
      </c>
      <c r="N269" s="99" t="n"/>
      <c r="O269" s="99" t="n"/>
      <c r="P269" s="98">
        <f>IF(H269=H268,1,0)</f>
        <v/>
      </c>
      <c r="Q269" s="98" t="n"/>
    </row>
    <row r="270">
      <c r="F270" s="96" t="n">
        <v>57</v>
      </c>
      <c r="G270" s="96" t="inlineStr">
        <is>
          <t>Brother Mfc-J2320</t>
        </is>
      </c>
      <c r="H270" s="96" t="inlineStr">
        <is>
          <t>A5F232343</t>
        </is>
      </c>
      <c r="I270" s="96" t="n">
        <v>111</v>
      </c>
      <c r="J270" s="96" t="inlineStr">
        <is>
          <t>Out</t>
        </is>
      </c>
      <c r="K270" s="97" t="n">
        <v>42461</v>
      </c>
      <c r="L270" s="96" t="inlineStr">
        <is>
          <t>Working Printer</t>
        </is>
      </c>
      <c r="M270" s="98" t="n">
        <v>57</v>
      </c>
      <c r="N270" s="99" t="n"/>
      <c r="O270" s="99" t="n"/>
      <c r="P270" s="98">
        <f>IF(H270=H269,1,0)</f>
        <v/>
      </c>
      <c r="Q270" s="98" t="n"/>
    </row>
    <row r="271">
      <c r="F271" s="96" t="n">
        <v>58</v>
      </c>
      <c r="G271" s="96" t="inlineStr">
        <is>
          <t>Brother Mfc-J2320</t>
        </is>
      </c>
      <c r="H271" s="96" t="inlineStr">
        <is>
          <t>A5F232359</t>
        </is>
      </c>
      <c r="I271" s="96" t="n"/>
      <c r="J271" s="96" t="n"/>
      <c r="K271" s="97" t="n">
        <v>42461</v>
      </c>
      <c r="L271" s="96" t="inlineStr">
        <is>
          <t>Working Printer</t>
        </is>
      </c>
      <c r="M271" s="98" t="n">
        <v>58</v>
      </c>
      <c r="N271" s="99" t="n"/>
      <c r="O271" s="99" t="n"/>
      <c r="P271" s="98">
        <f>IF(H271=H270,1,0)</f>
        <v/>
      </c>
      <c r="Q271" s="98" t="n"/>
    </row>
    <row r="272">
      <c r="F272" s="96" t="n">
        <v>59</v>
      </c>
      <c r="G272" s="96" t="inlineStr">
        <is>
          <t>Brother Mfc-J2320</t>
        </is>
      </c>
      <c r="H272" s="96" t="inlineStr">
        <is>
          <t>A5F232353</t>
        </is>
      </c>
      <c r="I272" s="96" t="n"/>
      <c r="J272" s="96" t="inlineStr">
        <is>
          <t>Out</t>
        </is>
      </c>
      <c r="K272" s="97" t="n">
        <v>42461</v>
      </c>
      <c r="L272" s="96" t="inlineStr">
        <is>
          <t>Working Printer</t>
        </is>
      </c>
      <c r="M272" s="98" t="n">
        <v>59</v>
      </c>
      <c r="N272" s="99" t="n"/>
      <c r="O272" s="99" t="n"/>
      <c r="P272" s="98">
        <f>IF(H272=H271,1,0)</f>
        <v/>
      </c>
      <c r="Q272" s="98" t="n"/>
    </row>
    <row r="273">
      <c r="F273" s="96" t="n">
        <v>60</v>
      </c>
      <c r="G273" s="96" t="inlineStr">
        <is>
          <t>Brother Mfc-J2320</t>
        </is>
      </c>
      <c r="H273" s="96" t="inlineStr">
        <is>
          <t>A5F232397.</t>
        </is>
      </c>
      <c r="I273" s="96" t="n"/>
      <c r="J273" s="96" t="n"/>
      <c r="K273" s="97" t="n">
        <v>42461</v>
      </c>
      <c r="L273" s="96" t="inlineStr">
        <is>
          <t>Working Printer</t>
        </is>
      </c>
      <c r="M273" s="98" t="n">
        <v>60</v>
      </c>
      <c r="N273" s="99" t="n"/>
      <c r="O273" s="99" t="n"/>
      <c r="P273" s="98">
        <f>IF(H273=H272,1,0)</f>
        <v/>
      </c>
      <c r="Q273" s="98" t="n"/>
    </row>
    <row r="274">
      <c r="F274" s="96" t="n">
        <v>61</v>
      </c>
      <c r="G274" s="96" t="inlineStr">
        <is>
          <t>Brother Mfc-J2320</t>
        </is>
      </c>
      <c r="H274" s="96" t="inlineStr">
        <is>
          <t>A5F232434</t>
        </is>
      </c>
      <c r="I274" s="96" t="n"/>
      <c r="J274" s="96" t="inlineStr">
        <is>
          <t>Out</t>
        </is>
      </c>
      <c r="K274" s="97" t="n">
        <v>42461</v>
      </c>
      <c r="L274" s="96" t="inlineStr">
        <is>
          <t>Working Printer</t>
        </is>
      </c>
      <c r="M274" s="98" t="n">
        <v>61</v>
      </c>
      <c r="N274" s="99" t="n"/>
      <c r="O274" s="99" t="n"/>
      <c r="P274" s="98">
        <f>IF(H274=H273,1,0)</f>
        <v/>
      </c>
      <c r="Q274" s="98" t="n"/>
    </row>
    <row r="275">
      <c r="F275" s="96" t="n">
        <v>62</v>
      </c>
      <c r="G275" s="96" t="inlineStr">
        <is>
          <t>Brother Mfc-J2320</t>
        </is>
      </c>
      <c r="H275" s="96" t="inlineStr">
        <is>
          <t>A5F232492</t>
        </is>
      </c>
      <c r="I275" s="96" t="n"/>
      <c r="J275" s="96" t="n"/>
      <c r="K275" s="97" t="n">
        <v>42461</v>
      </c>
      <c r="L275" s="96" t="inlineStr">
        <is>
          <t>Working Printer</t>
        </is>
      </c>
      <c r="M275" s="98" t="n">
        <v>62</v>
      </c>
      <c r="N275" s="99" t="n"/>
      <c r="O275" s="99" t="n"/>
      <c r="P275" s="98">
        <f>IF(H275=H274,1,0)</f>
        <v/>
      </c>
      <c r="Q275" s="98" t="n"/>
    </row>
    <row r="276">
      <c r="F276" s="96" t="n">
        <v>63</v>
      </c>
      <c r="G276" s="96" t="inlineStr">
        <is>
          <t>Brother Mfc-J2320</t>
        </is>
      </c>
      <c r="H276" s="96" t="inlineStr">
        <is>
          <t>A5F232412</t>
        </is>
      </c>
      <c r="I276" s="96" t="n"/>
      <c r="J276" s="96" t="n"/>
      <c r="K276" s="97" t="n">
        <v>42461</v>
      </c>
      <c r="L276" s="96" t="inlineStr">
        <is>
          <t>Working Printer</t>
        </is>
      </c>
      <c r="M276" s="98" t="n">
        <v>63</v>
      </c>
      <c r="N276" s="99" t="n"/>
      <c r="O276" s="99" t="n"/>
      <c r="P276" s="98">
        <f>IF(H276=H275,1,0)</f>
        <v/>
      </c>
      <c r="Q276" s="98" t="n"/>
    </row>
    <row r="277">
      <c r="F277" s="96" t="n">
        <v>64</v>
      </c>
      <c r="G277" s="96" t="inlineStr">
        <is>
          <t>Brother Mfc-J2320</t>
        </is>
      </c>
      <c r="H277" s="96" t="inlineStr">
        <is>
          <t>A5F232452</t>
        </is>
      </c>
      <c r="I277" s="96" t="n"/>
      <c r="J277" s="96" t="n"/>
      <c r="K277" s="97" t="n">
        <v>42461</v>
      </c>
      <c r="L277" s="96" t="inlineStr">
        <is>
          <t>Working Printer</t>
        </is>
      </c>
      <c r="M277" s="98" t="n">
        <v>64</v>
      </c>
      <c r="N277" s="99" t="n"/>
      <c r="O277" s="99" t="n"/>
      <c r="P277" s="98">
        <f>IF(H277=H276,1,0)</f>
        <v/>
      </c>
      <c r="Q277" s="98" t="n"/>
    </row>
    <row r="278">
      <c r="F278" s="96" t="n">
        <v>65</v>
      </c>
      <c r="G278" s="96" t="inlineStr">
        <is>
          <t>Brother Mfc-J2320</t>
        </is>
      </c>
      <c r="H278" s="96" t="inlineStr">
        <is>
          <t>A5F232496</t>
        </is>
      </c>
      <c r="I278" s="96" t="n"/>
      <c r="J278" s="96" t="n"/>
      <c r="K278" s="97" t="n">
        <v>42461</v>
      </c>
      <c r="L278" s="96" t="inlineStr">
        <is>
          <t>Working Printer</t>
        </is>
      </c>
      <c r="M278" s="98" t="n">
        <v>65</v>
      </c>
      <c r="N278" s="99" t="n"/>
      <c r="O278" s="99" t="n"/>
      <c r="P278" s="98">
        <f>IF(H278=H277,1,0)</f>
        <v/>
      </c>
      <c r="Q278" s="98" t="n"/>
    </row>
    <row r="279">
      <c r="F279" s="96" t="n">
        <v>66</v>
      </c>
      <c r="G279" s="96" t="inlineStr">
        <is>
          <t>Brother Mfc-J2320</t>
        </is>
      </c>
      <c r="H279" s="96" t="inlineStr">
        <is>
          <t>A5F232302</t>
        </is>
      </c>
      <c r="I279" s="96" t="n"/>
      <c r="J279" s="96" t="n"/>
      <c r="K279" s="97" t="n">
        <v>42461</v>
      </c>
      <c r="L279" s="96" t="inlineStr">
        <is>
          <t>Working Printer</t>
        </is>
      </c>
      <c r="M279" s="98" t="n">
        <v>66</v>
      </c>
      <c r="N279" s="99" t="n"/>
      <c r="O279" s="99" t="n"/>
      <c r="P279" s="98">
        <f>IF(H279=H278,1,0)</f>
        <v/>
      </c>
      <c r="Q279" s="98" t="n"/>
    </row>
    <row r="280">
      <c r="F280" s="96" t="n">
        <v>67</v>
      </c>
      <c r="G280" s="96" t="inlineStr">
        <is>
          <t>Brother Mfc-J2320</t>
        </is>
      </c>
      <c r="H280" s="96" t="inlineStr">
        <is>
          <t>A5F247149</t>
        </is>
      </c>
      <c r="I280" s="96" t="n"/>
      <c r="J280" s="96" t="n"/>
      <c r="K280" s="97" t="n">
        <v>42461</v>
      </c>
      <c r="L280" s="96" t="inlineStr">
        <is>
          <t>Working Printer</t>
        </is>
      </c>
      <c r="M280" s="98" t="n">
        <v>67</v>
      </c>
      <c r="N280" s="99" t="n"/>
      <c r="O280" s="99" t="n"/>
      <c r="P280" s="98">
        <f>IF(H280=H279,1,0)</f>
        <v/>
      </c>
      <c r="Q280" s="98" t="n"/>
    </row>
    <row r="281">
      <c r="F281" s="96" t="n">
        <v>68</v>
      </c>
      <c r="G281" s="96" t="inlineStr">
        <is>
          <t>Brother Mfc-J2320</t>
        </is>
      </c>
      <c r="H281" s="96" t="inlineStr">
        <is>
          <t>B5F159263</t>
        </is>
      </c>
      <c r="I281" s="96" t="n"/>
      <c r="J281" s="96" t="n"/>
      <c r="K281" s="97" t="n">
        <v>42461</v>
      </c>
      <c r="L281" s="96" t="inlineStr">
        <is>
          <t>Working Printer</t>
        </is>
      </c>
      <c r="M281" s="98" t="n">
        <v>68</v>
      </c>
      <c r="N281" s="99" t="n"/>
      <c r="O281" s="99" t="n"/>
      <c r="P281" s="98">
        <f>IF(H281=H280,1,0)</f>
        <v/>
      </c>
      <c r="Q281" s="98" t="n"/>
    </row>
    <row r="282">
      <c r="F282" s="96" t="n">
        <v>69</v>
      </c>
      <c r="G282" s="96" t="inlineStr">
        <is>
          <t>Brother Mfc-J2320</t>
        </is>
      </c>
      <c r="H282" s="96" t="inlineStr">
        <is>
          <t>B5F159241</t>
        </is>
      </c>
      <c r="I282" s="96" t="n"/>
      <c r="J282" s="96" t="n"/>
      <c r="K282" s="97" t="n">
        <v>42461</v>
      </c>
      <c r="L282" s="96" t="inlineStr">
        <is>
          <t>Working Printer</t>
        </is>
      </c>
      <c r="M282" s="98" t="n">
        <v>69</v>
      </c>
      <c r="N282" s="99" t="n"/>
      <c r="O282" s="99" t="n"/>
      <c r="P282" s="98">
        <f>IF(H282=H281,1,0)</f>
        <v/>
      </c>
      <c r="Q282" s="98" t="n"/>
    </row>
    <row r="283">
      <c r="F283" s="96" t="n">
        <v>70</v>
      </c>
      <c r="G283" s="96" t="inlineStr">
        <is>
          <t>Brother Mfc-J2320</t>
        </is>
      </c>
      <c r="H283" s="96" t="inlineStr">
        <is>
          <t>B5F159238</t>
        </is>
      </c>
      <c r="I283" s="96" t="n"/>
      <c r="J283" s="96" t="n"/>
      <c r="K283" s="97" t="n">
        <v>42461</v>
      </c>
      <c r="L283" s="96" t="inlineStr">
        <is>
          <t>Working Printer</t>
        </is>
      </c>
      <c r="M283" s="98" t="n">
        <v>70</v>
      </c>
      <c r="N283" s="99" t="n"/>
      <c r="O283" s="99" t="n"/>
      <c r="P283" s="98">
        <f>IF(H283=H282,1,0)</f>
        <v/>
      </c>
      <c r="Q283" s="98" t="n"/>
    </row>
    <row r="284">
      <c r="F284" s="96" t="n">
        <v>71</v>
      </c>
      <c r="G284" s="96" t="inlineStr">
        <is>
          <t>Brother Mfc-J2320</t>
        </is>
      </c>
      <c r="H284" s="96" t="inlineStr">
        <is>
          <t>B5F159226</t>
        </is>
      </c>
      <c r="I284" s="96" t="n"/>
      <c r="J284" s="96" t="n"/>
      <c r="K284" s="97" t="n">
        <v>42461</v>
      </c>
      <c r="L284" s="96" t="inlineStr">
        <is>
          <t>Working Printer</t>
        </is>
      </c>
      <c r="M284" s="98" t="n">
        <v>71</v>
      </c>
      <c r="N284" s="99" t="n"/>
      <c r="O284" s="99" t="n"/>
      <c r="P284" s="98">
        <f>IF(H284=H283,1,0)</f>
        <v/>
      </c>
      <c r="Q284" s="98" t="n"/>
    </row>
    <row r="285">
      <c r="F285" s="96" t="n">
        <v>72</v>
      </c>
      <c r="G285" s="96" t="inlineStr">
        <is>
          <t>Brother Mfc-J2320</t>
        </is>
      </c>
      <c r="H285" s="96" t="inlineStr">
        <is>
          <t>B5F159292</t>
        </is>
      </c>
      <c r="I285" s="96" t="n"/>
      <c r="J285" s="96" t="n"/>
      <c r="K285" s="97" t="n">
        <v>42461</v>
      </c>
      <c r="L285" s="96" t="inlineStr">
        <is>
          <t>Working Printer</t>
        </is>
      </c>
      <c r="M285" s="98" t="n">
        <v>72</v>
      </c>
      <c r="N285" s="99" t="n"/>
      <c r="O285" s="99" t="n"/>
      <c r="P285" s="98">
        <f>IF(H285=H284,1,0)</f>
        <v/>
      </c>
      <c r="Q285" s="98" t="n"/>
    </row>
    <row r="286">
      <c r="F286" s="96" t="n">
        <v>73</v>
      </c>
      <c r="G286" s="96" t="inlineStr">
        <is>
          <t>Brother Mfc-J2320</t>
        </is>
      </c>
      <c r="H286" s="96" t="inlineStr">
        <is>
          <t>B5F159270</t>
        </is>
      </c>
      <c r="I286" s="96" t="n"/>
      <c r="J286" s="96" t="n"/>
      <c r="K286" s="97" t="n">
        <v>42461</v>
      </c>
      <c r="L286" s="96" t="inlineStr">
        <is>
          <t>Working Printer</t>
        </is>
      </c>
      <c r="M286" s="98" t="n">
        <v>73</v>
      </c>
      <c r="N286" s="99" t="n"/>
      <c r="O286" s="99" t="n"/>
      <c r="P286" s="98">
        <f>IF(H286=H285,1,0)</f>
        <v/>
      </c>
      <c r="Q286" s="98" t="n"/>
    </row>
    <row r="287">
      <c r="F287" s="96" t="n">
        <v>74</v>
      </c>
      <c r="G287" s="96" t="inlineStr">
        <is>
          <t>Brother Mfc-J2320</t>
        </is>
      </c>
      <c r="H287" s="96" t="inlineStr">
        <is>
          <t>B5F159272</t>
        </is>
      </c>
      <c r="I287" s="96" t="n"/>
      <c r="J287" s="96" t="n"/>
      <c r="K287" s="97" t="n">
        <v>42461</v>
      </c>
      <c r="L287" s="96" t="inlineStr">
        <is>
          <t>Working Printer</t>
        </is>
      </c>
      <c r="M287" s="98" t="n">
        <v>74</v>
      </c>
      <c r="N287" s="99" t="n"/>
      <c r="O287" s="99" t="n"/>
      <c r="P287" s="98">
        <f>IF(H287=H286,1,0)</f>
        <v/>
      </c>
      <c r="Q287" s="98" t="n"/>
    </row>
    <row r="288">
      <c r="F288" s="96" t="n">
        <v>75</v>
      </c>
      <c r="G288" s="96" t="inlineStr">
        <is>
          <t>Brother DCP-L2520D</t>
        </is>
      </c>
      <c r="H288" s="96" t="inlineStr">
        <is>
          <t>E73800F6N610168</t>
        </is>
      </c>
      <c r="I288" s="96" t="n"/>
      <c r="J288" s="96" t="n"/>
      <c r="K288" s="97" t="n">
        <v>42705</v>
      </c>
      <c r="L288" s="96" t="inlineStr">
        <is>
          <t>Working Printer</t>
        </is>
      </c>
      <c r="M288" s="98" t="n">
        <v>75</v>
      </c>
      <c r="N288" s="99" t="n"/>
      <c r="O288" s="99" t="n"/>
      <c r="P288" s="98">
        <f>IF(H288=H287,1,0)</f>
        <v/>
      </c>
      <c r="Q288" s="98" t="n"/>
    </row>
    <row r="289">
      <c r="F289" s="96" t="n">
        <v>76</v>
      </c>
      <c r="G289" s="96" t="inlineStr">
        <is>
          <t>Brother DCP-L2520D</t>
        </is>
      </c>
      <c r="H289" s="96" t="inlineStr">
        <is>
          <t>E73800D6N467000</t>
        </is>
      </c>
      <c r="I289" s="96" t="n"/>
      <c r="J289" s="96" t="n"/>
      <c r="K289" s="97" t="n">
        <v>42705</v>
      </c>
      <c r="L289" s="96" t="inlineStr">
        <is>
          <t>Working Printer</t>
        </is>
      </c>
      <c r="M289" s="98" t="n">
        <v>76</v>
      </c>
      <c r="N289" s="99" t="n"/>
      <c r="O289" s="99" t="n"/>
      <c r="P289" s="98">
        <f>IF(H289=H288,1,0)</f>
        <v/>
      </c>
      <c r="Q289" s="98" t="n"/>
    </row>
    <row r="290">
      <c r="F290" s="96" t="n">
        <v>77</v>
      </c>
      <c r="G290" s="96" t="inlineStr">
        <is>
          <t>Brother DCP-L2520D</t>
        </is>
      </c>
      <c r="H290" s="96" t="inlineStr">
        <is>
          <t>E73800D6N467225</t>
        </is>
      </c>
      <c r="I290" s="96" t="n"/>
      <c r="J290" s="96" t="n"/>
      <c r="K290" s="97" t="n">
        <v>42705</v>
      </c>
      <c r="L290" s="96" t="inlineStr">
        <is>
          <t>Working Printer</t>
        </is>
      </c>
      <c r="M290" s="98" t="n">
        <v>77</v>
      </c>
      <c r="N290" s="99" t="n"/>
      <c r="O290" s="99" t="n"/>
      <c r="P290" s="98">
        <f>IF(H290=H289,1,0)</f>
        <v/>
      </c>
      <c r="Q290" s="98" t="n"/>
    </row>
    <row r="291">
      <c r="F291" s="96" t="n">
        <v>78</v>
      </c>
      <c r="G291" s="96" t="inlineStr">
        <is>
          <t>Brother DCP-L2520D</t>
        </is>
      </c>
      <c r="H291" s="96" t="inlineStr">
        <is>
          <t>E73800D6N467234</t>
        </is>
      </c>
      <c r="I291" s="96" t="n"/>
      <c r="J291" s="96" t="n"/>
      <c r="K291" s="97" t="n">
        <v>42705</v>
      </c>
      <c r="L291" s="96" t="inlineStr">
        <is>
          <t>Working Printer</t>
        </is>
      </c>
      <c r="M291" s="98" t="n">
        <v>78</v>
      </c>
      <c r="N291" s="99" t="n"/>
      <c r="O291" s="99" t="n"/>
      <c r="P291" s="98">
        <f>IF(H291=H290,1,0)</f>
        <v/>
      </c>
      <c r="Q291" s="98" t="n"/>
    </row>
    <row r="292">
      <c r="F292" s="96" t="n">
        <v>79</v>
      </c>
      <c r="G292" s="96" t="inlineStr">
        <is>
          <t>Brother DCP-L2520D</t>
        </is>
      </c>
      <c r="H292" s="96" t="inlineStr">
        <is>
          <t>E73800F6N610434</t>
        </is>
      </c>
      <c r="I292" s="96" t="n"/>
      <c r="J292" s="96" t="inlineStr">
        <is>
          <t>Out</t>
        </is>
      </c>
      <c r="K292" s="97" t="n">
        <v>42705</v>
      </c>
      <c r="L292" s="96" t="inlineStr">
        <is>
          <t>Working Printer</t>
        </is>
      </c>
      <c r="M292" s="98" t="n">
        <v>79</v>
      </c>
      <c r="N292" s="99" t="n"/>
      <c r="O292" s="99" t="n"/>
      <c r="P292" s="98">
        <f>IF(H292=H291,1,0)</f>
        <v/>
      </c>
      <c r="Q292" s="98" t="n"/>
    </row>
    <row r="293">
      <c r="F293" s="96" t="n">
        <v>80</v>
      </c>
      <c r="G293" s="96" t="inlineStr">
        <is>
          <t>Brother DCP-L2520D</t>
        </is>
      </c>
      <c r="H293" s="96" t="inlineStr">
        <is>
          <t>E73800F6N616175</t>
        </is>
      </c>
      <c r="I293" s="96" t="n"/>
      <c r="J293" s="96" t="n"/>
      <c r="K293" s="97" t="n">
        <v>42705</v>
      </c>
      <c r="L293" s="96" t="inlineStr">
        <is>
          <t>Working Printer</t>
        </is>
      </c>
      <c r="M293" s="98" t="n">
        <v>80</v>
      </c>
      <c r="N293" s="99" t="n"/>
      <c r="O293" s="99" t="n"/>
      <c r="P293" s="98">
        <f>IF(H293=H292,1,0)</f>
        <v/>
      </c>
      <c r="Q293" s="98" t="n"/>
    </row>
    <row r="294">
      <c r="F294" s="96" t="n">
        <v>81</v>
      </c>
      <c r="G294" s="96" t="inlineStr">
        <is>
          <t>Brother DCP-L2520D</t>
        </is>
      </c>
      <c r="H294" s="96" t="inlineStr">
        <is>
          <t>E73800F6N610229</t>
        </is>
      </c>
      <c r="I294" s="96" t="n"/>
      <c r="J294" s="96" t="n"/>
      <c r="K294" s="97" t="n">
        <v>42705</v>
      </c>
      <c r="L294" s="96" t="inlineStr">
        <is>
          <t>Working Printer</t>
        </is>
      </c>
      <c r="M294" s="98" t="n">
        <v>81</v>
      </c>
      <c r="N294" s="99" t="n"/>
      <c r="O294" s="99" t="n"/>
      <c r="P294" s="98">
        <f>IF(H294=H293,1,0)</f>
        <v/>
      </c>
      <c r="Q294" s="98" t="n"/>
    </row>
    <row r="295">
      <c r="F295" s="96" t="n">
        <v>82</v>
      </c>
      <c r="G295" s="96" t="inlineStr">
        <is>
          <t>Brother DCP-L2520D</t>
        </is>
      </c>
      <c r="H295" s="96" t="inlineStr">
        <is>
          <t>E73800G6N751819</t>
        </is>
      </c>
      <c r="I295" s="96" t="n"/>
      <c r="J295" s="96" t="n"/>
      <c r="K295" s="97" t="n">
        <v>42705</v>
      </c>
      <c r="L295" s="96" t="inlineStr">
        <is>
          <t>Working Printer</t>
        </is>
      </c>
      <c r="M295" s="98" t="n">
        <v>82</v>
      </c>
      <c r="N295" s="99" t="n"/>
      <c r="O295" s="99" t="n"/>
      <c r="P295" s="98">
        <f>IF(H295=H294,1,0)</f>
        <v/>
      </c>
      <c r="Q295" s="98" t="n"/>
    </row>
    <row r="296">
      <c r="F296" s="96" t="n">
        <v>83</v>
      </c>
      <c r="G296" s="96" t="inlineStr">
        <is>
          <t>HP Laserjet MFP M177W</t>
        </is>
      </c>
      <c r="H296" s="96" t="inlineStr">
        <is>
          <t>CNG6J92145</t>
        </is>
      </c>
      <c r="I296" s="96" t="n">
        <v>105</v>
      </c>
      <c r="J296" s="96" t="inlineStr">
        <is>
          <t>Out</t>
        </is>
      </c>
      <c r="K296" s="97" t="n">
        <v>42705</v>
      </c>
      <c r="L296" s="96" t="inlineStr">
        <is>
          <t>Working Printer</t>
        </is>
      </c>
      <c r="M296" s="98" t="n">
        <v>83</v>
      </c>
      <c r="N296" s="99" t="n"/>
      <c r="O296" s="99" t="n"/>
      <c r="P296" s="98">
        <f>IF(H296=H295,1,0)</f>
        <v/>
      </c>
      <c r="Q296" s="98" t="n"/>
    </row>
    <row r="297">
      <c r="F297" s="96" t="n">
        <v>84</v>
      </c>
      <c r="G297" s="96" t="inlineStr">
        <is>
          <t xml:space="preserve">LEXMARK MX310dn </t>
        </is>
      </c>
      <c r="H297" s="96" t="inlineStr">
        <is>
          <t>710157GLM1G1DC</t>
        </is>
      </c>
      <c r="I297" s="96" t="n"/>
      <c r="J297" s="96" t="n"/>
      <c r="K297" s="97" t="n">
        <v>42917</v>
      </c>
      <c r="L297" s="96" t="inlineStr">
        <is>
          <t>Working Printer</t>
        </is>
      </c>
      <c r="M297" s="98" t="n">
        <v>84</v>
      </c>
      <c r="N297" s="99" t="n"/>
      <c r="O297" s="99" t="n"/>
      <c r="P297" s="98">
        <f>IF(H297=H296,1,0)</f>
        <v/>
      </c>
      <c r="Q297" s="98" t="n"/>
    </row>
    <row r="298">
      <c r="F298" s="96" t="n">
        <v>85</v>
      </c>
      <c r="G298" s="96" t="inlineStr">
        <is>
          <t xml:space="preserve">LEXMARK MX310dn </t>
        </is>
      </c>
      <c r="H298" s="96" t="inlineStr">
        <is>
          <t>710157GLM1G1B2</t>
        </is>
      </c>
      <c r="I298" s="96" t="n"/>
      <c r="J298" s="96" t="n"/>
      <c r="K298" s="97" t="n">
        <v>42917</v>
      </c>
      <c r="L298" s="96" t="inlineStr">
        <is>
          <t>Working Printer</t>
        </is>
      </c>
      <c r="M298" s="98" t="n">
        <v>85</v>
      </c>
      <c r="N298" s="99" t="n"/>
      <c r="O298" s="99" t="n"/>
      <c r="P298" s="98">
        <f>IF(H298=H297,1,0)</f>
        <v/>
      </c>
      <c r="Q298" s="98" t="n"/>
    </row>
    <row r="299">
      <c r="F299" s="96" t="n">
        <v>86</v>
      </c>
      <c r="G299" s="96" t="inlineStr">
        <is>
          <t xml:space="preserve">LEXMARK MX310dn </t>
        </is>
      </c>
      <c r="H299" s="96" t="inlineStr">
        <is>
          <t>710157GLM1G1LB</t>
        </is>
      </c>
      <c r="I299" s="96" t="n"/>
      <c r="J299" s="96" t="n"/>
      <c r="K299" s="97" t="n">
        <v>42917</v>
      </c>
      <c r="L299" s="96" t="inlineStr">
        <is>
          <t>Working Printer</t>
        </is>
      </c>
      <c r="M299" s="98" t="n">
        <v>86</v>
      </c>
      <c r="N299" s="99" t="n"/>
      <c r="O299" s="99" t="n"/>
      <c r="P299" s="98">
        <f>IF(H299=H298,1,0)</f>
        <v/>
      </c>
      <c r="Q299" s="98" t="n"/>
    </row>
    <row r="300">
      <c r="F300" s="96" t="n">
        <v>87</v>
      </c>
      <c r="G300" s="96" t="inlineStr">
        <is>
          <t xml:space="preserve">LEXMARK MX310dn </t>
        </is>
      </c>
      <c r="H300" s="96" t="inlineStr">
        <is>
          <t>710157GLM1G1M4</t>
        </is>
      </c>
      <c r="I300" s="96" t="n"/>
      <c r="J300" s="96" t="n"/>
      <c r="K300" s="97" t="n">
        <v>42917</v>
      </c>
      <c r="L300" s="96" t="inlineStr">
        <is>
          <t>Working Printer</t>
        </is>
      </c>
      <c r="M300" s="98" t="n">
        <v>87</v>
      </c>
      <c r="N300" s="99" t="n"/>
      <c r="O300" s="99" t="n"/>
      <c r="P300" s="98">
        <f>IF(H300=H299,1,0)</f>
        <v/>
      </c>
      <c r="Q300" s="98" t="n"/>
    </row>
    <row r="301">
      <c r="F301" s="96" t="n">
        <v>88</v>
      </c>
      <c r="G301" s="96" t="inlineStr">
        <is>
          <t xml:space="preserve">LEXMARK MX310dn </t>
        </is>
      </c>
      <c r="H301" s="96" t="inlineStr">
        <is>
          <t>710157GLM1G1LK</t>
        </is>
      </c>
      <c r="I301" s="96" t="n"/>
      <c r="J301" s="96" t="n"/>
      <c r="K301" s="97" t="n">
        <v>42917</v>
      </c>
      <c r="L301" s="96" t="inlineStr">
        <is>
          <t>Working Printer</t>
        </is>
      </c>
      <c r="M301" s="98" t="n">
        <v>88</v>
      </c>
      <c r="N301" s="99" t="n"/>
      <c r="O301" s="99" t="n"/>
      <c r="P301" s="98">
        <f>IF(H301=H300,1,0)</f>
        <v/>
      </c>
      <c r="Q301" s="98" t="n"/>
    </row>
    <row r="302">
      <c r="F302" s="96" t="n">
        <v>89</v>
      </c>
      <c r="G302" s="96" t="inlineStr">
        <is>
          <t xml:space="preserve">LEXMARK MX310dn </t>
        </is>
      </c>
      <c r="H302" s="96" t="inlineStr">
        <is>
          <t>710157GLM1G1LV</t>
        </is>
      </c>
      <c r="I302" s="96" t="n"/>
      <c r="J302" s="96" t="n"/>
      <c r="K302" s="97" t="n">
        <v>42917</v>
      </c>
      <c r="L302" s="96" t="inlineStr">
        <is>
          <t>Working Printer</t>
        </is>
      </c>
      <c r="M302" s="98" t="n">
        <v>89</v>
      </c>
      <c r="N302" s="99" t="n"/>
      <c r="O302" s="99" t="n"/>
      <c r="P302" s="98">
        <f>IF(H302=H301,1,0)</f>
        <v/>
      </c>
      <c r="Q302" s="98" t="n"/>
    </row>
    <row r="303">
      <c r="F303" s="96" t="n">
        <v>90</v>
      </c>
      <c r="G303" s="96" t="inlineStr">
        <is>
          <t xml:space="preserve">LEXMARK MX310dn </t>
        </is>
      </c>
      <c r="H303" s="96" t="inlineStr">
        <is>
          <t>710157GLM1G1LN</t>
        </is>
      </c>
      <c r="I303" s="96" t="n"/>
      <c r="J303" s="96" t="n"/>
      <c r="K303" s="97" t="n">
        <v>42917</v>
      </c>
      <c r="L303" s="96" t="inlineStr">
        <is>
          <t>Working Printer</t>
        </is>
      </c>
      <c r="M303" s="98" t="n">
        <v>90</v>
      </c>
      <c r="N303" s="99" t="n"/>
      <c r="O303" s="99" t="n"/>
      <c r="P303" s="98">
        <f>IF(H303=H302,1,0)</f>
        <v/>
      </c>
      <c r="Q303" s="98" t="n"/>
    </row>
    <row r="304">
      <c r="F304" s="96" t="n">
        <v>91</v>
      </c>
      <c r="G304" s="96" t="inlineStr">
        <is>
          <t xml:space="preserve">LEXMARK MX310dn </t>
        </is>
      </c>
      <c r="H304" s="96" t="inlineStr">
        <is>
          <t>710157GLM1G1DL</t>
        </is>
      </c>
      <c r="I304" s="96" t="n"/>
      <c r="J304" s="96" t="n"/>
      <c r="K304" s="97" t="n">
        <v>42917</v>
      </c>
      <c r="L304" s="96" t="inlineStr">
        <is>
          <t>Working Printer</t>
        </is>
      </c>
      <c r="M304" s="98" t="n">
        <v>91</v>
      </c>
      <c r="N304" s="99" t="n"/>
      <c r="O304" s="99" t="n"/>
      <c r="P304" s="98">
        <f>IF(H304=H303,1,0)</f>
        <v/>
      </c>
      <c r="Q304" s="98" t="n"/>
    </row>
    <row r="305">
      <c r="F305" s="96" t="n">
        <v>92</v>
      </c>
      <c r="G305" s="96" t="inlineStr">
        <is>
          <t xml:space="preserve">LEXMARK MX310dn </t>
        </is>
      </c>
      <c r="H305" s="96" t="inlineStr">
        <is>
          <t>710157GLM1G1D5</t>
        </is>
      </c>
      <c r="I305" s="96" t="n">
        <v>117</v>
      </c>
      <c r="J305" s="96" t="inlineStr">
        <is>
          <t>Out</t>
        </is>
      </c>
      <c r="K305" s="97" t="n">
        <v>42917</v>
      </c>
      <c r="L305" s="96" t="inlineStr">
        <is>
          <t>Working Printer</t>
        </is>
      </c>
      <c r="M305" s="98" t="n">
        <v>92</v>
      </c>
      <c r="N305" s="99" t="n"/>
      <c r="O305" s="99" t="n"/>
      <c r="P305" s="98">
        <f>IF(H305=H304,1,0)</f>
        <v/>
      </c>
      <c r="Q305" s="98" t="n"/>
    </row>
    <row r="306">
      <c r="F306" s="96" t="n">
        <v>93</v>
      </c>
      <c r="G306" s="96" t="inlineStr">
        <is>
          <t xml:space="preserve">LEXMARK MX310dn </t>
        </is>
      </c>
      <c r="H306" s="96" t="inlineStr">
        <is>
          <t>710157GLM1H0D2</t>
        </is>
      </c>
      <c r="I306" s="96" t="n"/>
      <c r="J306" s="96" t="n"/>
      <c r="K306" s="97" t="n">
        <v>42917</v>
      </c>
      <c r="L306" s="96" t="inlineStr">
        <is>
          <t>Working Printer</t>
        </is>
      </c>
      <c r="M306" s="98" t="n">
        <v>93</v>
      </c>
      <c r="N306" s="99" t="n"/>
      <c r="O306" s="99" t="n"/>
      <c r="P306" s="98">
        <f>IF(H306=H305,1,0)</f>
        <v/>
      </c>
      <c r="Q306" s="98" t="n"/>
    </row>
    <row r="307">
      <c r="F307" s="96" t="n">
        <v>94</v>
      </c>
      <c r="G307" s="96" t="inlineStr">
        <is>
          <t>Brother MFP J2320</t>
        </is>
      </c>
      <c r="H307" s="96" t="inlineStr">
        <is>
          <t>E74089B7F138505</t>
        </is>
      </c>
      <c r="I307" s="96" t="n"/>
      <c r="J307" s="96" t="n"/>
      <c r="K307" s="97" t="n">
        <v>42979</v>
      </c>
      <c r="L307" s="96" t="inlineStr">
        <is>
          <t>Working Printer</t>
        </is>
      </c>
      <c r="M307" s="98" t="n">
        <v>94</v>
      </c>
      <c r="N307" s="99" t="n"/>
      <c r="O307" s="99" t="n"/>
      <c r="P307" s="98">
        <f>IF(H307=H306,1,0)</f>
        <v/>
      </c>
      <c r="Q307" s="98" t="n"/>
    </row>
    <row r="308">
      <c r="F308" s="96" t="n">
        <v>95</v>
      </c>
      <c r="G308" s="96" t="inlineStr">
        <is>
          <t>Brother MFP J2320</t>
        </is>
      </c>
      <c r="H308" s="96" t="inlineStr">
        <is>
          <t>E74089B7F138465</t>
        </is>
      </c>
      <c r="I308" s="96" t="n"/>
      <c r="J308" s="96" t="n"/>
      <c r="K308" s="97" t="n">
        <v>42979</v>
      </c>
      <c r="L308" s="96" t="inlineStr">
        <is>
          <t>Working Printer</t>
        </is>
      </c>
      <c r="M308" s="98" t="n">
        <v>95</v>
      </c>
      <c r="N308" s="99" t="n"/>
      <c r="O308" s="99" t="n"/>
      <c r="P308" s="98">
        <f>IF(H308=H307,1,0)</f>
        <v/>
      </c>
      <c r="Q308" s="98" t="n"/>
    </row>
    <row r="309">
      <c r="F309" s="96" t="n">
        <v>96</v>
      </c>
      <c r="G309" s="96" t="inlineStr">
        <is>
          <t>Brother MFP J2320</t>
        </is>
      </c>
      <c r="H309" s="96" t="inlineStr">
        <is>
          <t>E74089A7F116896</t>
        </is>
      </c>
      <c r="I309" s="96" t="n"/>
      <c r="J309" s="96" t="n"/>
      <c r="K309" s="97" t="n">
        <v>42979</v>
      </c>
      <c r="L309" s="96" t="inlineStr">
        <is>
          <t>Working Printer</t>
        </is>
      </c>
      <c r="M309" s="98" t="n">
        <v>96</v>
      </c>
      <c r="N309" s="99" t="n"/>
      <c r="O309" s="99" t="n"/>
      <c r="P309" s="98">
        <f>IF(H309=H308,1,0)</f>
        <v/>
      </c>
      <c r="Q309" s="98" t="n"/>
    </row>
    <row r="310">
      <c r="F310" s="96" t="n">
        <v>97</v>
      </c>
      <c r="G310" s="96" t="inlineStr">
        <is>
          <t>Brother MFP J2320</t>
        </is>
      </c>
      <c r="H310" s="96" t="inlineStr">
        <is>
          <t>E74089B7F138510</t>
        </is>
      </c>
      <c r="I310" s="96" t="n"/>
      <c r="J310" s="96" t="n"/>
      <c r="K310" s="97" t="n">
        <v>42979</v>
      </c>
      <c r="L310" s="96" t="inlineStr">
        <is>
          <t>Working Printer</t>
        </is>
      </c>
      <c r="M310" s="98" t="n">
        <v>97</v>
      </c>
      <c r="N310" s="99" t="n"/>
      <c r="O310" s="99" t="n"/>
      <c r="P310" s="98">
        <f>IF(H310=H309,1,0)</f>
        <v/>
      </c>
      <c r="Q310" s="98" t="n"/>
    </row>
    <row r="311">
      <c r="F311" s="96" t="n">
        <v>98</v>
      </c>
      <c r="G311" s="96" t="inlineStr">
        <is>
          <t>Brother MFP J2320</t>
        </is>
      </c>
      <c r="H311" s="96" t="inlineStr">
        <is>
          <t>E74089A7F116900</t>
        </is>
      </c>
      <c r="I311" s="96" t="n"/>
      <c r="J311" s="96" t="n"/>
      <c r="K311" s="97" t="n">
        <v>42979</v>
      </c>
      <c r="L311" s="96" t="inlineStr">
        <is>
          <t>Working Printer</t>
        </is>
      </c>
      <c r="M311" s="98" t="n">
        <v>98</v>
      </c>
      <c r="N311" s="99" t="n"/>
      <c r="O311" s="99" t="n"/>
      <c r="P311" s="98">
        <f>IF(H311=H310,1,0)</f>
        <v/>
      </c>
      <c r="Q311" s="98" t="n"/>
    </row>
    <row r="312">
      <c r="F312" s="96" t="n">
        <v>99</v>
      </c>
      <c r="G312" s="96" t="inlineStr">
        <is>
          <t>Brother MFP J2320</t>
        </is>
      </c>
      <c r="H312" s="96" t="inlineStr">
        <is>
          <t>E74089L6F123887</t>
        </is>
      </c>
      <c r="I312" s="96" t="n"/>
      <c r="J312" s="96" t="n"/>
      <c r="K312" s="97" t="n">
        <v>42979</v>
      </c>
      <c r="L312" s="96" t="inlineStr">
        <is>
          <t>Working Printer</t>
        </is>
      </c>
      <c r="M312" s="98" t="n">
        <v>99</v>
      </c>
      <c r="N312" s="99" t="n"/>
      <c r="O312" s="99" t="n"/>
      <c r="P312" s="98">
        <f>IF(H312=H311,1,0)</f>
        <v/>
      </c>
      <c r="Q312" s="98" t="n"/>
    </row>
    <row r="313">
      <c r="F313" s="96" t="n">
        <v>100</v>
      </c>
      <c r="G313" s="96" t="inlineStr">
        <is>
          <t>Brother MFP J2320</t>
        </is>
      </c>
      <c r="H313" s="96" t="inlineStr">
        <is>
          <t>E74089L6F123838</t>
        </is>
      </c>
      <c r="I313" s="96" t="n"/>
      <c r="J313" s="96" t="n"/>
      <c r="K313" s="97" t="n">
        <v>42979</v>
      </c>
      <c r="L313" s="96" t="inlineStr">
        <is>
          <t>Working Printer</t>
        </is>
      </c>
      <c r="M313" s="98" t="n">
        <v>100</v>
      </c>
      <c r="N313" s="99" t="n"/>
      <c r="O313" s="99" t="n"/>
      <c r="P313" s="98">
        <f>IF(H313=H312,1,0)</f>
        <v/>
      </c>
      <c r="Q313" s="98" t="n"/>
    </row>
    <row r="314">
      <c r="F314" s="96" t="n">
        <v>101</v>
      </c>
      <c r="G314" s="96" t="inlineStr">
        <is>
          <t>Brother MFP J2320</t>
        </is>
      </c>
      <c r="H314" s="96" t="inlineStr">
        <is>
          <t>E74089A7F116846</t>
        </is>
      </c>
      <c r="I314" s="96" t="n"/>
      <c r="J314" s="96" t="n"/>
      <c r="K314" s="97" t="n">
        <v>42979</v>
      </c>
      <c r="L314" s="96" t="inlineStr">
        <is>
          <t>Working Printer</t>
        </is>
      </c>
      <c r="M314" s="98" t="n">
        <v>101</v>
      </c>
      <c r="N314" s="99" t="n"/>
      <c r="O314" s="99" t="n"/>
      <c r="P314" s="98">
        <f>IF(H314=H313,1,0)</f>
        <v/>
      </c>
      <c r="Q314" s="98" t="n"/>
    </row>
    <row r="315">
      <c r="F315" s="96" t="n">
        <v>102</v>
      </c>
      <c r="G315" s="96" t="inlineStr">
        <is>
          <t>Brother MFP J2320</t>
        </is>
      </c>
      <c r="H315" s="96" t="inlineStr">
        <is>
          <t>E74089L6F123898</t>
        </is>
      </c>
      <c r="I315" s="96" t="n"/>
      <c r="J315" s="96" t="n"/>
      <c r="K315" s="97" t="n">
        <v>42979</v>
      </c>
      <c r="L315" s="96" t="inlineStr">
        <is>
          <t>Working Printer</t>
        </is>
      </c>
      <c r="M315" s="98" t="n">
        <v>102</v>
      </c>
      <c r="N315" s="99" t="n"/>
      <c r="O315" s="99" t="n"/>
      <c r="P315" s="98">
        <f>IF(H315=H314,1,0)</f>
        <v/>
      </c>
      <c r="Q315" s="98" t="n"/>
    </row>
    <row r="316">
      <c r="F316" s="96" t="n">
        <v>103</v>
      </c>
      <c r="G316" s="96" t="inlineStr">
        <is>
          <t>Brother MFP J2320</t>
        </is>
      </c>
      <c r="H316" s="96" t="inlineStr">
        <is>
          <t>E74089A7F116824</t>
        </is>
      </c>
      <c r="I316" s="96" t="n"/>
      <c r="J316" s="96" t="n"/>
      <c r="K316" s="97" t="n">
        <v>42979</v>
      </c>
      <c r="L316" s="96" t="inlineStr">
        <is>
          <t>Working Printer</t>
        </is>
      </c>
      <c r="M316" s="98" t="n">
        <v>103</v>
      </c>
      <c r="N316" s="99" t="n"/>
      <c r="O316" s="99" t="n"/>
      <c r="P316" s="98">
        <f>IF(H316=H315,1,0)</f>
        <v/>
      </c>
      <c r="Q316" s="98" t="n"/>
    </row>
    <row r="317">
      <c r="F317" s="96" t="n">
        <v>104</v>
      </c>
      <c r="G317" s="96" t="inlineStr">
        <is>
          <t xml:space="preserve">LEXMARK MX310dn </t>
        </is>
      </c>
      <c r="H317" s="96" t="inlineStr">
        <is>
          <t>70157GLM1G7TX</t>
        </is>
      </c>
      <c r="I317" s="96" t="n"/>
      <c r="J317" s="96" t="n"/>
      <c r="K317" s="97" t="n">
        <v>42979</v>
      </c>
      <c r="L317" s="96" t="inlineStr">
        <is>
          <t>Working Printer</t>
        </is>
      </c>
      <c r="M317" s="98" t="n">
        <v>104</v>
      </c>
      <c r="N317" s="99" t="n"/>
      <c r="O317" s="99" t="n"/>
      <c r="P317" s="98">
        <f>IF(H317=H316,1,0)</f>
        <v/>
      </c>
      <c r="Q317" s="98" t="n"/>
    </row>
    <row r="318">
      <c r="F318" s="96" t="n">
        <v>105</v>
      </c>
      <c r="G318" s="96" t="inlineStr">
        <is>
          <t xml:space="preserve">LEXMARK MX310dn </t>
        </is>
      </c>
      <c r="H318" s="96" t="inlineStr">
        <is>
          <t>70157GLM1G1B1</t>
        </is>
      </c>
      <c r="I318" s="96" t="n"/>
      <c r="J318" s="96" t="n"/>
      <c r="K318" s="97" t="n">
        <v>42979</v>
      </c>
      <c r="L318" s="96" t="inlineStr">
        <is>
          <t>Working Printer</t>
        </is>
      </c>
      <c r="M318" s="98" t="n">
        <v>105</v>
      </c>
      <c r="N318" s="99" t="n"/>
      <c r="O318" s="99" t="n"/>
      <c r="P318" s="98">
        <f>IF(H318=H317,1,0)</f>
        <v/>
      </c>
      <c r="Q318" s="98" t="n"/>
    </row>
    <row r="319">
      <c r="F319" s="96" t="n">
        <v>106</v>
      </c>
      <c r="G319" s="96" t="inlineStr">
        <is>
          <t xml:space="preserve">LEXMARK MX310dn </t>
        </is>
      </c>
      <c r="H319" s="96" t="inlineStr">
        <is>
          <t>70157GLM1G18X</t>
        </is>
      </c>
      <c r="I319" s="96" t="n"/>
      <c r="J319" s="96" t="n"/>
      <c r="K319" s="97" t="n">
        <v>42979</v>
      </c>
      <c r="L319" s="96" t="inlineStr">
        <is>
          <t>Working Printer</t>
        </is>
      </c>
      <c r="M319" s="98" t="n">
        <v>106</v>
      </c>
      <c r="N319" s="99" t="n"/>
      <c r="O319" s="99" t="n"/>
      <c r="P319" s="98">
        <f>IF(H319=H318,1,0)</f>
        <v/>
      </c>
      <c r="Q319" s="98" t="n"/>
    </row>
    <row r="320">
      <c r="F320" s="96" t="n">
        <v>107</v>
      </c>
      <c r="G320" s="96" t="inlineStr">
        <is>
          <t xml:space="preserve">LEXMARK MX310dn </t>
        </is>
      </c>
      <c r="H320" s="96" t="inlineStr">
        <is>
          <t>70157GLM1G19Y</t>
        </is>
      </c>
      <c r="I320" s="96" t="n">
        <v>41</v>
      </c>
      <c r="J320" s="96" t="inlineStr">
        <is>
          <t>Out</t>
        </is>
      </c>
      <c r="K320" s="97" t="n">
        <v>42979</v>
      </c>
      <c r="L320" s="96" t="inlineStr">
        <is>
          <t>Working Printer</t>
        </is>
      </c>
      <c r="M320" s="98" t="n">
        <v>107</v>
      </c>
      <c r="N320" s="99" t="n"/>
      <c r="O320" s="99" t="n"/>
      <c r="P320" s="98">
        <f>IF(H320=H319,1,0)</f>
        <v/>
      </c>
      <c r="Q320" s="98" t="n"/>
    </row>
    <row r="321">
      <c r="F321" s="96" t="n">
        <v>108</v>
      </c>
      <c r="G321" s="96" t="inlineStr">
        <is>
          <t xml:space="preserve">LEXMARK MX310dn </t>
        </is>
      </c>
      <c r="H321" s="96" t="inlineStr">
        <is>
          <t>70157GLM1G7V1</t>
        </is>
      </c>
      <c r="I321" s="96" t="n"/>
      <c r="J321" s="96" t="n"/>
      <c r="K321" s="97" t="n">
        <v>42979</v>
      </c>
      <c r="L321" s="96" t="inlineStr">
        <is>
          <t>Working Printer</t>
        </is>
      </c>
      <c r="M321" s="98" t="n">
        <v>108</v>
      </c>
      <c r="N321" s="99" t="n"/>
      <c r="O321" s="99" t="n"/>
      <c r="P321" s="98">
        <f>IF(H321=H320,1,0)</f>
        <v/>
      </c>
      <c r="Q321" s="98" t="n"/>
    </row>
    <row r="322">
      <c r="F322" s="96" t="n">
        <v>109</v>
      </c>
      <c r="G322" s="96" t="inlineStr">
        <is>
          <t xml:space="preserve">LEXMARK MX310dn </t>
        </is>
      </c>
      <c r="H322" s="96" t="inlineStr">
        <is>
          <t>70157GLM1G1BM</t>
        </is>
      </c>
      <c r="I322" s="96" t="n"/>
      <c r="J322" s="96" t="n"/>
      <c r="K322" s="97" t="n">
        <v>42979</v>
      </c>
      <c r="L322" s="96" t="inlineStr">
        <is>
          <t>Working Printer</t>
        </is>
      </c>
      <c r="M322" s="98" t="n">
        <v>109</v>
      </c>
      <c r="N322" s="99" t="n"/>
      <c r="O322" s="99" t="n"/>
      <c r="P322" s="98">
        <f>IF(H322=H321,1,0)</f>
        <v/>
      </c>
      <c r="Q322" s="98" t="n"/>
    </row>
    <row r="323">
      <c r="F323" s="96" t="n">
        <v>110</v>
      </c>
      <c r="G323" s="96" t="inlineStr">
        <is>
          <t xml:space="preserve">LEXMARK MX310dn </t>
        </is>
      </c>
      <c r="H323" s="96" t="inlineStr">
        <is>
          <t>70157GLM1G1BY</t>
        </is>
      </c>
      <c r="I323" s="96" t="n"/>
      <c r="J323" s="96" t="n"/>
      <c r="K323" s="97" t="n">
        <v>42979</v>
      </c>
      <c r="L323" s="96" t="inlineStr">
        <is>
          <t>Working Printer</t>
        </is>
      </c>
      <c r="M323" s="98" t="n">
        <v>110</v>
      </c>
      <c r="N323" s="99" t="n"/>
      <c r="O323" s="99" t="n"/>
      <c r="P323" s="98">
        <f>IF(H323=H322,1,0)</f>
        <v/>
      </c>
      <c r="Q323" s="98" t="n"/>
    </row>
    <row r="324">
      <c r="F324" s="96" t="n">
        <v>111</v>
      </c>
      <c r="G324" s="96" t="inlineStr">
        <is>
          <t xml:space="preserve">LEXMARK MX310dn </t>
        </is>
      </c>
      <c r="H324" s="96" t="inlineStr">
        <is>
          <t>70157GLM1G7V2</t>
        </is>
      </c>
      <c r="I324" s="96" t="n">
        <v>44</v>
      </c>
      <c r="J324" s="96" t="inlineStr">
        <is>
          <t>Out</t>
        </is>
      </c>
      <c r="K324" s="97" t="n">
        <v>42979</v>
      </c>
      <c r="L324" s="96" t="inlineStr">
        <is>
          <t>Working Printer</t>
        </is>
      </c>
      <c r="M324" s="98" t="n">
        <v>111</v>
      </c>
      <c r="N324" s="99" t="n"/>
      <c r="O324" s="99" t="n"/>
      <c r="P324" s="98">
        <f>IF(H324=H323,1,0)</f>
        <v/>
      </c>
      <c r="Q324" s="98" t="n"/>
    </row>
    <row r="325">
      <c r="F325" s="96" t="n">
        <v>112</v>
      </c>
      <c r="G325" s="96" t="inlineStr">
        <is>
          <t xml:space="preserve">LEXMARK MX310dn </t>
        </is>
      </c>
      <c r="H325" s="96" t="inlineStr">
        <is>
          <t>70157GLM1G7TZ</t>
        </is>
      </c>
      <c r="I325" s="96" t="n"/>
      <c r="J325" s="96" t="n"/>
      <c r="K325" s="97" t="n">
        <v>42979</v>
      </c>
      <c r="L325" s="96" t="inlineStr">
        <is>
          <t>Working Printer</t>
        </is>
      </c>
      <c r="M325" s="98" t="n">
        <v>112</v>
      </c>
      <c r="N325" s="99" t="n"/>
      <c r="O325" s="99" t="n"/>
      <c r="P325" s="98">
        <f>IF(H325=H324,1,0)</f>
        <v/>
      </c>
      <c r="Q325" s="98" t="n"/>
    </row>
    <row r="326">
      <c r="F326" s="96" t="n">
        <v>113</v>
      </c>
      <c r="G326" s="96" t="inlineStr">
        <is>
          <t xml:space="preserve">LEXMARK MX310dn </t>
        </is>
      </c>
      <c r="H326" s="96" t="inlineStr">
        <is>
          <t>70157GLM1G1GY</t>
        </is>
      </c>
      <c r="I326" s="96" t="n"/>
      <c r="J326" s="96" t="n"/>
      <c r="K326" s="97" t="n">
        <v>42979</v>
      </c>
      <c r="L326" s="96" t="inlineStr">
        <is>
          <t>Working Printer</t>
        </is>
      </c>
      <c r="M326" s="98" t="n">
        <v>113</v>
      </c>
      <c r="N326" s="99" t="n"/>
      <c r="O326" s="99" t="n"/>
      <c r="P326" s="98">
        <f>IF(H326=H325,1,0)</f>
        <v/>
      </c>
      <c r="Q326" s="98" t="n"/>
    </row>
    <row r="327">
      <c r="F327" s="96" t="n">
        <v>114</v>
      </c>
      <c r="G327" s="96" t="inlineStr">
        <is>
          <t>Brother MFC- J3520</t>
        </is>
      </c>
      <c r="H327" s="96" t="inlineStr">
        <is>
          <t>E720405M7F162413</t>
        </is>
      </c>
      <c r="I327" s="96" t="n">
        <v>63</v>
      </c>
      <c r="J327" s="96" t="inlineStr">
        <is>
          <t>Out</t>
        </is>
      </c>
      <c r="K327" s="97" t="n">
        <v>43160</v>
      </c>
      <c r="L327" s="96" t="inlineStr">
        <is>
          <t>Working Printer</t>
        </is>
      </c>
      <c r="M327" s="98" t="n">
        <v>114</v>
      </c>
      <c r="N327" s="99" t="n"/>
      <c r="O327" s="99" t="n"/>
      <c r="P327" s="98">
        <f>IF(H327=H326,1,0)</f>
        <v/>
      </c>
      <c r="Q327" s="98" t="n"/>
    </row>
    <row r="328">
      <c r="F328" s="96" t="n">
        <v>115</v>
      </c>
      <c r="G328" s="96" t="inlineStr">
        <is>
          <t>Brother MFC- J3520</t>
        </is>
      </c>
      <c r="H328" s="96" t="inlineStr">
        <is>
          <t>E720405M7F162470</t>
        </is>
      </c>
      <c r="I328" s="96" t="n"/>
      <c r="J328" s="96" t="n"/>
      <c r="K328" s="97" t="n">
        <v>43160</v>
      </c>
      <c r="L328" s="96" t="inlineStr">
        <is>
          <t>Working Printer</t>
        </is>
      </c>
      <c r="M328" s="98" t="n">
        <v>115</v>
      </c>
      <c r="N328" s="99" t="n"/>
      <c r="O328" s="99" t="n"/>
      <c r="P328" s="98">
        <f>IF(H328=H327,1,0)</f>
        <v/>
      </c>
      <c r="Q328" s="98" t="n"/>
    </row>
    <row r="329">
      <c r="F329" s="96" t="n">
        <v>116</v>
      </c>
      <c r="G329" s="96" t="inlineStr">
        <is>
          <t>Brother MFC- J3520</t>
        </is>
      </c>
      <c r="H329" s="96" t="inlineStr">
        <is>
          <t>E720405M7F162335</t>
        </is>
      </c>
      <c r="I329" s="96" t="n"/>
      <c r="J329" s="96" t="n"/>
      <c r="K329" s="97" t="n">
        <v>43160</v>
      </c>
      <c r="L329" s="96" t="inlineStr">
        <is>
          <t>Working Printer</t>
        </is>
      </c>
      <c r="M329" s="98" t="n">
        <v>116</v>
      </c>
      <c r="N329" s="99" t="n"/>
      <c r="O329" s="99" t="n"/>
      <c r="P329" s="98">
        <f>IF(H329=H328,1,0)</f>
        <v/>
      </c>
      <c r="Q329" s="98" t="n"/>
    </row>
    <row r="330">
      <c r="F330" s="96" t="n">
        <v>117</v>
      </c>
      <c r="G330" s="96" t="inlineStr">
        <is>
          <t>Brother MFC- J3520</t>
        </is>
      </c>
      <c r="H330" s="96" t="inlineStr">
        <is>
          <t>E720405M7F162400</t>
        </is>
      </c>
      <c r="I330" s="96" t="n"/>
      <c r="J330" s="96" t="n"/>
      <c r="K330" s="97" t="n">
        <v>43160</v>
      </c>
      <c r="L330" s="96" t="inlineStr">
        <is>
          <t>Working Printer</t>
        </is>
      </c>
      <c r="M330" s="98" t="n">
        <v>117</v>
      </c>
      <c r="N330" s="99" t="n"/>
      <c r="O330" s="99" t="n"/>
      <c r="P330" s="98">
        <f>IF(H330=H329,1,0)</f>
        <v/>
      </c>
      <c r="Q330" s="98" t="n"/>
    </row>
    <row r="331">
      <c r="F331" s="96" t="n">
        <v>118</v>
      </c>
      <c r="G331" s="96" t="inlineStr">
        <is>
          <t>Brother MFC- J3520</t>
        </is>
      </c>
      <c r="H331" s="96" t="inlineStr">
        <is>
          <t>E720405M7F162332</t>
        </is>
      </c>
      <c r="I331" s="96" t="n"/>
      <c r="J331" s="96" t="n"/>
      <c r="K331" s="97" t="n">
        <v>43160</v>
      </c>
      <c r="L331" s="96" t="inlineStr">
        <is>
          <t>Working Printer</t>
        </is>
      </c>
      <c r="M331" s="98" t="n">
        <v>118</v>
      </c>
      <c r="N331" s="99" t="n"/>
      <c r="O331" s="99" t="n"/>
      <c r="P331" s="98">
        <f>IF(H331=H330,1,0)</f>
        <v/>
      </c>
      <c r="Q331" s="98" t="n"/>
    </row>
    <row r="332">
      <c r="F332" s="96" t="n">
        <v>119</v>
      </c>
      <c r="G332" s="96" t="inlineStr">
        <is>
          <t>Brother MFC- J3520</t>
        </is>
      </c>
      <c r="H332" s="96" t="inlineStr">
        <is>
          <t>E720405M7F173575</t>
        </is>
      </c>
      <c r="I332" s="96" t="n"/>
      <c r="J332" s="96" t="n"/>
      <c r="K332" s="97" t="n">
        <v>43160</v>
      </c>
      <c r="L332" s="96" t="inlineStr">
        <is>
          <t>Working Printer</t>
        </is>
      </c>
      <c r="M332" s="98" t="n">
        <v>119</v>
      </c>
      <c r="N332" s="99" t="n"/>
      <c r="O332" s="99" t="n"/>
      <c r="P332" s="98">
        <f>IF(H332=H331,1,0)</f>
        <v/>
      </c>
      <c r="Q332" s="98" t="n"/>
    </row>
    <row r="333">
      <c r="F333" s="96" t="n">
        <v>120</v>
      </c>
      <c r="G333" s="96" t="inlineStr">
        <is>
          <t>Brother MFC- J3520</t>
        </is>
      </c>
      <c r="H333" s="96" t="inlineStr">
        <is>
          <t>E720405M7F162390</t>
        </is>
      </c>
      <c r="I333" s="96" t="n"/>
      <c r="J333" s="96" t="n"/>
      <c r="K333" s="97" t="n">
        <v>43160</v>
      </c>
      <c r="L333" s="96" t="inlineStr">
        <is>
          <t>Working Printer</t>
        </is>
      </c>
      <c r="M333" s="98" t="n">
        <v>120</v>
      </c>
      <c r="N333" s="99" t="n"/>
      <c r="O333" s="99" t="n"/>
      <c r="P333" s="98">
        <f>IF(H333=H332,1,0)</f>
        <v/>
      </c>
      <c r="Q333" s="98" t="n"/>
    </row>
    <row r="334">
      <c r="F334" s="96" t="n">
        <v>121</v>
      </c>
      <c r="G334" s="96" t="inlineStr">
        <is>
          <t>Brother MFC- J3520</t>
        </is>
      </c>
      <c r="H334" s="96" t="inlineStr">
        <is>
          <t>E720405M7F162324</t>
        </is>
      </c>
      <c r="I334" s="96" t="n"/>
      <c r="J334" s="96" t="n"/>
      <c r="K334" s="97" t="n">
        <v>43160</v>
      </c>
      <c r="L334" s="96" t="inlineStr">
        <is>
          <t>Working Printer</t>
        </is>
      </c>
      <c r="M334" s="98" t="n">
        <v>121</v>
      </c>
      <c r="N334" s="99" t="n"/>
      <c r="O334" s="99" t="n"/>
      <c r="P334" s="98">
        <f>IF(H334=H333,1,0)</f>
        <v/>
      </c>
      <c r="Q334" s="98" t="n"/>
    </row>
    <row r="335">
      <c r="F335" s="96" t="n">
        <v>122</v>
      </c>
      <c r="G335" s="96" t="inlineStr">
        <is>
          <t>Brother MFC- J3520</t>
        </is>
      </c>
      <c r="H335" s="96" t="inlineStr">
        <is>
          <t>E720405M7F162344</t>
        </is>
      </c>
      <c r="I335" s="96" t="n"/>
      <c r="J335" s="96" t="n"/>
      <c r="K335" s="97" t="n">
        <v>43160</v>
      </c>
      <c r="L335" s="96" t="inlineStr">
        <is>
          <t>Working Printer</t>
        </is>
      </c>
      <c r="M335" s="98" t="n">
        <v>122</v>
      </c>
      <c r="N335" s="99" t="n"/>
      <c r="O335" s="99" t="n"/>
      <c r="P335" s="98">
        <f>IF(H335=H334,1,0)</f>
        <v/>
      </c>
      <c r="Q335" s="98" t="n"/>
    </row>
    <row r="336">
      <c r="F336" s="96" t="n">
        <v>123</v>
      </c>
      <c r="G336" s="96" t="inlineStr">
        <is>
          <t>Brother MFC- J3520</t>
        </is>
      </c>
      <c r="H336" s="96" t="inlineStr">
        <is>
          <t>E720405M7F162455</t>
        </is>
      </c>
      <c r="I336" s="96" t="n">
        <v>11</v>
      </c>
      <c r="J336" s="96" t="inlineStr">
        <is>
          <t>Out</t>
        </is>
      </c>
      <c r="K336" s="97" t="n">
        <v>43160</v>
      </c>
      <c r="L336" s="96" t="inlineStr">
        <is>
          <t>Working Printer</t>
        </is>
      </c>
      <c r="M336" s="98" t="n">
        <v>123</v>
      </c>
      <c r="N336" s="99" t="n"/>
      <c r="O336" s="99" t="n"/>
      <c r="P336" s="98">
        <f>IF(H336=H335,1,0)</f>
        <v/>
      </c>
      <c r="Q336" s="98" t="n"/>
    </row>
    <row r="337">
      <c r="F337" s="96" t="n">
        <v>124</v>
      </c>
      <c r="G337" s="96" t="inlineStr">
        <is>
          <t xml:space="preserve">LEXMARK MX310dn </t>
        </is>
      </c>
      <c r="H337" s="96" t="inlineStr">
        <is>
          <t>70158PLM1WHKM</t>
        </is>
      </c>
      <c r="I337" s="96" t="n"/>
      <c r="J337" s="96" t="n"/>
      <c r="K337" s="97" t="n">
        <v>43191</v>
      </c>
      <c r="L337" s="96" t="inlineStr">
        <is>
          <t>Working Printer</t>
        </is>
      </c>
      <c r="M337" s="98" t="n">
        <v>124</v>
      </c>
      <c r="N337" s="99" t="n"/>
      <c r="O337" s="99" t="n"/>
      <c r="P337" s="98">
        <f>IF(H337=H336,1,0)</f>
        <v/>
      </c>
      <c r="Q337" s="98" t="n"/>
    </row>
    <row r="338">
      <c r="F338" s="96" t="n">
        <v>125</v>
      </c>
      <c r="G338" s="96" t="inlineStr">
        <is>
          <t xml:space="preserve">LEXMARK MX310dn </t>
        </is>
      </c>
      <c r="H338" s="96" t="inlineStr">
        <is>
          <t>70158PLM1WHM6</t>
        </is>
      </c>
      <c r="I338" s="96" t="n"/>
      <c r="J338" s="96" t="n"/>
      <c r="K338" s="97" t="n">
        <v>43191</v>
      </c>
      <c r="L338" s="96" t="inlineStr">
        <is>
          <t>Working Printer</t>
        </is>
      </c>
      <c r="M338" s="98" t="n">
        <v>125</v>
      </c>
      <c r="N338" s="99" t="n"/>
      <c r="O338" s="99" t="n"/>
      <c r="P338" s="98">
        <f>IF(H338=H337,1,0)</f>
        <v/>
      </c>
      <c r="Q338" s="98" t="n"/>
    </row>
    <row r="339">
      <c r="F339" s="96" t="n">
        <v>126</v>
      </c>
      <c r="G339" s="96" t="inlineStr">
        <is>
          <t xml:space="preserve">LEXMARK MX310dn </t>
        </is>
      </c>
      <c r="H339" s="96" t="inlineStr">
        <is>
          <t>70158PLM1W97Z</t>
        </is>
      </c>
      <c r="I339" s="96" t="n">
        <v>40</v>
      </c>
      <c r="J339" s="96" t="inlineStr">
        <is>
          <t>Out</t>
        </is>
      </c>
      <c r="K339" s="97" t="n">
        <v>43191</v>
      </c>
      <c r="L339" s="96" t="inlineStr">
        <is>
          <t>Working Printer</t>
        </is>
      </c>
      <c r="M339" s="98" t="n">
        <v>126</v>
      </c>
      <c r="N339" s="99" t="n"/>
      <c r="O339" s="99" t="n"/>
      <c r="P339" s="98">
        <f>IF(H339=H338,1,0)</f>
        <v/>
      </c>
      <c r="Q339" s="98" t="n"/>
    </row>
    <row r="340">
      <c r="F340" s="96" t="n">
        <v>127</v>
      </c>
      <c r="G340" s="96" t="inlineStr">
        <is>
          <t xml:space="preserve">LEXMARK MX310dn </t>
        </is>
      </c>
      <c r="H340" s="96" t="inlineStr">
        <is>
          <t>70158PLM1WHMB</t>
        </is>
      </c>
      <c r="I340" s="96" t="n">
        <v>8</v>
      </c>
      <c r="J340" s="96" t="inlineStr">
        <is>
          <t>Out</t>
        </is>
      </c>
      <c r="K340" s="97" t="n">
        <v>43191</v>
      </c>
      <c r="L340" s="96" t="inlineStr">
        <is>
          <t>Working Printer</t>
        </is>
      </c>
      <c r="M340" s="98" t="n">
        <v>127</v>
      </c>
      <c r="N340" s="99" t="n"/>
      <c r="O340" s="99" t="n"/>
      <c r="P340" s="98">
        <f>IF(H340=H339,1,0)</f>
        <v/>
      </c>
      <c r="Q340" s="98" t="n"/>
    </row>
    <row r="341">
      <c r="F341" s="96" t="n">
        <v>128</v>
      </c>
      <c r="G341" s="96" t="inlineStr">
        <is>
          <t xml:space="preserve">LEXMARK MX310dn </t>
        </is>
      </c>
      <c r="H341" s="96" t="inlineStr">
        <is>
          <t>70158PLM1WHKC</t>
        </is>
      </c>
      <c r="I341" s="96" t="n">
        <v>36</v>
      </c>
      <c r="J341" s="96" t="inlineStr">
        <is>
          <t>Out</t>
        </is>
      </c>
      <c r="K341" s="97" t="n">
        <v>43191</v>
      </c>
      <c r="L341" s="96" t="inlineStr">
        <is>
          <t>Working Printer</t>
        </is>
      </c>
      <c r="M341" s="98" t="n">
        <v>128</v>
      </c>
      <c r="N341" s="99" t="n"/>
      <c r="O341" s="99" t="n"/>
      <c r="P341" s="98">
        <f>IF(H341=H340,1,0)</f>
        <v/>
      </c>
      <c r="Q341" s="98" t="n"/>
    </row>
    <row r="342">
      <c r="F342" s="96" t="n">
        <v>129</v>
      </c>
      <c r="G342" s="96" t="inlineStr">
        <is>
          <t xml:space="preserve">LEXMARK MX310dn </t>
        </is>
      </c>
      <c r="H342" s="96" t="inlineStr">
        <is>
          <t>70158PLM1WHFM</t>
        </is>
      </c>
      <c r="I342" s="96" t="n">
        <v>45</v>
      </c>
      <c r="J342" s="96" t="inlineStr">
        <is>
          <t>Out</t>
        </is>
      </c>
      <c r="K342" s="97" t="n">
        <v>43191</v>
      </c>
      <c r="L342" s="96" t="inlineStr">
        <is>
          <t>Working Printer</t>
        </is>
      </c>
      <c r="M342" s="98" t="n">
        <v>129</v>
      </c>
      <c r="N342" s="99" t="n"/>
      <c r="O342" s="99" t="n"/>
      <c r="P342" s="98">
        <f>IF(H342=H341,1,0)</f>
        <v/>
      </c>
      <c r="Q342" s="98" t="n"/>
    </row>
    <row r="343">
      <c r="F343" s="96" t="n">
        <v>130</v>
      </c>
      <c r="G343" s="96" t="inlineStr">
        <is>
          <t xml:space="preserve">LEXMARK MX310dn </t>
        </is>
      </c>
      <c r="H343" s="96" t="inlineStr">
        <is>
          <t>70158PLM1WHM8</t>
        </is>
      </c>
      <c r="I343" s="96" t="n">
        <v>47</v>
      </c>
      <c r="J343" s="96" t="inlineStr">
        <is>
          <t>Out</t>
        </is>
      </c>
      <c r="K343" s="97" t="n">
        <v>43191</v>
      </c>
      <c r="L343" s="96" t="inlineStr">
        <is>
          <t>Working Printer</t>
        </is>
      </c>
      <c r="M343" s="98" t="n">
        <v>130</v>
      </c>
      <c r="N343" s="99" t="n"/>
      <c r="O343" s="99" t="n"/>
      <c r="P343" s="98">
        <f>IF(H343=H342,1,0)</f>
        <v/>
      </c>
      <c r="Q343" s="98" t="n"/>
    </row>
    <row r="344">
      <c r="F344" s="96" t="n">
        <v>131</v>
      </c>
      <c r="G344" s="96" t="inlineStr">
        <is>
          <t xml:space="preserve">LEXMARK MX310dn </t>
        </is>
      </c>
      <c r="H344" s="96" t="inlineStr">
        <is>
          <t>70158PLM1WHMC</t>
        </is>
      </c>
      <c r="I344" s="96" t="n"/>
      <c r="J344" s="96" t="n"/>
      <c r="K344" s="97" t="n">
        <v>43191</v>
      </c>
      <c r="L344" s="96" t="inlineStr">
        <is>
          <t>Working Printer</t>
        </is>
      </c>
      <c r="M344" s="98" t="n">
        <v>131</v>
      </c>
      <c r="N344" s="99" t="n"/>
      <c r="O344" s="99" t="n"/>
      <c r="P344" s="98">
        <f>IF(H344=H343,1,0)</f>
        <v/>
      </c>
      <c r="Q344" s="98" t="n"/>
    </row>
    <row r="345">
      <c r="F345" s="100" t="n">
        <v>132</v>
      </c>
      <c r="G345" s="96" t="inlineStr">
        <is>
          <t xml:space="preserve">LEXMARK MX310dn </t>
        </is>
      </c>
      <c r="H345" s="96" t="inlineStr">
        <is>
          <t>70158PLM1WHL6</t>
        </is>
      </c>
      <c r="I345" s="96" t="n"/>
      <c r="J345" s="96" t="n"/>
      <c r="K345" s="97" t="n">
        <v>43191</v>
      </c>
      <c r="L345" s="96" t="inlineStr">
        <is>
          <t>Working Printer</t>
        </is>
      </c>
      <c r="M345" s="98" t="n">
        <v>132</v>
      </c>
      <c r="N345" s="99" t="n"/>
      <c r="O345" s="99" t="n"/>
      <c r="P345" s="98">
        <f>IF(H345=H344,1,0)</f>
        <v/>
      </c>
      <c r="Q345" s="98" t="n"/>
    </row>
    <row r="346">
      <c r="F346" s="100" t="n">
        <v>143</v>
      </c>
      <c r="G346" s="96" t="inlineStr">
        <is>
          <t>Brother DCP- L2541dw</t>
        </is>
      </c>
      <c r="H346" s="96" t="inlineStr">
        <is>
          <t>E73802F5N393511</t>
        </is>
      </c>
      <c r="I346" s="96" t="n"/>
      <c r="J346" s="96" t="n"/>
      <c r="K346" s="97" t="n">
        <v>43313</v>
      </c>
      <c r="L346" s="96" t="inlineStr">
        <is>
          <t>Working Printer</t>
        </is>
      </c>
      <c r="M346" s="98" t="n">
        <v>133</v>
      </c>
      <c r="N346" s="99" t="n"/>
      <c r="O346" s="99" t="n"/>
      <c r="P346" s="98">
        <f>IF(H346=H345,1,0)</f>
        <v/>
      </c>
      <c r="Q346" s="98" t="n"/>
    </row>
    <row r="347">
      <c r="F347" s="96" t="n">
        <v>144</v>
      </c>
      <c r="G347" s="96" t="inlineStr">
        <is>
          <t>Brother DCP- L2541dw</t>
        </is>
      </c>
      <c r="H347" s="96" t="inlineStr">
        <is>
          <t>E73802F5N393561</t>
        </is>
      </c>
      <c r="I347" s="96" t="n"/>
      <c r="J347" s="96" t="n"/>
      <c r="K347" s="97" t="n">
        <v>43313</v>
      </c>
      <c r="L347" s="96" t="inlineStr">
        <is>
          <t>Working Printer</t>
        </is>
      </c>
      <c r="M347" s="98" t="n">
        <v>134</v>
      </c>
      <c r="N347" s="99" t="n"/>
      <c r="O347" s="99" t="n"/>
      <c r="P347" s="98">
        <f>IF(H347=H346,1,0)</f>
        <v/>
      </c>
      <c r="Q347" s="98" t="n"/>
    </row>
    <row r="348">
      <c r="F348" s="96" t="n">
        <v>145</v>
      </c>
      <c r="G348" s="96" t="inlineStr">
        <is>
          <t>Brother DCP- L2541dw</t>
        </is>
      </c>
      <c r="H348" s="96" t="inlineStr">
        <is>
          <t>E73802F5N393496</t>
        </is>
      </c>
      <c r="I348" s="96" t="n"/>
      <c r="J348" s="96" t="n"/>
      <c r="K348" s="97" t="n">
        <v>43313</v>
      </c>
      <c r="L348" s="96" t="inlineStr">
        <is>
          <t>Working Printer</t>
        </is>
      </c>
      <c r="M348" s="98" t="n">
        <v>135</v>
      </c>
      <c r="N348" s="99" t="n"/>
      <c r="O348" s="99" t="n"/>
      <c r="P348" s="98">
        <f>IF(H348=H347,1,0)</f>
        <v/>
      </c>
      <c r="Q348" s="98" t="n"/>
    </row>
    <row r="349">
      <c r="F349" s="96" t="n">
        <v>146</v>
      </c>
      <c r="G349" s="96" t="inlineStr">
        <is>
          <t>Brother DCP- L2541dw</t>
        </is>
      </c>
      <c r="H349" s="96" t="inlineStr">
        <is>
          <t>E73802F5N393531</t>
        </is>
      </c>
      <c r="I349" s="96" t="n"/>
      <c r="J349" s="96" t="n"/>
      <c r="K349" s="97" t="n">
        <v>43313</v>
      </c>
      <c r="L349" s="96" t="inlineStr">
        <is>
          <t>Working Printer</t>
        </is>
      </c>
      <c r="M349" s="98" t="n">
        <v>136</v>
      </c>
      <c r="N349" s="99" t="n"/>
      <c r="O349" s="99" t="n"/>
      <c r="P349" s="98">
        <f>IF(H349=H348,1,0)</f>
        <v/>
      </c>
      <c r="Q349" s="98" t="n"/>
    </row>
    <row r="350">
      <c r="F350" s="96" t="n">
        <v>147</v>
      </c>
      <c r="G350" s="96" t="inlineStr">
        <is>
          <t>Brother DCP- L2541dw</t>
        </is>
      </c>
      <c r="H350" s="96" t="inlineStr">
        <is>
          <t>E73802F5N393518</t>
        </is>
      </c>
      <c r="I350" s="96" t="n"/>
      <c r="J350" s="96" t="n"/>
      <c r="K350" s="97" t="n">
        <v>43313</v>
      </c>
      <c r="L350" s="96" t="inlineStr">
        <is>
          <t>Working Printer</t>
        </is>
      </c>
      <c r="M350" s="98" t="n">
        <v>137</v>
      </c>
      <c r="N350" s="99" t="n"/>
      <c r="O350" s="99" t="n"/>
      <c r="P350" s="98">
        <f>IF(H350=H349,1,0)</f>
        <v/>
      </c>
      <c r="Q350" s="98" t="n"/>
    </row>
    <row r="351">
      <c r="F351" s="96" t="n">
        <v>148</v>
      </c>
      <c r="G351" s="96" t="inlineStr">
        <is>
          <t>Brother DCP- L2541dw</t>
        </is>
      </c>
      <c r="H351" s="96" t="inlineStr">
        <is>
          <t>E73802F5N393520</t>
        </is>
      </c>
      <c r="I351" s="96" t="n"/>
      <c r="J351" s="96" t="n"/>
      <c r="K351" s="97" t="n">
        <v>43313</v>
      </c>
      <c r="L351" s="96" t="inlineStr">
        <is>
          <t>Working Printer</t>
        </is>
      </c>
      <c r="M351" s="98" t="n">
        <v>138</v>
      </c>
      <c r="N351" s="99" t="n"/>
      <c r="O351" s="99" t="n"/>
      <c r="P351" s="98">
        <f>IF(H351=H350,1,0)</f>
        <v/>
      </c>
      <c r="Q351" s="98" t="n"/>
    </row>
    <row r="352">
      <c r="F352" s="96" t="n">
        <v>149</v>
      </c>
      <c r="G352" s="96" t="inlineStr">
        <is>
          <t>Brother DCP- L2541dw</t>
        </is>
      </c>
      <c r="H352" s="96" t="inlineStr">
        <is>
          <t>E73802F5N393527</t>
        </is>
      </c>
      <c r="I352" s="96" t="n"/>
      <c r="J352" s="96" t="n"/>
      <c r="K352" s="97" t="n">
        <v>43313</v>
      </c>
      <c r="L352" s="96" t="inlineStr">
        <is>
          <t>Working Printer</t>
        </is>
      </c>
      <c r="M352" s="98" t="n">
        <v>139</v>
      </c>
      <c r="N352" s="99" t="n"/>
      <c r="O352" s="99" t="n"/>
      <c r="P352" s="98">
        <f>IF(H352=H351,1,0)</f>
        <v/>
      </c>
      <c r="Q352" s="98" t="n"/>
    </row>
    <row r="353">
      <c r="F353" s="96" t="n">
        <v>150</v>
      </c>
      <c r="G353" s="96" t="inlineStr">
        <is>
          <t>Brother DCP- L2541dw</t>
        </is>
      </c>
      <c r="H353" s="96" t="inlineStr">
        <is>
          <t>E73802F5N355243</t>
        </is>
      </c>
      <c r="I353" s="96" t="n"/>
      <c r="J353" s="96" t="n"/>
      <c r="K353" s="97" t="n">
        <v>43313</v>
      </c>
      <c r="L353" s="96" t="inlineStr">
        <is>
          <t>Working Printer</t>
        </is>
      </c>
      <c r="M353" s="98" t="n">
        <v>140</v>
      </c>
      <c r="N353" s="99" t="n"/>
      <c r="O353" s="99" t="n"/>
      <c r="P353" s="98">
        <f>IF(H353=H352,1,0)</f>
        <v/>
      </c>
      <c r="Q353" s="98" t="n"/>
    </row>
    <row r="354">
      <c r="F354" s="96" t="n">
        <v>151</v>
      </c>
      <c r="G354" s="96" t="inlineStr">
        <is>
          <t>Brother DCP- L2541dw</t>
        </is>
      </c>
      <c r="H354" s="96" t="inlineStr">
        <is>
          <t>E73802F5N393509</t>
        </is>
      </c>
      <c r="I354" s="96" t="n"/>
      <c r="J354" s="96" t="n"/>
      <c r="K354" s="97" t="n">
        <v>43313</v>
      </c>
      <c r="L354" s="96" t="inlineStr">
        <is>
          <t>Working Printer</t>
        </is>
      </c>
      <c r="M354" s="98" t="n">
        <v>141</v>
      </c>
      <c r="N354" s="99" t="n"/>
      <c r="O354" s="99" t="n"/>
      <c r="P354" s="98">
        <f>IF(H354=H353,1,0)</f>
        <v/>
      </c>
      <c r="Q354" s="98" t="n"/>
    </row>
    <row r="355">
      <c r="F355" s="96" t="n">
        <v>152</v>
      </c>
      <c r="G355" s="96" t="inlineStr">
        <is>
          <t>Brother DCP- L2541dw</t>
        </is>
      </c>
      <c r="H355" s="96" t="inlineStr">
        <is>
          <t>E73802F5N393536</t>
        </is>
      </c>
      <c r="I355" s="96" t="n"/>
      <c r="J355" s="96" t="n"/>
      <c r="K355" s="97" t="n">
        <v>43313</v>
      </c>
      <c r="L355" s="96" t="inlineStr">
        <is>
          <t>Working Printer</t>
        </is>
      </c>
      <c r="M355" s="98" t="n">
        <v>142</v>
      </c>
      <c r="N355" s="99" t="n"/>
      <c r="O355" s="99" t="n"/>
      <c r="P355" s="98">
        <f>IF(H355=H354,1,0)</f>
        <v/>
      </c>
      <c r="Q355" s="98" t="n"/>
    </row>
    <row r="356">
      <c r="F356" s="96" t="n">
        <v>153</v>
      </c>
      <c r="G356" s="96" t="inlineStr">
        <is>
          <t>HP M477 Fdw</t>
        </is>
      </c>
      <c r="H356" s="96" t="inlineStr">
        <is>
          <t>HBD5JAGPN978</t>
        </is>
      </c>
      <c r="I356" s="96" t="n"/>
      <c r="J356" s="96" t="n"/>
      <c r="K356" s="97" t="n">
        <v>43405</v>
      </c>
      <c r="L356" s="96" t="inlineStr">
        <is>
          <t>Working Printer</t>
        </is>
      </c>
      <c r="M356" s="98" t="n">
        <v>143</v>
      </c>
      <c r="N356" s="99" t="n"/>
      <c r="O356" s="99" t="n"/>
      <c r="P356" s="98">
        <f>IF(H356=H355,1,0)</f>
        <v/>
      </c>
      <c r="Q356" s="98" t="n"/>
    </row>
    <row r="357">
      <c r="F357" s="96" t="n">
        <v>154</v>
      </c>
      <c r="G357" s="96" t="inlineStr">
        <is>
          <t>HP OfficeJet Pro 8710dw</t>
        </is>
      </c>
      <c r="H357" s="96" t="inlineStr">
        <is>
          <t>CN87JB3084</t>
        </is>
      </c>
      <c r="I357" s="96" t="n"/>
      <c r="J357" s="96" t="n"/>
      <c r="K357" s="97" t="n">
        <v>43435</v>
      </c>
      <c r="L357" s="96" t="inlineStr">
        <is>
          <t>Working Printer</t>
        </is>
      </c>
      <c r="M357" s="98" t="n">
        <v>144</v>
      </c>
      <c r="N357" s="99" t="n"/>
      <c r="O357" s="99" t="n"/>
      <c r="P357" s="98">
        <f>IF(H357=H356,1,0)</f>
        <v/>
      </c>
      <c r="Q357" s="98" t="n"/>
    </row>
    <row r="358">
      <c r="F358" s="96" t="n">
        <v>155</v>
      </c>
      <c r="G358" s="96" t="inlineStr">
        <is>
          <t>HP OfficeJet Pro 8710dw</t>
        </is>
      </c>
      <c r="H358" s="96" t="inlineStr">
        <is>
          <t>CN87JB30BW</t>
        </is>
      </c>
      <c r="I358" s="96" t="n"/>
      <c r="J358" s="96" t="n"/>
      <c r="K358" s="97" t="n">
        <v>43435</v>
      </c>
      <c r="L358" s="96" t="inlineStr">
        <is>
          <t>Working Printer</t>
        </is>
      </c>
      <c r="M358" s="98" t="n">
        <v>145</v>
      </c>
      <c r="N358" s="99" t="n"/>
      <c r="O358" s="99" t="n"/>
      <c r="P358" s="98">
        <f>IF(H358=H357,1,0)</f>
        <v/>
      </c>
      <c r="Q358" s="98" t="n"/>
    </row>
    <row r="359">
      <c r="F359" s="96" t="n">
        <v>156</v>
      </c>
      <c r="G359" s="96" t="inlineStr">
        <is>
          <t>HP OfficeJet Pro 8710dw</t>
        </is>
      </c>
      <c r="H359" s="96" t="inlineStr">
        <is>
          <t>CN86FBW102</t>
        </is>
      </c>
      <c r="I359" s="96" t="n"/>
      <c r="J359" s="96" t="n"/>
      <c r="K359" s="97" t="n">
        <v>43435</v>
      </c>
      <c r="L359" s="96" t="inlineStr">
        <is>
          <t>Working Printer</t>
        </is>
      </c>
      <c r="M359" s="98" t="n">
        <v>146</v>
      </c>
      <c r="N359" s="99" t="n"/>
      <c r="O359" s="99" t="n"/>
      <c r="P359" s="98">
        <f>IF(H359=H358,1,0)</f>
        <v/>
      </c>
      <c r="Q359" s="98" t="n"/>
    </row>
    <row r="360">
      <c r="F360" s="96" t="n">
        <v>157</v>
      </c>
      <c r="G360" s="96" t="inlineStr">
        <is>
          <t>HP OfficeJet Pro 8710dw</t>
        </is>
      </c>
      <c r="H360" s="96" t="inlineStr">
        <is>
          <t>CN87JB30BH</t>
        </is>
      </c>
      <c r="I360" s="96" t="n"/>
      <c r="J360" s="96" t="n"/>
      <c r="K360" s="97" t="n">
        <v>43435</v>
      </c>
      <c r="L360" s="96" t="inlineStr">
        <is>
          <t>Working Printer</t>
        </is>
      </c>
      <c r="M360" s="98" t="n">
        <v>147</v>
      </c>
      <c r="N360" s="99" t="n"/>
      <c r="O360" s="99" t="n"/>
      <c r="P360" s="98">
        <f>IF(H360=H359,1,0)</f>
        <v/>
      </c>
      <c r="Q360" s="98" t="n"/>
    </row>
    <row r="361">
      <c r="F361" s="96" t="n">
        <v>158</v>
      </c>
      <c r="G361" s="96" t="inlineStr">
        <is>
          <t>HP OfficeJet Pro 8710dw</t>
        </is>
      </c>
      <c r="H361" s="96" t="inlineStr">
        <is>
          <t>CN87JB30CR</t>
        </is>
      </c>
      <c r="I361" s="96" t="n"/>
      <c r="J361" s="96" t="n"/>
      <c r="K361" s="97" t="n">
        <v>43435</v>
      </c>
      <c r="L361" s="96" t="inlineStr">
        <is>
          <t>Working Printer</t>
        </is>
      </c>
      <c r="M361" s="98" t="n">
        <v>148</v>
      </c>
      <c r="N361" s="99" t="n"/>
      <c r="O361" s="99" t="n"/>
      <c r="P361" s="98">
        <f>IF(H361=H360,1,0)</f>
        <v/>
      </c>
      <c r="Q361" s="98" t="n"/>
    </row>
    <row r="362">
      <c r="F362" s="96" t="n">
        <v>159</v>
      </c>
      <c r="G362" s="96" t="inlineStr">
        <is>
          <t>HP OfficeJet Pro 8710dw</t>
        </is>
      </c>
      <c r="H362" s="96" t="inlineStr">
        <is>
          <t>CN87JB30BG</t>
        </is>
      </c>
      <c r="I362" s="96" t="n"/>
      <c r="J362" s="96" t="n"/>
      <c r="K362" s="97" t="n">
        <v>43435</v>
      </c>
      <c r="L362" s="96" t="inlineStr">
        <is>
          <t>Working Printer</t>
        </is>
      </c>
      <c r="M362" s="98" t="n">
        <v>149</v>
      </c>
      <c r="N362" s="99" t="n"/>
      <c r="O362" s="99" t="n"/>
      <c r="P362" s="98">
        <f>IF(H362=H361,1,0)</f>
        <v/>
      </c>
      <c r="Q362" s="98" t="n"/>
    </row>
    <row r="363">
      <c r="F363" s="96" t="n">
        <v>160</v>
      </c>
      <c r="G363" s="96" t="inlineStr">
        <is>
          <t>HP OfficeJet Pro 8710dw</t>
        </is>
      </c>
      <c r="H363" s="96" t="inlineStr">
        <is>
          <t>CN87JBW01G</t>
        </is>
      </c>
      <c r="I363" s="96" t="n"/>
      <c r="J363" s="96" t="n"/>
      <c r="K363" s="97" t="n">
        <v>43435</v>
      </c>
      <c r="L363" s="96" t="inlineStr">
        <is>
          <t>Working Printer</t>
        </is>
      </c>
      <c r="M363" s="98" t="n">
        <v>150</v>
      </c>
      <c r="N363" s="99" t="n"/>
      <c r="O363" s="99" t="n"/>
      <c r="P363" s="98">
        <f>IF(H363=H362,1,0)</f>
        <v/>
      </c>
      <c r="Q363" s="98" t="n"/>
    </row>
    <row r="364">
      <c r="F364" s="96" t="n">
        <v>161</v>
      </c>
      <c r="G364" s="96" t="inlineStr">
        <is>
          <t>HP OfficeJet Pro 8710dw</t>
        </is>
      </c>
      <c r="H364" s="96" t="inlineStr">
        <is>
          <t>CN87JB015</t>
        </is>
      </c>
      <c r="I364" s="96" t="n"/>
      <c r="J364" s="96" t="n"/>
      <c r="K364" s="97" t="n">
        <v>43435</v>
      </c>
      <c r="L364" s="96" t="inlineStr">
        <is>
          <t>Working Printer</t>
        </is>
      </c>
      <c r="M364" s="98" t="n">
        <v>151</v>
      </c>
      <c r="N364" s="99" t="n"/>
      <c r="O364" s="99" t="n"/>
      <c r="P364" s="98">
        <f>IF(H364=H363,1,0)</f>
        <v/>
      </c>
      <c r="Q364" s="98" t="n"/>
    </row>
    <row r="365">
      <c r="F365" s="96" t="n">
        <v>162</v>
      </c>
      <c r="G365" s="96" t="inlineStr">
        <is>
          <t>HP OfficeJet Pro 8710dw</t>
        </is>
      </c>
      <c r="H365" s="96" t="inlineStr">
        <is>
          <t>CH88BT2M5</t>
        </is>
      </c>
      <c r="I365" s="96" t="n"/>
      <c r="J365" s="96" t="n"/>
      <c r="K365" s="97" t="n">
        <v>43435</v>
      </c>
      <c r="L365" s="96" t="inlineStr">
        <is>
          <t>Working Printer</t>
        </is>
      </c>
      <c r="M365" s="98" t="n">
        <v>152</v>
      </c>
      <c r="N365" s="99" t="n"/>
      <c r="O365" s="99" t="n"/>
      <c r="P365" s="98">
        <f>IF(H365=H364,1,0)</f>
        <v/>
      </c>
      <c r="Q365" s="98" t="n"/>
    </row>
    <row r="366">
      <c r="F366" s="96" t="n">
        <v>163</v>
      </c>
      <c r="G366" s="96" t="inlineStr">
        <is>
          <t>HP OfficeJet Pro 8710dw</t>
        </is>
      </c>
      <c r="H366" s="96" t="inlineStr">
        <is>
          <t>CH88BT2J9</t>
        </is>
      </c>
      <c r="I366" s="96" t="n">
        <v>71</v>
      </c>
      <c r="J366" s="96" t="inlineStr">
        <is>
          <t>Out</t>
        </is>
      </c>
      <c r="K366" s="97" t="n">
        <v>43435</v>
      </c>
      <c r="L366" s="96" t="inlineStr">
        <is>
          <t>Working Printer</t>
        </is>
      </c>
      <c r="M366" s="98" t="n">
        <v>153</v>
      </c>
      <c r="N366" s="99" t="n"/>
      <c r="O366" s="99" t="n"/>
      <c r="P366" s="98">
        <f>IF(H366=H365,1,0)</f>
        <v/>
      </c>
      <c r="Q366" s="98" t="n"/>
    </row>
    <row r="367">
      <c r="F367" s="96" t="n">
        <v>164</v>
      </c>
      <c r="G367" s="96" t="inlineStr">
        <is>
          <t>HP OfficeJet Pro 8710dw</t>
        </is>
      </c>
      <c r="H367" s="96" t="inlineStr">
        <is>
          <t>CH88BT2JW</t>
        </is>
      </c>
      <c r="I367" s="96" t="n">
        <v>55</v>
      </c>
      <c r="J367" s="96" t="inlineStr">
        <is>
          <t>Out</t>
        </is>
      </c>
      <c r="K367" s="97" t="n">
        <v>43435</v>
      </c>
      <c r="L367" s="96" t="inlineStr">
        <is>
          <t>Working Printer</t>
        </is>
      </c>
      <c r="M367" s="98" t="n">
        <v>154</v>
      </c>
      <c r="N367" s="99" t="n"/>
      <c r="O367" s="99" t="n"/>
      <c r="P367" s="98">
        <f>IF(H367=H366,1,0)</f>
        <v/>
      </c>
      <c r="Q367" s="98" t="n"/>
    </row>
    <row r="368">
      <c r="F368" s="96" t="n">
        <v>165</v>
      </c>
      <c r="G368" s="96" t="inlineStr">
        <is>
          <t>HP OfficeJet Pro 8710dw</t>
        </is>
      </c>
      <c r="H368" s="96" t="inlineStr">
        <is>
          <t>CH88BT2M8JG</t>
        </is>
      </c>
      <c r="I368" s="96" t="n"/>
      <c r="J368" s="96" t="n"/>
      <c r="K368" s="97" t="n">
        <v>43435</v>
      </c>
      <c r="L368" s="96" t="inlineStr">
        <is>
          <t>Working Printer</t>
        </is>
      </c>
      <c r="M368" s="98" t="n">
        <v>155</v>
      </c>
      <c r="N368" s="99" t="n"/>
      <c r="O368" s="99" t="n"/>
      <c r="P368" s="98">
        <f>IF(H368=H367,1,0)</f>
        <v/>
      </c>
      <c r="Q368" s="98" t="n"/>
    </row>
    <row r="369">
      <c r="F369" s="96" t="n">
        <v>166</v>
      </c>
      <c r="G369" s="96" t="inlineStr">
        <is>
          <t>HP OfficeJet Pro 8710dw</t>
        </is>
      </c>
      <c r="H369" s="96" t="inlineStr">
        <is>
          <t>CH88BT2JD</t>
        </is>
      </c>
      <c r="I369" s="96" t="n"/>
      <c r="J369" s="96" t="n"/>
      <c r="K369" s="97" t="n">
        <v>43435</v>
      </c>
      <c r="L369" s="96" t="inlineStr">
        <is>
          <t>Working Printer</t>
        </is>
      </c>
      <c r="M369" s="98" t="n">
        <v>156</v>
      </c>
      <c r="N369" s="99" t="n"/>
      <c r="O369" s="99" t="n"/>
      <c r="P369" s="98">
        <f>IF(H369=H368,1,0)</f>
        <v/>
      </c>
      <c r="Q369" s="98" t="n"/>
    </row>
    <row r="370">
      <c r="F370" s="96" t="n">
        <v>167</v>
      </c>
      <c r="G370" s="96" t="inlineStr">
        <is>
          <t>HP OfficeJet Pro 8710dw</t>
        </is>
      </c>
      <c r="H370" s="96" t="inlineStr">
        <is>
          <t>CN87JB30C2</t>
        </is>
      </c>
      <c r="I370" s="96" t="n"/>
      <c r="J370" s="96" t="n"/>
      <c r="K370" s="97" t="n">
        <v>43435</v>
      </c>
      <c r="L370" s="96" t="inlineStr">
        <is>
          <t>Working Printer</t>
        </is>
      </c>
      <c r="M370" s="98" t="n">
        <v>157</v>
      </c>
      <c r="N370" s="99" t="n"/>
      <c r="O370" s="99" t="n"/>
      <c r="P370" s="98">
        <f>IF(H370=H369,1,0)</f>
        <v/>
      </c>
      <c r="Q370" s="98" t="n"/>
    </row>
    <row r="371">
      <c r="F371" s="96" t="n">
        <v>168</v>
      </c>
      <c r="G371" s="96" t="inlineStr">
        <is>
          <t>HP OfficeJet Pro 8710dw</t>
        </is>
      </c>
      <c r="H371" s="96" t="inlineStr">
        <is>
          <t>CN87JB309W</t>
        </is>
      </c>
      <c r="I371" s="96" t="n"/>
      <c r="J371" s="96" t="n"/>
      <c r="K371" s="97" t="n">
        <v>43435</v>
      </c>
      <c r="L371" s="96" t="inlineStr">
        <is>
          <t>Working Printer</t>
        </is>
      </c>
      <c r="M371" s="98" t="n">
        <v>158</v>
      </c>
      <c r="N371" s="99" t="n"/>
      <c r="O371" s="99" t="n"/>
      <c r="P371" s="98">
        <f>IF(H371=H370,1,0)</f>
        <v/>
      </c>
      <c r="Q371" s="98" t="n"/>
    </row>
    <row r="372">
      <c r="F372" s="101" t="n"/>
      <c r="G372" s="101" t="n"/>
      <c r="H372" s="101" t="n"/>
      <c r="I372" s="101" t="n"/>
      <c r="J372" s="101" t="n"/>
      <c r="K372" s="101" t="n"/>
      <c r="L372" s="101" t="n"/>
      <c r="M372" s="98" t="n"/>
      <c r="N372" s="99" t="n"/>
      <c r="O372" s="99" t="n"/>
      <c r="P372" s="98">
        <f>IF(H372=H371,1,0)</f>
        <v/>
      </c>
      <c r="Q372" s="98" t="n"/>
    </row>
    <row r="373">
      <c r="F373" s="102" t="inlineStr">
        <is>
          <t>SN</t>
        </is>
      </c>
      <c r="G373" s="102" t="inlineStr">
        <is>
          <t>Printer Make</t>
        </is>
      </c>
      <c r="H373" s="102" t="inlineStr">
        <is>
          <t>Serial No.</t>
        </is>
      </c>
      <c r="I373" s="102" t="n"/>
      <c r="J373" s="102" t="n"/>
      <c r="K373" s="101" t="n"/>
      <c r="L373" s="101" t="n"/>
      <c r="M373" s="98" t="n"/>
      <c r="N373" s="99" t="n"/>
      <c r="O373" s="99" t="n"/>
      <c r="P373" s="98">
        <f>IF(H373=H372,1,0)</f>
        <v/>
      </c>
      <c r="Q373" s="98" t="n"/>
    </row>
    <row r="374">
      <c r="F374" s="96" t="n">
        <v>1</v>
      </c>
      <c r="G374" s="96" t="inlineStr">
        <is>
          <t xml:space="preserve">Lexmark </t>
        </is>
      </c>
      <c r="H374" s="96" t="inlineStr">
        <is>
          <t>34009001061F1</t>
        </is>
      </c>
      <c r="I374" s="96" t="n">
        <v>68</v>
      </c>
      <c r="J374" s="96" t="inlineStr">
        <is>
          <t>Out</t>
        </is>
      </c>
      <c r="K374" s="101" t="inlineStr">
        <is>
          <t>Printer</t>
        </is>
      </c>
      <c r="L374" s="101" t="inlineStr">
        <is>
          <t>Non-Working</t>
        </is>
      </c>
      <c r="M374" s="101" t="n">
        <v>1</v>
      </c>
      <c r="N374" s="99" t="n"/>
      <c r="O374" s="99" t="n"/>
      <c r="P374" s="98">
        <f>IF(H374=H373,1,0)</f>
        <v/>
      </c>
      <c r="Q374" s="98" t="n"/>
    </row>
    <row r="375">
      <c r="F375" s="96" t="n">
        <v>2</v>
      </c>
      <c r="G375" s="96" t="inlineStr">
        <is>
          <t xml:space="preserve">Brother </t>
        </is>
      </c>
      <c r="H375" s="96" t="inlineStr">
        <is>
          <t>E7380405N409814</t>
        </is>
      </c>
      <c r="I375" s="96" t="n">
        <v>58</v>
      </c>
      <c r="J375" s="96" t="inlineStr">
        <is>
          <t>Out</t>
        </is>
      </c>
      <c r="K375" s="101" t="inlineStr">
        <is>
          <t>Printer</t>
        </is>
      </c>
      <c r="L375" s="101" t="inlineStr">
        <is>
          <t>Non-Working</t>
        </is>
      </c>
      <c r="M375" s="101" t="n">
        <v>2</v>
      </c>
      <c r="N375" s="99" t="n"/>
      <c r="O375" s="99" t="n"/>
      <c r="P375" s="98">
        <f>IF(H375=H374,1,0)</f>
        <v/>
      </c>
      <c r="Q375" s="98" t="n"/>
    </row>
    <row r="376">
      <c r="F376" s="96" t="n">
        <v>3</v>
      </c>
      <c r="G376" s="96" t="inlineStr">
        <is>
          <t xml:space="preserve">HP </t>
        </is>
      </c>
      <c r="H376" s="96" t="inlineStr">
        <is>
          <t>VMFNN00065</t>
        </is>
      </c>
      <c r="I376" s="96" t="n">
        <v>56</v>
      </c>
      <c r="J376" s="96" t="inlineStr">
        <is>
          <t>Out</t>
        </is>
      </c>
      <c r="K376" s="101" t="inlineStr">
        <is>
          <t>Printer</t>
        </is>
      </c>
      <c r="L376" s="101" t="inlineStr">
        <is>
          <t>Non-Working</t>
        </is>
      </c>
      <c r="M376" s="101" t="n">
        <v>3</v>
      </c>
      <c r="N376" s="99" t="n"/>
      <c r="O376" s="99" t="n"/>
      <c r="P376" s="98">
        <f>IF(H376=H375,1,0)</f>
        <v/>
      </c>
      <c r="Q376" s="98" t="n"/>
    </row>
    <row r="377">
      <c r="F377" s="96" t="n">
        <v>4</v>
      </c>
      <c r="G377" s="96" t="inlineStr">
        <is>
          <t>HP Laserjet</t>
        </is>
      </c>
      <c r="H377" s="96" t="inlineStr">
        <is>
          <t>VNC3820202</t>
        </is>
      </c>
      <c r="I377" s="96" t="n">
        <v>63</v>
      </c>
      <c r="J377" s="96" t="inlineStr">
        <is>
          <t>Out</t>
        </is>
      </c>
      <c r="K377" s="101" t="inlineStr">
        <is>
          <t>Printer</t>
        </is>
      </c>
      <c r="L377" s="101" t="inlineStr">
        <is>
          <t>Non-Working</t>
        </is>
      </c>
      <c r="M377" s="101" t="n">
        <v>4</v>
      </c>
      <c r="N377" s="99" t="n"/>
      <c r="O377" s="99" t="n"/>
      <c r="P377" s="98">
        <f>IF(H377=H376,1,0)</f>
        <v/>
      </c>
      <c r="Q377" s="98" t="n"/>
    </row>
    <row r="378">
      <c r="F378" s="96" t="n">
        <v>5</v>
      </c>
      <c r="G378" s="96" t="inlineStr">
        <is>
          <t xml:space="preserve">HP Laserjet </t>
        </is>
      </c>
      <c r="H378" s="96" t="inlineStr">
        <is>
          <t>NC4M03052</t>
        </is>
      </c>
      <c r="I378" s="96" t="n">
        <v>5</v>
      </c>
      <c r="J378" s="96" t="inlineStr">
        <is>
          <t>Out</t>
        </is>
      </c>
      <c r="K378" s="101" t="inlineStr">
        <is>
          <t>Printer</t>
        </is>
      </c>
      <c r="L378" s="101" t="inlineStr">
        <is>
          <t>Non-Working</t>
        </is>
      </c>
      <c r="M378" s="101" t="n">
        <v>5</v>
      </c>
      <c r="N378" s="99" t="n"/>
      <c r="O378" s="99" t="n"/>
      <c r="P378" s="98">
        <f>IF(H378=H377,1,0)</f>
        <v/>
      </c>
      <c r="Q378" s="98" t="n"/>
    </row>
    <row r="379">
      <c r="F379" s="96" t="n">
        <v>6</v>
      </c>
      <c r="G379" s="96" t="inlineStr">
        <is>
          <t xml:space="preserve">HP Laserjet </t>
        </is>
      </c>
      <c r="H379" s="96" t="inlineStr">
        <is>
          <t>VNFNP63371</t>
        </is>
      </c>
      <c r="I379" s="96" t="n">
        <v>9</v>
      </c>
      <c r="J379" s="96" t="inlineStr">
        <is>
          <t>Out</t>
        </is>
      </c>
      <c r="K379" s="101" t="inlineStr">
        <is>
          <t>Printer</t>
        </is>
      </c>
      <c r="L379" s="101" t="inlineStr">
        <is>
          <t>Non-Working</t>
        </is>
      </c>
      <c r="M379" s="101" t="n">
        <v>6</v>
      </c>
      <c r="N379" s="99" t="n"/>
      <c r="O379" s="99" t="n"/>
      <c r="P379" s="98">
        <f>IF(H379=H378,1,0)</f>
        <v/>
      </c>
      <c r="Q379" s="98" t="n"/>
    </row>
    <row r="380">
      <c r="F380" s="96" t="n">
        <v>7</v>
      </c>
      <c r="G380" s="96" t="inlineStr">
        <is>
          <t xml:space="preserve">HP Laserjet </t>
        </is>
      </c>
      <c r="H380" s="96" t="inlineStr">
        <is>
          <t>VNFN4314319</t>
        </is>
      </c>
      <c r="I380" s="96" t="n"/>
      <c r="J380" s="96" t="n"/>
      <c r="K380" s="101" t="inlineStr">
        <is>
          <t>Printer</t>
        </is>
      </c>
      <c r="L380" s="101" t="inlineStr">
        <is>
          <t>Non-Working</t>
        </is>
      </c>
      <c r="M380" s="101" t="n">
        <v>7</v>
      </c>
      <c r="N380" s="99" t="n"/>
      <c r="O380" s="99" t="n"/>
      <c r="P380" s="98">
        <f>IF(H380=H379,1,0)</f>
        <v/>
      </c>
      <c r="Q380" s="98" t="n"/>
    </row>
    <row r="381">
      <c r="F381" s="96" t="n">
        <v>8</v>
      </c>
      <c r="G381" s="96" t="inlineStr">
        <is>
          <t xml:space="preserve">HP Laserjet </t>
        </is>
      </c>
      <c r="H381" s="96" t="inlineStr">
        <is>
          <t>VNFN157917</t>
        </is>
      </c>
      <c r="I381" s="96" t="n">
        <v>4</v>
      </c>
      <c r="J381" s="96" t="inlineStr">
        <is>
          <t>Out</t>
        </is>
      </c>
      <c r="K381" s="101" t="inlineStr">
        <is>
          <t>Printer</t>
        </is>
      </c>
      <c r="L381" s="101" t="inlineStr">
        <is>
          <t>Non-Working</t>
        </is>
      </c>
      <c r="M381" s="101" t="n">
        <v>8</v>
      </c>
      <c r="N381" s="99" t="n"/>
      <c r="O381" s="99" t="n"/>
      <c r="P381" s="98">
        <f>IF(H381=H380,1,0)</f>
        <v/>
      </c>
      <c r="Q381" s="98" t="n"/>
    </row>
    <row r="382">
      <c r="F382" s="96" t="n">
        <v>9</v>
      </c>
      <c r="G382" s="96" t="inlineStr">
        <is>
          <t xml:space="preserve">HP Laserjet </t>
        </is>
      </c>
      <c r="H382" s="96" t="inlineStr">
        <is>
          <t>VNFN4M03020</t>
        </is>
      </c>
      <c r="I382" s="96" t="n">
        <v>2</v>
      </c>
      <c r="J382" s="96" t="inlineStr">
        <is>
          <t>Out</t>
        </is>
      </c>
      <c r="K382" s="101" t="inlineStr">
        <is>
          <t>Printer</t>
        </is>
      </c>
      <c r="L382" s="101" t="inlineStr">
        <is>
          <t>Non-Working</t>
        </is>
      </c>
      <c r="M382" s="101" t="n">
        <v>9</v>
      </c>
      <c r="N382" s="99" t="n"/>
      <c r="O382" s="99" t="n"/>
      <c r="P382" s="98">
        <f>IF(H382=H381,1,0)</f>
        <v/>
      </c>
      <c r="Q382" s="98" t="n"/>
    </row>
    <row r="383">
      <c r="F383" s="96" t="n">
        <v>10</v>
      </c>
      <c r="G383" s="96" t="inlineStr">
        <is>
          <t>HP Office Laserjet</t>
        </is>
      </c>
      <c r="H383" s="96" t="inlineStr">
        <is>
          <t>C138232BR</t>
        </is>
      </c>
      <c r="I383" s="96" t="n">
        <v>50</v>
      </c>
      <c r="J383" s="96" t="inlineStr">
        <is>
          <t>Out</t>
        </is>
      </c>
      <c r="K383" s="101" t="inlineStr">
        <is>
          <t>Printer</t>
        </is>
      </c>
      <c r="L383" s="101" t="inlineStr">
        <is>
          <t>Non-Working</t>
        </is>
      </c>
      <c r="M383" s="101" t="n">
        <v>10</v>
      </c>
      <c r="N383" s="99" t="n"/>
      <c r="O383" s="99" t="n"/>
      <c r="P383" s="98">
        <f>IF(H383=H382,1,0)</f>
        <v/>
      </c>
      <c r="Q383" s="98" t="n"/>
    </row>
    <row r="384">
      <c r="F384" s="96" t="n">
        <v>11</v>
      </c>
      <c r="G384" s="96" t="inlineStr">
        <is>
          <t xml:space="preserve">Brother </t>
        </is>
      </c>
      <c r="H384" s="96" t="inlineStr">
        <is>
          <t>E74089B5F159291</t>
        </is>
      </c>
      <c r="I384" s="96" t="n">
        <v>67</v>
      </c>
      <c r="J384" s="96" t="inlineStr">
        <is>
          <t>Out</t>
        </is>
      </c>
      <c r="K384" s="101" t="inlineStr">
        <is>
          <t>Printer</t>
        </is>
      </c>
      <c r="L384" s="101" t="inlineStr">
        <is>
          <t>Non-Working</t>
        </is>
      </c>
      <c r="M384" s="101" t="n">
        <v>11</v>
      </c>
      <c r="N384" s="99" t="n"/>
      <c r="O384" s="99" t="n"/>
      <c r="P384" s="98">
        <f>IF(H384=H383,1,0)</f>
        <v/>
      </c>
      <c r="Q384" s="98" t="n"/>
    </row>
    <row r="385">
      <c r="F385" s="96" t="n">
        <v>12</v>
      </c>
      <c r="G385" s="96" t="inlineStr">
        <is>
          <t>Lexmark</t>
        </is>
      </c>
      <c r="H385" s="96" t="inlineStr">
        <is>
          <t>7015-270(7GLM)10-IPS</t>
        </is>
      </c>
      <c r="I385" s="96" t="n"/>
      <c r="J385" s="96" t="n"/>
      <c r="K385" s="101" t="inlineStr">
        <is>
          <t>Printer</t>
        </is>
      </c>
      <c r="L385" s="101" t="inlineStr">
        <is>
          <t>Non-Working</t>
        </is>
      </c>
      <c r="M385" s="101" t="n">
        <v>12</v>
      </c>
      <c r="N385" s="99" t="n"/>
      <c r="O385" s="99" t="n"/>
      <c r="P385" s="98">
        <f>IF(H385=H384,1,0)</f>
        <v/>
      </c>
      <c r="Q385" s="98" t="n"/>
    </row>
    <row r="386">
      <c r="F386" s="96" t="n">
        <v>13</v>
      </c>
      <c r="G386" s="96" t="inlineStr">
        <is>
          <t>Lexmark</t>
        </is>
      </c>
      <c r="H386" s="96" t="inlineStr">
        <is>
          <t>34009001061BC</t>
        </is>
      </c>
      <c r="I386" s="96" t="n">
        <v>69</v>
      </c>
      <c r="J386" s="96" t="inlineStr">
        <is>
          <t>Out</t>
        </is>
      </c>
      <c r="K386" s="101" t="inlineStr">
        <is>
          <t>Printer</t>
        </is>
      </c>
      <c r="L386" s="101" t="inlineStr">
        <is>
          <t>Non-Working</t>
        </is>
      </c>
      <c r="M386" s="101" t="n">
        <v>13</v>
      </c>
      <c r="N386" s="99" t="n"/>
      <c r="O386" s="99" t="n"/>
      <c r="P386" s="98">
        <f>IF(H386=H385,1,0)</f>
        <v/>
      </c>
      <c r="Q386" s="98" t="n"/>
    </row>
    <row r="387">
      <c r="F387" s="92" t="n">
        <v>14</v>
      </c>
      <c r="G387" s="92" t="inlineStr">
        <is>
          <t>Lexmark</t>
        </is>
      </c>
      <c r="H387" s="92" t="inlineStr">
        <is>
          <t>34009001061BC</t>
        </is>
      </c>
      <c r="I387" s="92" t="n"/>
      <c r="J387" s="92" t="n"/>
      <c r="K387" s="103" t="inlineStr">
        <is>
          <t>Printer</t>
        </is>
      </c>
      <c r="L387" s="103" t="inlineStr">
        <is>
          <t>Non-Working</t>
        </is>
      </c>
      <c r="M387" s="103" t="n">
        <v>14</v>
      </c>
      <c r="N387" s="95" t="n"/>
      <c r="O387" s="99" t="n"/>
      <c r="P387" s="94">
        <f>IF(H387=H386,1,0)</f>
        <v/>
      </c>
      <c r="Q387" s="94" t="n">
        <v>173</v>
      </c>
    </row>
    <row r="388">
      <c r="F388" s="104" t="n">
        <v>15</v>
      </c>
      <c r="G388" s="104" t="inlineStr">
        <is>
          <t>Canon Image Class</t>
        </is>
      </c>
      <c r="H388" s="104" t="inlineStr">
        <is>
          <t>WCM27094</t>
        </is>
      </c>
      <c r="I388" s="104" t="n">
        <v>117</v>
      </c>
      <c r="J388" s="104" t="inlineStr">
        <is>
          <t>Out</t>
        </is>
      </c>
      <c r="K388" s="105" t="inlineStr">
        <is>
          <t>Printer</t>
        </is>
      </c>
      <c r="L388" s="105" t="inlineStr">
        <is>
          <t>Non-Working</t>
        </is>
      </c>
      <c r="M388" s="105" t="n">
        <v>15</v>
      </c>
      <c r="N388" s="106" t="n"/>
      <c r="O388" s="99" t="n"/>
      <c r="P388" s="107">
        <f>IF(H388=H387,1,0)</f>
        <v/>
      </c>
      <c r="Q388" s="107" t="n">
        <v>17</v>
      </c>
    </row>
    <row r="389">
      <c r="F389" s="96" t="n">
        <v>16</v>
      </c>
      <c r="G389" s="96" t="inlineStr">
        <is>
          <t xml:space="preserve">Lexmark </t>
        </is>
      </c>
      <c r="H389" s="96" t="inlineStr">
        <is>
          <t>70105-270(7GLM)1G1BM</t>
        </is>
      </c>
      <c r="I389" s="96" t="n">
        <v>43</v>
      </c>
      <c r="J389" s="96" t="inlineStr">
        <is>
          <t>Out</t>
        </is>
      </c>
      <c r="K389" s="101" t="inlineStr">
        <is>
          <t>Printer</t>
        </is>
      </c>
      <c r="L389" s="101" t="inlineStr">
        <is>
          <t>Non-Working</t>
        </is>
      </c>
      <c r="M389" s="101" t="n">
        <v>16</v>
      </c>
      <c r="N389" s="99" t="n"/>
      <c r="O389" s="99" t="n"/>
      <c r="P389" s="98">
        <f>IF(H389=H388,1,0)</f>
        <v/>
      </c>
      <c r="Q389" s="98" t="n"/>
    </row>
    <row r="390">
      <c r="F390" s="96" t="n">
        <v>17</v>
      </c>
      <c r="G390" s="96" t="inlineStr">
        <is>
          <t xml:space="preserve">Brother </t>
        </is>
      </c>
      <c r="H390" s="96" t="inlineStr">
        <is>
          <t>6N610229</t>
        </is>
      </c>
      <c r="I390" s="96" t="n">
        <v>60</v>
      </c>
      <c r="J390" s="96" t="inlineStr">
        <is>
          <t>Out</t>
        </is>
      </c>
      <c r="K390" s="101" t="inlineStr">
        <is>
          <t>Printer</t>
        </is>
      </c>
      <c r="L390" s="101" t="inlineStr">
        <is>
          <t>Non-Working</t>
        </is>
      </c>
      <c r="M390" s="101" t="n">
        <v>17</v>
      </c>
      <c r="N390" s="99" t="n"/>
      <c r="O390" s="99" t="n"/>
      <c r="P390" s="98">
        <f>IF(H390=H389,1,0)</f>
        <v/>
      </c>
      <c r="Q390" s="98" t="n"/>
    </row>
    <row r="391">
      <c r="F391" s="96" t="n">
        <v>18</v>
      </c>
      <c r="G391" s="96" t="inlineStr">
        <is>
          <t xml:space="preserve">Lexmark </t>
        </is>
      </c>
      <c r="H391" s="96" t="inlineStr">
        <is>
          <t>34009001061BR</t>
        </is>
      </c>
      <c r="I391" s="96" t="n">
        <v>83</v>
      </c>
      <c r="J391" s="96" t="inlineStr">
        <is>
          <t>Out</t>
        </is>
      </c>
      <c r="K391" s="101" t="inlineStr">
        <is>
          <t>Printer</t>
        </is>
      </c>
      <c r="L391" s="101" t="inlineStr">
        <is>
          <t>Non-Working</t>
        </is>
      </c>
      <c r="M391" s="101" t="n">
        <v>18</v>
      </c>
      <c r="N391" s="99" t="n"/>
      <c r="O391" s="99" t="n"/>
      <c r="P391" s="98">
        <f>IF(H391=H390,1,0)</f>
        <v/>
      </c>
      <c r="Q391" s="98" t="n"/>
    </row>
    <row r="392">
      <c r="F392" s="96" t="n">
        <v>19</v>
      </c>
      <c r="G392" s="96" t="inlineStr">
        <is>
          <t xml:space="preserve">Lexmark </t>
        </is>
      </c>
      <c r="H392" s="96" t="inlineStr">
        <is>
          <t>34009001061HB</t>
        </is>
      </c>
      <c r="I392" s="96" t="n"/>
      <c r="J392" s="96" t="n"/>
      <c r="K392" s="101" t="inlineStr">
        <is>
          <t>Printer</t>
        </is>
      </c>
      <c r="L392" s="101" t="inlineStr">
        <is>
          <t>Non-Working</t>
        </is>
      </c>
      <c r="M392" s="101" t="n">
        <v>19</v>
      </c>
      <c r="N392" s="99" t="n"/>
      <c r="O392" s="99" t="n"/>
      <c r="P392" s="98">
        <f>IF(H392=H391,1,0)</f>
        <v/>
      </c>
      <c r="Q392" s="98" t="n"/>
    </row>
    <row r="393">
      <c r="F393" s="96" t="n">
        <v>20</v>
      </c>
      <c r="G393" s="96" t="inlineStr">
        <is>
          <t xml:space="preserve">Lexmark </t>
        </is>
      </c>
      <c r="H393" s="96" t="inlineStr">
        <is>
          <t>34009001061G7</t>
        </is>
      </c>
      <c r="I393" s="96" t="n">
        <v>70</v>
      </c>
      <c r="J393" s="96" t="inlineStr">
        <is>
          <t>Out</t>
        </is>
      </c>
      <c r="K393" s="101" t="inlineStr">
        <is>
          <t>Printer</t>
        </is>
      </c>
      <c r="L393" s="101" t="inlineStr">
        <is>
          <t>Non-Working</t>
        </is>
      </c>
      <c r="M393" s="101" t="n">
        <v>20</v>
      </c>
      <c r="N393" s="99" t="n"/>
      <c r="O393" s="99" t="n"/>
      <c r="P393" s="98">
        <f>IF(H393=H392,1,0)</f>
        <v/>
      </c>
      <c r="Q393" s="98" t="n"/>
    </row>
    <row r="394">
      <c r="F394" s="96" t="n">
        <v>21</v>
      </c>
      <c r="G394" s="96" t="inlineStr">
        <is>
          <t xml:space="preserve">Samsung </t>
        </is>
      </c>
      <c r="H394" s="96" t="inlineStr">
        <is>
          <t>CNB1L121WR</t>
        </is>
      </c>
      <c r="I394" s="96" t="n">
        <v>35</v>
      </c>
      <c r="J394" s="96" t="inlineStr">
        <is>
          <t>Out</t>
        </is>
      </c>
      <c r="K394" s="101" t="inlineStr">
        <is>
          <t>Printer</t>
        </is>
      </c>
      <c r="L394" s="101" t="inlineStr">
        <is>
          <t>Non-Working</t>
        </is>
      </c>
      <c r="M394" s="101" t="n">
        <v>21</v>
      </c>
      <c r="N394" s="99" t="n"/>
      <c r="O394" s="99" t="n"/>
      <c r="P394" s="98">
        <f>IF(H394=H393,1,0)</f>
        <v/>
      </c>
      <c r="Q394" s="98" t="n"/>
    </row>
    <row r="395">
      <c r="F395" s="96" t="n">
        <v>22</v>
      </c>
      <c r="G395" s="96" t="inlineStr">
        <is>
          <t>HP Color Laserjet</t>
        </is>
      </c>
      <c r="H395" s="96" t="inlineStr">
        <is>
          <t>CNBKLB8BZR</t>
        </is>
      </c>
      <c r="I395" s="96" t="n">
        <v>48</v>
      </c>
      <c r="J395" s="96" t="inlineStr">
        <is>
          <t>Out</t>
        </is>
      </c>
      <c r="K395" s="101" t="inlineStr">
        <is>
          <t>Printer</t>
        </is>
      </c>
      <c r="L395" s="101" t="inlineStr">
        <is>
          <t>Non-Working</t>
        </is>
      </c>
      <c r="M395" s="101" t="n">
        <v>22</v>
      </c>
      <c r="N395" s="99" t="n"/>
      <c r="O395" s="99" t="n"/>
      <c r="P395" s="98">
        <f>IF(H395=H394,1,0)</f>
        <v/>
      </c>
      <c r="Q395" s="98" t="n"/>
    </row>
    <row r="396">
      <c r="F396" s="96" t="n">
        <v>23</v>
      </c>
      <c r="G396" s="96" t="inlineStr">
        <is>
          <t xml:space="preserve">Lexmark </t>
        </is>
      </c>
      <c r="H396" s="96" t="inlineStr">
        <is>
          <t>(7GLM)1G19Y</t>
        </is>
      </c>
      <c r="I396" s="96" t="n"/>
      <c r="J396" s="96" t="n"/>
      <c r="K396" s="101" t="inlineStr">
        <is>
          <t>Printer</t>
        </is>
      </c>
      <c r="L396" s="101" t="inlineStr">
        <is>
          <t>Non-Working</t>
        </is>
      </c>
      <c r="M396" s="101" t="n">
        <v>23</v>
      </c>
      <c r="N396" s="99" t="n"/>
      <c r="O396" s="99" t="n"/>
      <c r="P396" s="98">
        <f>IF(H396=H395,1,0)</f>
        <v/>
      </c>
      <c r="Q396" s="98" t="n"/>
    </row>
    <row r="397">
      <c r="F397" s="96" t="n">
        <v>24</v>
      </c>
      <c r="G397" s="96" t="inlineStr">
        <is>
          <t xml:space="preserve">Lexmark </t>
        </is>
      </c>
      <c r="H397" s="96" t="inlineStr">
        <is>
          <t>(7GLM)1WHM</t>
        </is>
      </c>
      <c r="I397" s="96" t="n"/>
      <c r="J397" s="96" t="n"/>
      <c r="K397" s="101" t="inlineStr">
        <is>
          <t>Printer</t>
        </is>
      </c>
      <c r="L397" s="101" t="inlineStr">
        <is>
          <t>Non-Working</t>
        </is>
      </c>
      <c r="M397" s="101" t="n">
        <v>24</v>
      </c>
      <c r="N397" s="99" t="n"/>
      <c r="O397" s="99" t="n"/>
      <c r="P397" s="98">
        <f>IF(H397=H396,1,0)</f>
        <v/>
      </c>
      <c r="Q397" s="98" t="n"/>
    </row>
    <row r="398">
      <c r="F398" s="96" t="n">
        <v>25</v>
      </c>
      <c r="G398" s="96" t="inlineStr">
        <is>
          <t xml:space="preserve">Lexmark </t>
        </is>
      </c>
      <c r="H398" s="96" t="inlineStr">
        <is>
          <t>A10BK10387</t>
        </is>
      </c>
      <c r="I398" s="96" t="n"/>
      <c r="J398" s="96" t="n"/>
      <c r="K398" s="101" t="inlineStr">
        <is>
          <t>Printer</t>
        </is>
      </c>
      <c r="L398" s="101" t="inlineStr">
        <is>
          <t>Non-Working</t>
        </is>
      </c>
      <c r="M398" s="101" t="n">
        <v>25</v>
      </c>
      <c r="N398" s="99" t="n"/>
      <c r="O398" s="99" t="n"/>
      <c r="P398" s="98">
        <f>IF(H398=H397,1,0)</f>
        <v/>
      </c>
      <c r="Q398" s="98" t="n"/>
    </row>
    <row r="399">
      <c r="F399" s="96" t="n">
        <v>26</v>
      </c>
      <c r="G399" s="96" t="inlineStr">
        <is>
          <t xml:space="preserve">HP Color Laserjet </t>
        </is>
      </c>
      <c r="H399" s="96" t="inlineStr">
        <is>
          <t>CMGKLDD4WV</t>
        </is>
      </c>
      <c r="I399" s="96" t="n">
        <v>75</v>
      </c>
      <c r="J399" s="96" t="inlineStr">
        <is>
          <t>Out</t>
        </is>
      </c>
      <c r="K399" s="101" t="inlineStr">
        <is>
          <t>Printer</t>
        </is>
      </c>
      <c r="L399" s="101" t="inlineStr">
        <is>
          <t>Non-Working</t>
        </is>
      </c>
      <c r="M399" s="101" t="n">
        <v>26</v>
      </c>
      <c r="N399" s="99" t="n"/>
      <c r="O399" s="99" t="n"/>
      <c r="P399" s="98">
        <f>IF(H399=H398,1,0)</f>
        <v/>
      </c>
      <c r="Q399" s="98" t="n"/>
    </row>
    <row r="400">
      <c r="F400" s="96" t="n">
        <v>27</v>
      </c>
      <c r="G400" s="96" t="inlineStr">
        <is>
          <t>HP Color Laserjet</t>
        </is>
      </c>
      <c r="H400" s="96" t="inlineStr">
        <is>
          <t>CN6921GDMQ</t>
        </is>
      </c>
      <c r="I400" s="96" t="n"/>
      <c r="J400" s="96" t="n"/>
      <c r="K400" s="101" t="inlineStr">
        <is>
          <t>Printer</t>
        </is>
      </c>
      <c r="L400" s="101" t="inlineStr">
        <is>
          <t>Non-Working</t>
        </is>
      </c>
      <c r="M400" s="101" t="n">
        <v>27</v>
      </c>
      <c r="N400" s="99" t="n"/>
      <c r="O400" s="99" t="n"/>
      <c r="P400" s="98">
        <f>IF(H400=H399,1,0)</f>
        <v/>
      </c>
      <c r="Q400" s="98" t="n"/>
    </row>
    <row r="401">
      <c r="F401" s="96" t="n">
        <v>28</v>
      </c>
      <c r="G401" s="96" t="inlineStr">
        <is>
          <t xml:space="preserve">Lexmark </t>
        </is>
      </c>
      <c r="H401" s="96" t="inlineStr">
        <is>
          <t>(7GLM)1G1DL</t>
        </is>
      </c>
      <c r="I401" s="96" t="n">
        <v>62</v>
      </c>
      <c r="J401" s="96" t="inlineStr">
        <is>
          <t>Out</t>
        </is>
      </c>
      <c r="K401" s="101" t="inlineStr">
        <is>
          <t>Printer</t>
        </is>
      </c>
      <c r="L401" s="101" t="inlineStr">
        <is>
          <t>Non-Working</t>
        </is>
      </c>
      <c r="M401" s="101" t="n">
        <v>28</v>
      </c>
      <c r="N401" s="99" t="n"/>
      <c r="O401" s="99" t="n"/>
      <c r="P401" s="98">
        <f>IF(H401=H400,1,0)</f>
        <v/>
      </c>
      <c r="Q401" s="98" t="n"/>
    </row>
    <row r="402">
      <c r="F402" s="96" t="n">
        <v>29</v>
      </c>
      <c r="G402" s="96" t="inlineStr">
        <is>
          <t xml:space="preserve">Brother </t>
        </is>
      </c>
      <c r="H402" s="96" t="inlineStr">
        <is>
          <t>E74089B5F159226</t>
        </is>
      </c>
      <c r="I402" s="96" t="n">
        <v>65</v>
      </c>
      <c r="J402" s="96" t="inlineStr">
        <is>
          <t>Out</t>
        </is>
      </c>
      <c r="K402" s="101" t="inlineStr">
        <is>
          <t>Printer</t>
        </is>
      </c>
      <c r="L402" s="101" t="inlineStr">
        <is>
          <t>Non-Working</t>
        </is>
      </c>
      <c r="M402" s="101" t="n">
        <v>29</v>
      </c>
      <c r="N402" s="99" t="n"/>
      <c r="O402" s="99" t="n"/>
      <c r="P402" s="98">
        <f>IF(H402=H401,1,0)</f>
        <v/>
      </c>
      <c r="Q402" s="98" t="n"/>
    </row>
    <row r="403">
      <c r="F403" s="96" t="n">
        <v>30</v>
      </c>
      <c r="G403" s="96" t="inlineStr">
        <is>
          <t>HP Laserjet</t>
        </is>
      </c>
      <c r="H403" s="96" t="inlineStr">
        <is>
          <t>VNF6F27820</t>
        </is>
      </c>
      <c r="I403" s="96" t="n">
        <v>27</v>
      </c>
      <c r="J403" s="96" t="inlineStr">
        <is>
          <t>Out</t>
        </is>
      </c>
      <c r="K403" s="101" t="inlineStr">
        <is>
          <t>Printer</t>
        </is>
      </c>
      <c r="L403" s="101" t="inlineStr">
        <is>
          <t>Non-Working</t>
        </is>
      </c>
      <c r="M403" s="101" t="n">
        <v>30</v>
      </c>
      <c r="N403" s="99" t="n"/>
      <c r="O403" s="99" t="n"/>
      <c r="P403" s="98">
        <f>IF(H403=H402,1,0)</f>
        <v/>
      </c>
      <c r="Q403" s="98" t="n"/>
    </row>
    <row r="404">
      <c r="F404" s="96" t="n">
        <v>31</v>
      </c>
      <c r="G404" s="96" t="inlineStr">
        <is>
          <t>Canon Image Class</t>
        </is>
      </c>
      <c r="H404" s="96" t="inlineStr">
        <is>
          <t>WMC27273</t>
        </is>
      </c>
      <c r="I404" s="96" t="n">
        <v>61</v>
      </c>
      <c r="J404" s="96" t="inlineStr">
        <is>
          <t>Out</t>
        </is>
      </c>
      <c r="K404" s="101" t="inlineStr">
        <is>
          <t>Printer</t>
        </is>
      </c>
      <c r="L404" s="101" t="inlineStr">
        <is>
          <t>Non-Working</t>
        </is>
      </c>
      <c r="M404" s="101" t="n">
        <v>31</v>
      </c>
      <c r="N404" s="99" t="n"/>
      <c r="O404" s="99" t="n"/>
      <c r="P404" s="98">
        <f>IF(H404=H403,1,0)</f>
        <v/>
      </c>
      <c r="Q404" s="98" t="n"/>
    </row>
    <row r="405">
      <c r="F405" s="96" t="n">
        <v>32</v>
      </c>
      <c r="G405" s="96" t="inlineStr">
        <is>
          <t xml:space="preserve">HP </t>
        </is>
      </c>
      <c r="H405" s="96" t="inlineStr">
        <is>
          <t xml:space="preserve"> NA</t>
        </is>
      </c>
      <c r="I405" s="96" t="n"/>
      <c r="J405" s="96" t="n"/>
      <c r="K405" s="101" t="inlineStr">
        <is>
          <t>Printer</t>
        </is>
      </c>
      <c r="L405" s="101" t="inlineStr">
        <is>
          <t>Non-Working</t>
        </is>
      </c>
      <c r="M405" s="101" t="n">
        <v>32</v>
      </c>
      <c r="N405" s="99" t="n"/>
      <c r="O405" s="99" t="n"/>
      <c r="P405" s="98">
        <f>IF(H405=H404,1,0)</f>
        <v/>
      </c>
      <c r="Q405" s="98" t="n"/>
    </row>
    <row r="406">
      <c r="F406" s="96" t="n">
        <v>33</v>
      </c>
      <c r="G406" s="96" t="inlineStr">
        <is>
          <t xml:space="preserve">Lexmark </t>
        </is>
      </c>
      <c r="H406" s="96" t="inlineStr">
        <is>
          <t>71015(8PLM)1WHM6</t>
        </is>
      </c>
      <c r="I406" s="96" t="n">
        <v>37</v>
      </c>
      <c r="J406" s="96" t="inlineStr">
        <is>
          <t>Out</t>
        </is>
      </c>
      <c r="K406" s="101" t="inlineStr">
        <is>
          <t>Printer</t>
        </is>
      </c>
      <c r="L406" s="101" t="inlineStr">
        <is>
          <t>Non-Working</t>
        </is>
      </c>
      <c r="M406" s="101" t="n">
        <v>33</v>
      </c>
      <c r="N406" s="99" t="n"/>
      <c r="O406" s="99" t="n"/>
      <c r="P406" s="98">
        <f>IF(H406=H405,1,0)</f>
        <v/>
      </c>
      <c r="Q406" s="98" t="n"/>
    </row>
    <row r="407">
      <c r="F407" s="96" t="n">
        <v>34</v>
      </c>
      <c r="G407" s="96" t="inlineStr">
        <is>
          <t xml:space="preserve">Brother </t>
        </is>
      </c>
      <c r="H407" s="96" t="inlineStr">
        <is>
          <t>E73800FCN610175</t>
        </is>
      </c>
      <c r="I407" s="96" t="n">
        <v>22</v>
      </c>
      <c r="J407" s="96" t="inlineStr">
        <is>
          <t>Out</t>
        </is>
      </c>
      <c r="K407" s="101" t="inlineStr">
        <is>
          <t>Printer</t>
        </is>
      </c>
      <c r="L407" s="101" t="inlineStr">
        <is>
          <t>Non-Working</t>
        </is>
      </c>
      <c r="M407" s="101" t="n">
        <v>34</v>
      </c>
      <c r="N407" s="99" t="n"/>
      <c r="O407" s="99" t="n"/>
      <c r="P407" s="98">
        <f>IF(H407=H406,1,0)</f>
        <v/>
      </c>
      <c r="Q407" s="98" t="n"/>
    </row>
    <row r="408">
      <c r="F408" s="96" t="n">
        <v>35</v>
      </c>
      <c r="G408" s="96" t="inlineStr">
        <is>
          <t xml:space="preserve">Brother </t>
        </is>
      </c>
      <c r="H408" s="96" t="inlineStr">
        <is>
          <t>E73804G-5M409833</t>
        </is>
      </c>
      <c r="I408" s="96" t="n">
        <v>20</v>
      </c>
      <c r="J408" s="96" t="inlineStr">
        <is>
          <t>Out</t>
        </is>
      </c>
      <c r="K408" s="101" t="inlineStr">
        <is>
          <t>Printer</t>
        </is>
      </c>
      <c r="L408" s="101" t="inlineStr">
        <is>
          <t>Non-Working</t>
        </is>
      </c>
      <c r="M408" s="101" t="n">
        <v>35</v>
      </c>
      <c r="N408" s="99" t="n"/>
      <c r="O408" s="99" t="n"/>
      <c r="P408" s="98">
        <f>IF(H408=H407,1,0)</f>
        <v/>
      </c>
      <c r="Q408" s="98" t="n"/>
    </row>
    <row r="409">
      <c r="F409" s="96" t="n">
        <v>36</v>
      </c>
      <c r="G409" s="96" t="inlineStr">
        <is>
          <t>HP Office Laserjer</t>
        </is>
      </c>
      <c r="H409" s="96" t="inlineStr">
        <is>
          <t>CN28KBR136</t>
        </is>
      </c>
      <c r="I409" s="96" t="n">
        <v>66</v>
      </c>
      <c r="J409" s="96" t="inlineStr">
        <is>
          <t>Out</t>
        </is>
      </c>
      <c r="K409" s="101" t="inlineStr">
        <is>
          <t>Printer</t>
        </is>
      </c>
      <c r="L409" s="101" t="inlineStr">
        <is>
          <t>Non-Working</t>
        </is>
      </c>
      <c r="M409" s="101" t="n">
        <v>36</v>
      </c>
      <c r="N409" s="99" t="n"/>
      <c r="O409" s="99" t="n"/>
      <c r="P409" s="98">
        <f>IF(H409=H408,1,0)</f>
        <v/>
      </c>
      <c r="Q409" s="98" t="n"/>
    </row>
    <row r="410">
      <c r="F410" s="96" t="n">
        <v>37</v>
      </c>
      <c r="G410" s="96" t="inlineStr">
        <is>
          <t xml:space="preserve">Lexmark </t>
        </is>
      </c>
      <c r="H410" s="96" t="inlineStr">
        <is>
          <t>7015(7GLM)1G1LN</t>
        </is>
      </c>
      <c r="I410" s="96" t="n">
        <v>46</v>
      </c>
      <c r="J410" s="96" t="inlineStr">
        <is>
          <t>Out</t>
        </is>
      </c>
      <c r="K410" s="101" t="inlineStr">
        <is>
          <t>Printer</t>
        </is>
      </c>
      <c r="L410" s="101" t="inlineStr">
        <is>
          <t>Non-Working</t>
        </is>
      </c>
      <c r="M410" s="101" t="n">
        <v>37</v>
      </c>
      <c r="N410" s="99" t="n"/>
      <c r="O410" s="99" t="n"/>
      <c r="P410" s="98">
        <f>IF(H410=H409,1,0)</f>
        <v/>
      </c>
      <c r="Q410" s="98" t="n"/>
    </row>
    <row r="411">
      <c r="F411" s="96" t="n">
        <v>38</v>
      </c>
      <c r="G411" s="96" t="inlineStr">
        <is>
          <t xml:space="preserve">Lexmark </t>
        </is>
      </c>
      <c r="H411" s="96" t="inlineStr">
        <is>
          <t>7015(8PLM)1WHRC</t>
        </is>
      </c>
      <c r="I411" s="96" t="n"/>
      <c r="J411" s="96" t="n"/>
      <c r="K411" s="101" t="inlineStr">
        <is>
          <t>Printer</t>
        </is>
      </c>
      <c r="L411" s="101" t="inlineStr">
        <is>
          <t>Non-Working</t>
        </is>
      </c>
      <c r="M411" s="101" t="n">
        <v>38</v>
      </c>
      <c r="N411" s="99" t="n"/>
      <c r="O411" s="99" t="n"/>
      <c r="P411" s="98">
        <f>IF(H411=H410,1,0)</f>
        <v/>
      </c>
      <c r="Q411" s="98" t="n"/>
    </row>
    <row r="412">
      <c r="F412" s="96" t="n">
        <v>39</v>
      </c>
      <c r="G412" s="96" t="inlineStr">
        <is>
          <t xml:space="preserve">Lexmark </t>
        </is>
      </c>
      <c r="H412" s="96" t="inlineStr">
        <is>
          <t>7015(7GLM)1G1GY</t>
        </is>
      </c>
      <c r="I412" s="96" t="n">
        <v>18</v>
      </c>
      <c r="J412" s="96" t="inlineStr">
        <is>
          <t>Out</t>
        </is>
      </c>
      <c r="K412" s="101" t="inlineStr">
        <is>
          <t>Printer</t>
        </is>
      </c>
      <c r="L412" s="101" t="inlineStr">
        <is>
          <t>Non-Working</t>
        </is>
      </c>
      <c r="M412" s="101" t="n">
        <v>39</v>
      </c>
      <c r="N412" s="99" t="n"/>
      <c r="O412" s="99" t="n"/>
      <c r="P412" s="98">
        <f>IF(H412=H411,1,0)</f>
        <v/>
      </c>
      <c r="Q412" s="98" t="n"/>
    </row>
    <row r="413">
      <c r="F413" s="96" t="n">
        <v>40</v>
      </c>
      <c r="G413" s="96" t="inlineStr">
        <is>
          <t xml:space="preserve">HP Laserjet </t>
        </is>
      </c>
      <c r="H413" s="96" t="inlineStr">
        <is>
          <t>CNB7H55K2C</t>
        </is>
      </c>
      <c r="I413" s="96" t="n">
        <v>54</v>
      </c>
      <c r="J413" s="96" t="inlineStr">
        <is>
          <t>Out</t>
        </is>
      </c>
      <c r="K413" s="101" t="inlineStr">
        <is>
          <t>Printer</t>
        </is>
      </c>
      <c r="L413" s="101" t="inlineStr">
        <is>
          <t>Non-Working</t>
        </is>
      </c>
      <c r="M413" s="101" t="n">
        <v>40</v>
      </c>
      <c r="N413" s="99" t="n"/>
      <c r="O413" s="99" t="n"/>
      <c r="P413" s="98">
        <f>IF(H413=H412,1,0)</f>
        <v/>
      </c>
      <c r="Q413" s="98" t="n">
        <v>1</v>
      </c>
    </row>
    <row r="414">
      <c r="F414" s="96" t="n">
        <v>41</v>
      </c>
      <c r="G414" s="96" t="inlineStr">
        <is>
          <t>Canon Pixma</t>
        </is>
      </c>
      <c r="H414" s="96" t="inlineStr">
        <is>
          <t>K30345</t>
        </is>
      </c>
      <c r="I414" s="96" t="n"/>
      <c r="J414" s="96" t="n"/>
      <c r="K414" s="101" t="inlineStr">
        <is>
          <t>Printer</t>
        </is>
      </c>
      <c r="L414" s="101" t="inlineStr">
        <is>
          <t>Non-Working</t>
        </is>
      </c>
      <c r="M414" s="101" t="n">
        <v>41</v>
      </c>
      <c r="N414" s="99" t="n"/>
      <c r="O414" s="99" t="n"/>
      <c r="P414" s="98">
        <f>IF(H414=H413,1,0)</f>
        <v/>
      </c>
      <c r="Q414" s="98" t="n"/>
    </row>
    <row r="415">
      <c r="F415" s="96" t="n">
        <v>42</v>
      </c>
      <c r="G415" s="96" t="inlineStr">
        <is>
          <t xml:space="preserve">Brother </t>
        </is>
      </c>
      <c r="H415" s="96" t="inlineStr">
        <is>
          <t>FB7AA000542593</t>
        </is>
      </c>
      <c r="I415" s="96" t="n">
        <v>28</v>
      </c>
      <c r="J415" s="96" t="inlineStr">
        <is>
          <t>Out</t>
        </is>
      </c>
      <c r="K415" s="101" t="inlineStr">
        <is>
          <t>Printer</t>
        </is>
      </c>
      <c r="L415" s="101" t="inlineStr">
        <is>
          <t>Non-Working</t>
        </is>
      </c>
      <c r="M415" s="101" t="n">
        <v>42</v>
      </c>
      <c r="N415" s="99" t="n"/>
      <c r="O415" s="99" t="n"/>
      <c r="P415" s="98">
        <f>IF(H415=H414,1,0)</f>
        <v/>
      </c>
      <c r="Q415" s="98" t="n"/>
    </row>
    <row r="416">
      <c r="F416" s="96" t="n">
        <v>43</v>
      </c>
      <c r="G416" s="96" t="inlineStr">
        <is>
          <t xml:space="preserve">Brother </t>
        </is>
      </c>
      <c r="H416" s="96" t="inlineStr">
        <is>
          <t>FBNF8N2535115</t>
        </is>
      </c>
      <c r="I416" s="96" t="n">
        <v>51</v>
      </c>
      <c r="J416" s="96" t="inlineStr">
        <is>
          <t>Out</t>
        </is>
      </c>
      <c r="K416" s="101" t="inlineStr">
        <is>
          <t>Printer</t>
        </is>
      </c>
      <c r="L416" s="101" t="inlineStr">
        <is>
          <t>Non-Working</t>
        </is>
      </c>
      <c r="M416" s="101" t="n">
        <v>43</v>
      </c>
      <c r="N416" s="99" t="n"/>
      <c r="O416" s="99" t="n"/>
      <c r="P416" s="98">
        <f>IF(H416=H415,1,0)</f>
        <v/>
      </c>
      <c r="Q416" s="98" t="n"/>
    </row>
    <row r="417">
      <c r="F417" s="96" t="n">
        <v>44</v>
      </c>
      <c r="G417" s="96" t="inlineStr">
        <is>
          <t xml:space="preserve">Lexmark </t>
        </is>
      </c>
      <c r="H417" s="96" t="inlineStr">
        <is>
          <t>7015(8PLM) 1G1LV</t>
        </is>
      </c>
      <c r="I417" s="96" t="n">
        <v>17</v>
      </c>
      <c r="J417" s="96" t="inlineStr">
        <is>
          <t>Out</t>
        </is>
      </c>
      <c r="K417" s="101" t="inlineStr">
        <is>
          <t>Printer</t>
        </is>
      </c>
      <c r="L417" s="101" t="inlineStr">
        <is>
          <t>Non-Working</t>
        </is>
      </c>
      <c r="M417" s="101" t="n">
        <v>44</v>
      </c>
      <c r="N417" s="99" t="n"/>
      <c r="O417" s="99" t="n"/>
      <c r="P417" s="98">
        <f>IF(H417=H416,1,0)</f>
        <v/>
      </c>
      <c r="Q417" s="98" t="n"/>
    </row>
    <row r="418">
      <c r="F418" s="96" t="n">
        <v>45</v>
      </c>
      <c r="G418" s="96" t="inlineStr">
        <is>
          <t xml:space="preserve">Lexmark </t>
        </is>
      </c>
      <c r="H418" s="96" t="inlineStr">
        <is>
          <t>7015(8PLM)1W972</t>
        </is>
      </c>
      <c r="I418" s="96" t="n"/>
      <c r="J418" s="96" t="n"/>
      <c r="K418" s="101" t="inlineStr">
        <is>
          <t>Printer</t>
        </is>
      </c>
      <c r="L418" s="101" t="inlineStr">
        <is>
          <t>Non-Working</t>
        </is>
      </c>
      <c r="M418" s="101" t="n">
        <v>45</v>
      </c>
      <c r="N418" s="99" t="n"/>
      <c r="O418" s="99" t="n"/>
      <c r="P418" s="98">
        <f>IF(H418=H417,1,0)</f>
        <v/>
      </c>
      <c r="Q418" s="98" t="n"/>
    </row>
    <row r="419">
      <c r="F419" s="96" t="n">
        <v>46</v>
      </c>
      <c r="G419" s="96" t="inlineStr">
        <is>
          <t xml:space="preserve">Lexmark </t>
        </is>
      </c>
      <c r="H419" s="96" t="inlineStr">
        <is>
          <t>7015(8PLM)1WHMC</t>
        </is>
      </c>
      <c r="I419" s="96" t="n">
        <v>34</v>
      </c>
      <c r="J419" s="96" t="inlineStr">
        <is>
          <t>Out</t>
        </is>
      </c>
      <c r="K419" s="101" t="inlineStr">
        <is>
          <t>Printer</t>
        </is>
      </c>
      <c r="L419" s="101" t="inlineStr">
        <is>
          <t>Non-Working</t>
        </is>
      </c>
      <c r="M419" s="101" t="n">
        <v>46</v>
      </c>
      <c r="N419" s="99" t="n"/>
      <c r="O419" s="99" t="n"/>
      <c r="P419" s="98">
        <f>IF(H419=H418,1,0)</f>
        <v/>
      </c>
      <c r="Q419" s="98" t="n"/>
    </row>
    <row r="420">
      <c r="F420" s="96" t="n">
        <v>47</v>
      </c>
      <c r="G420" s="96" t="inlineStr">
        <is>
          <t>HP Office Laserjet</t>
        </is>
      </c>
      <c r="H420" s="96" t="inlineStr">
        <is>
          <t>CN42KF40</t>
        </is>
      </c>
      <c r="I420" s="96" t="n"/>
      <c r="J420" s="96" t="n"/>
      <c r="K420" s="101" t="inlineStr">
        <is>
          <t>Printer</t>
        </is>
      </c>
      <c r="L420" s="101" t="inlineStr">
        <is>
          <t>Non-Working</t>
        </is>
      </c>
      <c r="M420" s="101" t="n">
        <v>47</v>
      </c>
      <c r="N420" s="99" t="n"/>
      <c r="O420" s="99" t="n"/>
      <c r="P420" s="98">
        <f>IF(H420=H419,1,0)</f>
        <v/>
      </c>
      <c r="Q420" s="98" t="n"/>
    </row>
    <row r="421">
      <c r="F421" s="96" t="n">
        <v>48</v>
      </c>
      <c r="G421" s="96" t="inlineStr">
        <is>
          <t xml:space="preserve">Lexmark </t>
        </is>
      </c>
      <c r="H421" s="96" t="inlineStr">
        <is>
          <t>70156(7GLM)1G7TX</t>
        </is>
      </c>
      <c r="I421" s="96" t="n"/>
      <c r="J421" s="96" t="inlineStr">
        <is>
          <t>Out</t>
        </is>
      </c>
      <c r="K421" s="101" t="inlineStr">
        <is>
          <t>Printer</t>
        </is>
      </c>
      <c r="L421" s="101" t="inlineStr">
        <is>
          <t>Non-Working</t>
        </is>
      </c>
      <c r="M421" s="101" t="n">
        <v>48</v>
      </c>
      <c r="N421" s="99" t="n"/>
      <c r="O421" s="99" t="n"/>
      <c r="P421" s="98">
        <f>IF(H421=H420,1,0)</f>
        <v/>
      </c>
      <c r="Q421" s="98" t="n"/>
    </row>
    <row r="422">
      <c r="F422" s="96" t="n">
        <v>49</v>
      </c>
      <c r="G422" s="96" t="inlineStr">
        <is>
          <t xml:space="preserve">Lexmark </t>
        </is>
      </c>
      <c r="H422" s="96" t="inlineStr">
        <is>
          <t>70156(7GLM)1G1B2</t>
        </is>
      </c>
      <c r="I422" s="96" t="n">
        <v>39</v>
      </c>
      <c r="J422" s="96" t="inlineStr">
        <is>
          <t>Out</t>
        </is>
      </c>
      <c r="K422" s="101" t="inlineStr">
        <is>
          <t>Printer</t>
        </is>
      </c>
      <c r="L422" s="101" t="inlineStr">
        <is>
          <t>Non-Working</t>
        </is>
      </c>
      <c r="M422" s="101" t="n">
        <v>49</v>
      </c>
      <c r="N422" s="99" t="n"/>
      <c r="O422" s="99" t="n"/>
      <c r="P422" s="98">
        <f>IF(H422=H421,1,0)</f>
        <v/>
      </c>
      <c r="Q422" s="98" t="n"/>
    </row>
    <row r="423">
      <c r="F423" s="96" t="n">
        <v>50</v>
      </c>
      <c r="G423" s="96" t="inlineStr">
        <is>
          <t>HP Laserjet</t>
        </is>
      </c>
      <c r="H423" s="96" t="inlineStr">
        <is>
          <t>CNB9B8VBHR</t>
        </is>
      </c>
      <c r="I423" s="96" t="n">
        <v>21</v>
      </c>
      <c r="J423" s="96" t="inlineStr">
        <is>
          <t>Out</t>
        </is>
      </c>
      <c r="K423" s="101" t="inlineStr">
        <is>
          <t>Printer</t>
        </is>
      </c>
      <c r="L423" s="101" t="inlineStr">
        <is>
          <t>Non-Working</t>
        </is>
      </c>
      <c r="M423" s="101" t="n">
        <v>50</v>
      </c>
      <c r="N423" s="99" t="n"/>
      <c r="O423" s="99" t="n"/>
      <c r="P423" s="98">
        <f>IF(H423=H422,1,0)</f>
        <v/>
      </c>
      <c r="Q423" s="98" t="n"/>
    </row>
    <row r="424">
      <c r="F424" s="96" t="n">
        <v>51</v>
      </c>
      <c r="G424" s="96" t="inlineStr">
        <is>
          <t>Canon Pixma</t>
        </is>
      </c>
      <c r="H424" s="96" t="inlineStr">
        <is>
          <t>K30345(TICK)</t>
        </is>
      </c>
      <c r="I424" s="96" t="n"/>
      <c r="J424" s="96" t="n"/>
      <c r="K424" s="101" t="inlineStr">
        <is>
          <t>Printer</t>
        </is>
      </c>
      <c r="L424" s="101" t="inlineStr">
        <is>
          <t>Non-Working</t>
        </is>
      </c>
      <c r="M424" s="101" t="n">
        <v>51</v>
      </c>
      <c r="N424" s="99" t="n"/>
      <c r="O424" s="99" t="n"/>
      <c r="P424" s="98">
        <f>IF(H424=H423,1,0)</f>
        <v/>
      </c>
      <c r="Q424" s="98" t="n"/>
    </row>
    <row r="425">
      <c r="F425" s="96" t="n">
        <v>52</v>
      </c>
      <c r="G425" s="96" t="inlineStr">
        <is>
          <t xml:space="preserve">Lexmark </t>
        </is>
      </c>
      <c r="H425" s="96" t="inlineStr">
        <is>
          <t>7015(7GLM)1G1V2</t>
        </is>
      </c>
      <c r="I425" s="96" t="n"/>
      <c r="J425" s="96" t="n"/>
      <c r="K425" s="101" t="inlineStr">
        <is>
          <t>Printer</t>
        </is>
      </c>
      <c r="L425" s="101" t="inlineStr">
        <is>
          <t>Non-Working</t>
        </is>
      </c>
      <c r="M425" s="101" t="n">
        <v>52</v>
      </c>
      <c r="N425" s="99" t="n"/>
      <c r="O425" s="99" t="n"/>
      <c r="P425" s="98">
        <f>IF(H425=H424,1,0)</f>
        <v/>
      </c>
      <c r="Q425" s="98" t="n"/>
    </row>
    <row r="426">
      <c r="F426" s="92" t="n">
        <v>53</v>
      </c>
      <c r="G426" s="92" t="inlineStr">
        <is>
          <t xml:space="preserve">Canon </t>
        </is>
      </c>
      <c r="H426" s="92" t="inlineStr">
        <is>
          <t>AFFB01514</t>
        </is>
      </c>
      <c r="I426" s="92" t="n"/>
      <c r="J426" s="92" t="n"/>
      <c r="K426" s="103" t="inlineStr">
        <is>
          <t>Printer</t>
        </is>
      </c>
      <c r="L426" s="103" t="inlineStr">
        <is>
          <t>Non-Working</t>
        </is>
      </c>
      <c r="M426" s="103" t="n">
        <v>53</v>
      </c>
      <c r="N426" s="95" t="n"/>
      <c r="O426" s="99" t="n"/>
      <c r="P426" s="94">
        <f>IF(H426=H425,1,0)</f>
        <v/>
      </c>
      <c r="Q426" s="94" t="n"/>
    </row>
    <row r="427">
      <c r="F427" s="96" t="n">
        <v>54</v>
      </c>
      <c r="G427" s="96" t="inlineStr">
        <is>
          <t>HP Laserjet</t>
        </is>
      </c>
      <c r="H427" s="96" t="inlineStr">
        <is>
          <t>CNB7H4C5TN</t>
        </is>
      </c>
      <c r="I427" s="96" t="n"/>
      <c r="J427" s="96" t="n"/>
      <c r="K427" s="101" t="inlineStr">
        <is>
          <t>Printer</t>
        </is>
      </c>
      <c r="L427" s="101" t="inlineStr">
        <is>
          <t>Non-Working</t>
        </is>
      </c>
      <c r="M427" s="101" t="n">
        <v>54</v>
      </c>
      <c r="N427" s="99" t="n"/>
      <c r="O427" s="99" t="n"/>
      <c r="P427" s="98">
        <f>IF(H427=H426,1,0)</f>
        <v/>
      </c>
      <c r="Q427" s="98" t="n">
        <v>8</v>
      </c>
    </row>
    <row r="428">
      <c r="F428" s="96" t="n">
        <v>55</v>
      </c>
      <c r="G428" s="96" t="inlineStr">
        <is>
          <t>HP Laserjet</t>
        </is>
      </c>
      <c r="H428" s="96" t="inlineStr">
        <is>
          <t>CNB7H8FCRL</t>
        </is>
      </c>
      <c r="I428" s="96" t="n">
        <v>52</v>
      </c>
      <c r="J428" s="96" t="inlineStr">
        <is>
          <t>Out</t>
        </is>
      </c>
      <c r="K428" s="101" t="inlineStr">
        <is>
          <t>Printer</t>
        </is>
      </c>
      <c r="L428" s="101" t="inlineStr">
        <is>
          <t>Non-Working</t>
        </is>
      </c>
      <c r="M428" s="101" t="n">
        <v>55</v>
      </c>
      <c r="N428" s="99" t="n"/>
      <c r="O428" s="99" t="n"/>
      <c r="P428" s="98">
        <f>IF(H428=H427,1,0)</f>
        <v/>
      </c>
      <c r="Q428" s="98" t="n">
        <v>21</v>
      </c>
    </row>
    <row r="429">
      <c r="F429" s="96" t="n">
        <v>56</v>
      </c>
      <c r="G429" s="96" t="inlineStr">
        <is>
          <t xml:space="preserve">Canon </t>
        </is>
      </c>
      <c r="H429" s="96" t="inlineStr">
        <is>
          <t>WQF87732</t>
        </is>
      </c>
      <c r="I429" s="96" t="n"/>
      <c r="J429" s="96" t="n"/>
      <c r="K429" s="101" t="inlineStr">
        <is>
          <t>Printer</t>
        </is>
      </c>
      <c r="L429" s="101" t="inlineStr">
        <is>
          <t>Non-Working</t>
        </is>
      </c>
      <c r="M429" s="101" t="n">
        <v>56</v>
      </c>
      <c r="N429" s="99" t="n"/>
      <c r="O429" s="99" t="n"/>
      <c r="P429" s="98">
        <f>IF(H429=H428,1,0)</f>
        <v/>
      </c>
      <c r="Q429" s="98" t="n"/>
    </row>
    <row r="430">
      <c r="F430" s="96" t="n">
        <v>57</v>
      </c>
      <c r="G430" s="96" t="inlineStr">
        <is>
          <t>Canon Mb</t>
        </is>
      </c>
      <c r="H430" s="96" t="inlineStr">
        <is>
          <t>AFFB01514</t>
        </is>
      </c>
      <c r="I430" s="96" t="n"/>
      <c r="J430" s="96" t="n"/>
      <c r="K430" s="101" t="inlineStr">
        <is>
          <t>Printer</t>
        </is>
      </c>
      <c r="L430" s="101" t="inlineStr">
        <is>
          <t>Non-Working</t>
        </is>
      </c>
      <c r="M430" s="101" t="n">
        <v>57</v>
      </c>
      <c r="N430" s="99" t="n"/>
      <c r="O430" s="99" t="n"/>
      <c r="P430" s="98">
        <f>IF(H430=H429,1,0)</f>
        <v/>
      </c>
      <c r="Q430" s="98" t="n">
        <v>213</v>
      </c>
    </row>
    <row r="431">
      <c r="F431" s="96" t="n">
        <v>58</v>
      </c>
      <c r="G431" s="96" t="inlineStr">
        <is>
          <t xml:space="preserve">Brother </t>
        </is>
      </c>
      <c r="H431" s="96" t="inlineStr">
        <is>
          <t>E72405M7F162324</t>
        </is>
      </c>
      <c r="I431" s="96" t="n">
        <v>57</v>
      </c>
      <c r="J431" s="96" t="inlineStr">
        <is>
          <t>Out</t>
        </is>
      </c>
      <c r="K431" s="101" t="inlineStr">
        <is>
          <t>Printer</t>
        </is>
      </c>
      <c r="L431" s="101" t="inlineStr">
        <is>
          <t>Non-Working</t>
        </is>
      </c>
      <c r="M431" s="101" t="n">
        <v>58</v>
      </c>
      <c r="N431" s="99" t="n"/>
      <c r="O431" s="99" t="n"/>
      <c r="P431" s="98">
        <f>IF(H431=H430,1,0)</f>
        <v/>
      </c>
      <c r="Q431" s="98" t="n"/>
    </row>
    <row r="432">
      <c r="F432" s="96" t="n">
        <v>59</v>
      </c>
      <c r="G432" s="96" t="inlineStr">
        <is>
          <t xml:space="preserve">Brother </t>
        </is>
      </c>
      <c r="H432" s="96" t="inlineStr">
        <is>
          <t>E69530J2N151306</t>
        </is>
      </c>
      <c r="I432" s="96" t="n">
        <v>114</v>
      </c>
      <c r="J432" s="96" t="inlineStr">
        <is>
          <t>Out</t>
        </is>
      </c>
      <c r="K432" s="101" t="inlineStr">
        <is>
          <t>Printer</t>
        </is>
      </c>
      <c r="L432" s="101" t="inlineStr">
        <is>
          <t>Non-Working</t>
        </is>
      </c>
      <c r="M432" s="101" t="n">
        <v>59</v>
      </c>
      <c r="N432" s="99" t="n"/>
      <c r="O432" s="99" t="n"/>
      <c r="P432" s="98">
        <f>IF(H432=H431,1,0)</f>
        <v/>
      </c>
      <c r="Q432" s="98" t="n"/>
    </row>
    <row r="433">
      <c r="F433" s="96" t="n">
        <v>60</v>
      </c>
      <c r="G433" s="96" t="inlineStr">
        <is>
          <t xml:space="preserve">Brother </t>
        </is>
      </c>
      <c r="H433" s="96" t="inlineStr">
        <is>
          <t>E69530J3N443999</t>
        </is>
      </c>
      <c r="I433" s="96" t="n">
        <v>99</v>
      </c>
      <c r="J433" s="96" t="inlineStr">
        <is>
          <t>Out</t>
        </is>
      </c>
      <c r="K433" s="101" t="inlineStr">
        <is>
          <t>Printer</t>
        </is>
      </c>
      <c r="L433" s="101" t="inlineStr">
        <is>
          <t>Non-Working</t>
        </is>
      </c>
      <c r="M433" s="101" t="n">
        <v>60</v>
      </c>
      <c r="N433" s="99" t="n"/>
      <c r="O433" s="99" t="n"/>
      <c r="P433" s="98">
        <f>IF(H433=H432,1,0)</f>
        <v/>
      </c>
      <c r="Q433" s="98" t="n"/>
    </row>
    <row r="434">
      <c r="F434" s="96" t="n">
        <v>61</v>
      </c>
      <c r="G434" s="96" t="inlineStr">
        <is>
          <t xml:space="preserve">Lexmark </t>
        </is>
      </c>
      <c r="H434" s="96" t="inlineStr">
        <is>
          <t>7015(76LM))1G1DC</t>
        </is>
      </c>
      <c r="I434" s="96" t="n">
        <v>42</v>
      </c>
      <c r="J434" s="96" t="inlineStr">
        <is>
          <t>Out</t>
        </is>
      </c>
      <c r="K434" s="101" t="inlineStr">
        <is>
          <t>Printer</t>
        </is>
      </c>
      <c r="L434" s="101" t="inlineStr">
        <is>
          <t>Non-Working</t>
        </is>
      </c>
      <c r="M434" s="101" t="n">
        <v>61</v>
      </c>
      <c r="N434" s="99" t="n"/>
      <c r="O434" s="99" t="n"/>
      <c r="P434" s="98">
        <f>IF(H434=H433,1,0)</f>
        <v/>
      </c>
      <c r="Q434" s="98" t="n"/>
    </row>
    <row r="435">
      <c r="F435" s="96" t="n">
        <v>62</v>
      </c>
      <c r="G435" s="96" t="inlineStr">
        <is>
          <t xml:space="preserve">Lexmark </t>
        </is>
      </c>
      <c r="H435" s="96" t="inlineStr">
        <is>
          <t>7015(7GLM)1G1LB</t>
        </is>
      </c>
      <c r="I435" s="96" t="n">
        <v>38</v>
      </c>
      <c r="J435" s="96" t="inlineStr">
        <is>
          <t>Out</t>
        </is>
      </c>
      <c r="K435" s="101" t="inlineStr">
        <is>
          <t>Printer</t>
        </is>
      </c>
      <c r="L435" s="101" t="inlineStr">
        <is>
          <t>Non-Working</t>
        </is>
      </c>
      <c r="M435" s="101" t="n">
        <v>62</v>
      </c>
      <c r="N435" s="99" t="n"/>
      <c r="O435" s="99" t="n"/>
      <c r="P435" s="98">
        <f>IF(H435=H434,1,0)</f>
        <v/>
      </c>
      <c r="Q435" s="98" t="n"/>
    </row>
    <row r="436">
      <c r="F436" s="92" t="n">
        <v>63</v>
      </c>
      <c r="G436" s="92" t="inlineStr">
        <is>
          <t xml:space="preserve">HP Laserjet </t>
        </is>
      </c>
      <c r="H436" s="92" t="inlineStr">
        <is>
          <t>CNB7H4C5WN</t>
        </is>
      </c>
      <c r="I436" s="92" t="n"/>
      <c r="J436" s="92" t="n"/>
      <c r="K436" s="103" t="inlineStr">
        <is>
          <t>Printer</t>
        </is>
      </c>
      <c r="L436" s="103" t="inlineStr">
        <is>
          <t>Non-Working</t>
        </is>
      </c>
      <c r="M436" s="103" t="n">
        <v>63</v>
      </c>
      <c r="N436" s="95" t="n"/>
      <c r="O436" s="99" t="n"/>
      <c r="P436" s="94">
        <f>IF(H436=H435,1,0)</f>
        <v/>
      </c>
      <c r="Q436" s="94" t="n">
        <v>3</v>
      </c>
    </row>
    <row r="437">
      <c r="F437" s="96" t="n">
        <v>64</v>
      </c>
      <c r="G437" s="96" t="inlineStr">
        <is>
          <t>Canon  Pixma</t>
        </is>
      </c>
      <c r="H437" s="96" t="inlineStr">
        <is>
          <t>CCAB12Z1025A6TO</t>
        </is>
      </c>
      <c r="I437" s="96" t="n"/>
      <c r="J437" s="96" t="n"/>
      <c r="K437" s="101" t="inlineStr">
        <is>
          <t>Printer</t>
        </is>
      </c>
      <c r="L437" s="101" t="inlineStr">
        <is>
          <t>Non-Working</t>
        </is>
      </c>
      <c r="M437" s="101" t="n">
        <v>64</v>
      </c>
      <c r="N437" s="99" t="n"/>
      <c r="O437" s="99" t="n"/>
      <c r="P437" s="98">
        <f>IF(H437=H436,1,0)</f>
        <v/>
      </c>
      <c r="Q437" s="98" t="n"/>
    </row>
    <row r="438">
      <c r="F438" s="96" t="n">
        <v>65</v>
      </c>
      <c r="G438" s="96" t="inlineStr">
        <is>
          <t>Canon  Pixma</t>
        </is>
      </c>
      <c r="H438" s="96" t="inlineStr">
        <is>
          <t>CCAB13Z10090TO</t>
        </is>
      </c>
      <c r="I438" s="96" t="n"/>
      <c r="J438" s="96" t="n"/>
      <c r="K438" s="101" t="inlineStr">
        <is>
          <t>Printer</t>
        </is>
      </c>
      <c r="L438" s="101" t="inlineStr">
        <is>
          <t>Non-Working</t>
        </is>
      </c>
      <c r="M438" s="101" t="n">
        <v>65</v>
      </c>
      <c r="N438" s="99" t="n"/>
      <c r="O438" s="99" t="n"/>
      <c r="P438" s="98">
        <f>IF(H438=H437,1,0)</f>
        <v/>
      </c>
      <c r="Q438" s="98" t="n"/>
    </row>
    <row r="439">
      <c r="F439" s="96" t="n">
        <v>66</v>
      </c>
      <c r="G439" s="96" t="inlineStr">
        <is>
          <t>Canon  Pixma</t>
        </is>
      </c>
      <c r="H439" s="96" t="inlineStr">
        <is>
          <t>CCAB13210090TO(2)</t>
        </is>
      </c>
      <c r="I439" s="96" t="n"/>
      <c r="J439" s="96" t="n"/>
      <c r="K439" s="101" t="inlineStr">
        <is>
          <t>Printer</t>
        </is>
      </c>
      <c r="L439" s="101" t="inlineStr">
        <is>
          <t>Non-Working</t>
        </is>
      </c>
      <c r="M439" s="101" t="n">
        <v>66</v>
      </c>
      <c r="N439" s="99" t="n"/>
      <c r="O439" s="99" t="n"/>
      <c r="P439" s="98">
        <f>IF(H439=H438,1,0)</f>
        <v/>
      </c>
      <c r="Q439" s="98" t="n"/>
    </row>
    <row r="440">
      <c r="F440" s="96" t="n">
        <v>67</v>
      </c>
      <c r="G440" s="96" t="inlineStr">
        <is>
          <t>Canon  Pixma</t>
        </is>
      </c>
      <c r="H440" s="96" t="inlineStr">
        <is>
          <t>CCAB12Z1025ATO(3)</t>
        </is>
      </c>
      <c r="I440" s="96" t="n"/>
      <c r="J440" s="96" t="n"/>
      <c r="K440" s="101" t="inlineStr">
        <is>
          <t>Printer</t>
        </is>
      </c>
      <c r="L440" s="101" t="inlineStr">
        <is>
          <t>Non-Working</t>
        </is>
      </c>
      <c r="M440" s="101" t="n">
        <v>67</v>
      </c>
      <c r="N440" s="99" t="n"/>
      <c r="O440" s="99" t="n"/>
      <c r="P440" s="98">
        <f>IF(H440=H439,1,0)</f>
        <v/>
      </c>
      <c r="Q440" s="98" t="n"/>
    </row>
    <row r="441">
      <c r="F441" s="96" t="n">
        <v>68</v>
      </c>
      <c r="G441" s="96" t="inlineStr">
        <is>
          <t xml:space="preserve">Brother </t>
        </is>
      </c>
      <c r="H441" s="96" t="inlineStr">
        <is>
          <t>EB7AA000542744</t>
        </is>
      </c>
      <c r="I441" s="96" t="n">
        <v>29</v>
      </c>
      <c r="J441" s="96" t="inlineStr">
        <is>
          <t>Out</t>
        </is>
      </c>
      <c r="K441" s="101" t="inlineStr">
        <is>
          <t>Printer</t>
        </is>
      </c>
      <c r="L441" s="101" t="inlineStr">
        <is>
          <t>Non-Working</t>
        </is>
      </c>
      <c r="M441" s="101" t="n">
        <v>68</v>
      </c>
      <c r="N441" s="99" t="n"/>
      <c r="O441" s="99" t="n"/>
      <c r="P441" s="98">
        <f>IF(H441=H440,1,0)</f>
        <v/>
      </c>
      <c r="Q441" s="98" t="n"/>
    </row>
    <row r="442">
      <c r="F442" s="96" t="n">
        <v>69</v>
      </c>
      <c r="G442" s="96" t="inlineStr">
        <is>
          <t xml:space="preserve">Brother </t>
        </is>
      </c>
      <c r="H442" s="96" t="inlineStr">
        <is>
          <t>E72405M7F162344</t>
        </is>
      </c>
      <c r="I442" s="96" t="n">
        <v>23</v>
      </c>
      <c r="J442" s="96" t="inlineStr">
        <is>
          <t>Out</t>
        </is>
      </c>
      <c r="K442" s="101" t="inlineStr">
        <is>
          <t>Printer</t>
        </is>
      </c>
      <c r="L442" s="101" t="inlineStr">
        <is>
          <t>Non-Working</t>
        </is>
      </c>
      <c r="M442" s="101" t="n">
        <v>69</v>
      </c>
      <c r="N442" s="99" t="n"/>
      <c r="O442" s="99" t="n"/>
      <c r="P442" s="98">
        <f>IF(H442=H441,1,0)</f>
        <v/>
      </c>
      <c r="Q442" s="98" t="n"/>
    </row>
    <row r="443">
      <c r="F443" s="96" t="n">
        <v>70</v>
      </c>
      <c r="G443" s="96" t="inlineStr">
        <is>
          <t xml:space="preserve">Brother </t>
        </is>
      </c>
      <c r="H443" s="96" t="inlineStr">
        <is>
          <t>E69530K3N529070</t>
        </is>
      </c>
      <c r="I443" s="96" t="n">
        <v>59</v>
      </c>
      <c r="J443" s="96" t="inlineStr">
        <is>
          <t>Out</t>
        </is>
      </c>
      <c r="K443" s="101" t="inlineStr">
        <is>
          <t>Printer</t>
        </is>
      </c>
      <c r="L443" s="101" t="inlineStr">
        <is>
          <t>Non-Working</t>
        </is>
      </c>
      <c r="M443" s="101" t="n">
        <v>70</v>
      </c>
      <c r="N443" s="99" t="n"/>
      <c r="O443" s="99" t="n"/>
      <c r="P443" s="98">
        <f>IF(H443=H442,1,0)</f>
        <v/>
      </c>
      <c r="Q443" s="98" t="n"/>
    </row>
    <row r="444">
      <c r="F444" s="96" t="n">
        <v>71</v>
      </c>
      <c r="G444" s="96" t="inlineStr">
        <is>
          <t>Canon Pixma</t>
        </is>
      </c>
      <c r="H444" s="96" t="inlineStr">
        <is>
          <t>CCA13Z10090TO</t>
        </is>
      </c>
      <c r="I444" s="96" t="n"/>
      <c r="J444" s="96" t="n"/>
      <c r="K444" s="101" t="inlineStr">
        <is>
          <t>Printer</t>
        </is>
      </c>
      <c r="L444" s="101" t="inlineStr">
        <is>
          <t>Non-Working</t>
        </is>
      </c>
      <c r="M444" s="101" t="n">
        <v>71</v>
      </c>
      <c r="N444" s="99" t="n"/>
      <c r="O444" s="99" t="n"/>
      <c r="P444" s="98">
        <f>IF(H444=H443,1,0)</f>
        <v/>
      </c>
      <c r="Q444" s="98" t="n"/>
    </row>
    <row r="445">
      <c r="F445" s="96" t="n">
        <v>72</v>
      </c>
      <c r="G445" s="96" t="inlineStr">
        <is>
          <t>HP Laserjet</t>
        </is>
      </c>
      <c r="H445" s="96" t="inlineStr">
        <is>
          <t>CMCJL23138</t>
        </is>
      </c>
      <c r="I445" s="96" t="n">
        <v>30</v>
      </c>
      <c r="J445" s="96" t="inlineStr">
        <is>
          <t>Out</t>
        </is>
      </c>
      <c r="K445" s="101" t="inlineStr">
        <is>
          <t>Printer</t>
        </is>
      </c>
      <c r="L445" s="101" t="inlineStr">
        <is>
          <t>Non-Working</t>
        </is>
      </c>
      <c r="M445" s="101" t="n">
        <v>72</v>
      </c>
      <c r="N445" s="99" t="n"/>
      <c r="O445" s="99" t="n"/>
      <c r="P445" s="98">
        <f>IF(H445=H444,1,0)</f>
        <v/>
      </c>
      <c r="Q445" s="98" t="n"/>
    </row>
    <row r="446">
      <c r="F446" s="96" t="n">
        <v>73</v>
      </c>
      <c r="G446" s="96" t="inlineStr">
        <is>
          <t>HP Laserjet</t>
        </is>
      </c>
      <c r="H446" s="96" t="inlineStr">
        <is>
          <t>CN138231TY</t>
        </is>
      </c>
      <c r="I446" s="96" t="n">
        <v>31</v>
      </c>
      <c r="J446" s="96" t="inlineStr">
        <is>
          <t>Out</t>
        </is>
      </c>
      <c r="K446" s="101" t="inlineStr">
        <is>
          <t>Printer</t>
        </is>
      </c>
      <c r="L446" s="101" t="inlineStr">
        <is>
          <t>Non-Working</t>
        </is>
      </c>
      <c r="M446" s="101" t="n">
        <v>73</v>
      </c>
      <c r="N446" s="99" t="n"/>
      <c r="O446" s="99" t="n"/>
      <c r="P446" s="98">
        <f>IF(H446=H445,1,0)</f>
        <v/>
      </c>
      <c r="Q446" s="98" t="n"/>
    </row>
    <row r="447">
      <c r="F447" s="96" t="n">
        <v>74</v>
      </c>
      <c r="G447" s="96" t="inlineStr">
        <is>
          <t xml:space="preserve">Brother </t>
        </is>
      </c>
      <c r="H447" s="96" t="inlineStr">
        <is>
          <t>E69530J2N149817</t>
        </is>
      </c>
      <c r="I447" s="96" t="n">
        <v>24</v>
      </c>
      <c r="J447" s="96" t="inlineStr">
        <is>
          <t>Out</t>
        </is>
      </c>
      <c r="K447" s="101" t="inlineStr">
        <is>
          <t>Printer</t>
        </is>
      </c>
      <c r="L447" s="101" t="inlineStr">
        <is>
          <t>Non-Working</t>
        </is>
      </c>
      <c r="M447" s="101" t="n">
        <v>74</v>
      </c>
      <c r="N447" s="99" t="n"/>
      <c r="O447" s="99" t="n"/>
      <c r="P447" s="98">
        <f>IF(H447=H446,1,0)</f>
        <v/>
      </c>
      <c r="Q447" s="98" t="n"/>
    </row>
    <row r="448">
      <c r="F448" s="96" t="n">
        <v>75</v>
      </c>
      <c r="G448" s="96" t="inlineStr">
        <is>
          <t>HP</t>
        </is>
      </c>
      <c r="H448" s="96" t="inlineStr">
        <is>
          <t>CN2AVBWHWS</t>
        </is>
      </c>
      <c r="I448" s="96" t="n">
        <v>1</v>
      </c>
      <c r="J448" s="96" t="inlineStr">
        <is>
          <t>Out</t>
        </is>
      </c>
      <c r="K448" s="101" t="inlineStr">
        <is>
          <t>Printer</t>
        </is>
      </c>
      <c r="L448" s="101" t="inlineStr">
        <is>
          <t>Non-Working</t>
        </is>
      </c>
      <c r="M448" s="101" t="n">
        <v>75</v>
      </c>
      <c r="N448" s="99" t="n"/>
      <c r="O448" s="99" t="n"/>
      <c r="P448" s="98">
        <f>IF(H448=H447,1,0)</f>
        <v/>
      </c>
      <c r="Q448" s="98" t="n"/>
    </row>
    <row r="449">
      <c r="F449" s="96" t="n">
        <v>76</v>
      </c>
      <c r="G449" s="96" t="inlineStr">
        <is>
          <t>HP</t>
        </is>
      </c>
      <c r="H449" s="96" t="inlineStr">
        <is>
          <t>VNF6M44631</t>
        </is>
      </c>
      <c r="I449" s="96" t="n">
        <v>15</v>
      </c>
      <c r="J449" s="96" t="inlineStr">
        <is>
          <t>Out</t>
        </is>
      </c>
      <c r="K449" s="101" t="inlineStr">
        <is>
          <t>Printer</t>
        </is>
      </c>
      <c r="L449" s="101" t="inlineStr">
        <is>
          <t>Non-Working</t>
        </is>
      </c>
      <c r="M449" s="101" t="n">
        <v>76</v>
      </c>
      <c r="N449" s="99" t="n"/>
      <c r="O449" s="99" t="n"/>
      <c r="P449" s="98">
        <f>IF(H449=H448,1,0)</f>
        <v/>
      </c>
      <c r="Q449" s="98" t="n"/>
    </row>
    <row r="450">
      <c r="F450" s="96" t="n">
        <v>77</v>
      </c>
      <c r="G450" s="96" t="inlineStr">
        <is>
          <t>LEXMARK</t>
        </is>
      </c>
      <c r="H450" s="96" t="inlineStr">
        <is>
          <t>7015(8PLM)IWHFM</t>
        </is>
      </c>
      <c r="I450" s="96" t="n">
        <v>45</v>
      </c>
      <c r="J450" s="96" t="inlineStr">
        <is>
          <t>Out</t>
        </is>
      </c>
      <c r="K450" s="101" t="inlineStr">
        <is>
          <t>Printer</t>
        </is>
      </c>
      <c r="L450" s="101" t="inlineStr">
        <is>
          <t>Non-Working</t>
        </is>
      </c>
      <c r="M450" s="101" t="n">
        <v>77</v>
      </c>
      <c r="N450" s="99" t="n"/>
      <c r="O450" s="99" t="n"/>
      <c r="P450" s="98">
        <f>IF(H450=H449,1,0)</f>
        <v/>
      </c>
      <c r="Q450" s="98" t="n"/>
    </row>
    <row r="451">
      <c r="F451" s="96" t="n">
        <v>78</v>
      </c>
      <c r="G451" s="96" t="inlineStr">
        <is>
          <t>LEXMARK</t>
        </is>
      </c>
      <c r="H451" s="96" t="inlineStr">
        <is>
          <t>7015(8PLM)IGIX6</t>
        </is>
      </c>
      <c r="I451" s="96" t="n"/>
      <c r="J451" s="96" t="n"/>
      <c r="K451" s="101" t="inlineStr">
        <is>
          <t>Printer</t>
        </is>
      </c>
      <c r="L451" s="101" t="inlineStr">
        <is>
          <t>Non-Working</t>
        </is>
      </c>
      <c r="M451" s="101" t="n">
        <v>78</v>
      </c>
      <c r="N451" s="99" t="n"/>
      <c r="O451" s="99" t="n"/>
      <c r="P451" s="98">
        <f>IF(H451=H450,1,0)</f>
        <v/>
      </c>
      <c r="Q451" s="98" t="n"/>
    </row>
    <row r="452">
      <c r="F452" s="96" t="n">
        <v>79</v>
      </c>
      <c r="G452" s="96" t="inlineStr">
        <is>
          <t>LEXMARK</t>
        </is>
      </c>
      <c r="H452" s="96" t="inlineStr">
        <is>
          <t>7015(8PLM)IW9M8</t>
        </is>
      </c>
      <c r="I452" s="96" t="n">
        <v>14</v>
      </c>
      <c r="J452" s="96" t="inlineStr">
        <is>
          <t>Out</t>
        </is>
      </c>
      <c r="K452" s="101" t="inlineStr">
        <is>
          <t>Printer</t>
        </is>
      </c>
      <c r="L452" s="101" t="inlineStr">
        <is>
          <t>Non-Working</t>
        </is>
      </c>
      <c r="M452" s="101" t="n">
        <v>79</v>
      </c>
      <c r="N452" s="99" t="n"/>
      <c r="O452" s="99" t="n"/>
      <c r="P452" s="98">
        <f>IF(H452=H451,1,0)</f>
        <v/>
      </c>
      <c r="Q452" s="98" t="n"/>
    </row>
    <row r="453">
      <c r="F453" s="96" t="n">
        <v>80</v>
      </c>
      <c r="G453" s="96" t="inlineStr">
        <is>
          <t>HP</t>
        </is>
      </c>
      <c r="H453" s="96" t="inlineStr">
        <is>
          <t>CN2BMB3HPX</t>
        </is>
      </c>
      <c r="I453" s="96" t="n">
        <v>72</v>
      </c>
      <c r="J453" s="96" t="inlineStr">
        <is>
          <t>Out</t>
        </is>
      </c>
      <c r="K453" s="101" t="inlineStr">
        <is>
          <t>Printer</t>
        </is>
      </c>
      <c r="L453" s="101" t="inlineStr">
        <is>
          <t>Non-Working</t>
        </is>
      </c>
      <c r="M453" s="101" t="n">
        <v>80</v>
      </c>
      <c r="N453" s="99" t="n"/>
      <c r="O453" s="99" t="n"/>
      <c r="P453" s="98">
        <f>IF(H453=H452,1,0)</f>
        <v/>
      </c>
      <c r="Q453" s="98" t="n"/>
    </row>
    <row r="454">
      <c r="F454" s="96" t="n">
        <v>81</v>
      </c>
      <c r="G454" s="96" t="inlineStr">
        <is>
          <t>HP</t>
        </is>
      </c>
      <c r="H454" s="96" t="inlineStr">
        <is>
          <t>CNB7H8FD15</t>
        </is>
      </c>
      <c r="I454" s="96" t="n"/>
      <c r="J454" s="96" t="inlineStr">
        <is>
          <t>Out</t>
        </is>
      </c>
      <c r="K454" s="101" t="inlineStr">
        <is>
          <t>Printer</t>
        </is>
      </c>
      <c r="L454" s="101" t="inlineStr">
        <is>
          <t>Non-Working</t>
        </is>
      </c>
      <c r="M454" s="101" t="n">
        <v>81</v>
      </c>
      <c r="N454" s="99" t="n"/>
      <c r="O454" s="99" t="n"/>
      <c r="P454" s="98">
        <f>IF(H454=H453,1,0)</f>
        <v/>
      </c>
      <c r="Q454" s="98" t="n">
        <v>23</v>
      </c>
    </row>
    <row r="455">
      <c r="F455" s="96" t="n">
        <v>82</v>
      </c>
      <c r="G455" s="96" t="inlineStr">
        <is>
          <t xml:space="preserve">Brother </t>
        </is>
      </c>
      <c r="H455" s="96" t="inlineStr">
        <is>
          <t>E73804G5N409837</t>
        </is>
      </c>
      <c r="I455" s="96" t="n"/>
      <c r="J455" s="96" t="inlineStr">
        <is>
          <t>Out</t>
        </is>
      </c>
      <c r="K455" s="101" t="inlineStr">
        <is>
          <t>Printer</t>
        </is>
      </c>
      <c r="L455" s="101" t="inlineStr">
        <is>
          <t>Non-Working</t>
        </is>
      </c>
      <c r="M455" s="101" t="n">
        <v>82</v>
      </c>
      <c r="N455" s="99" t="n"/>
      <c r="O455" s="99" t="n"/>
      <c r="P455" s="98">
        <f>IF(H455=H454,1,0)</f>
        <v/>
      </c>
      <c r="Q455" s="98" t="n"/>
    </row>
    <row r="456">
      <c r="F456" s="96" t="n">
        <v>83</v>
      </c>
      <c r="G456" s="96" t="inlineStr">
        <is>
          <t xml:space="preserve">HP </t>
        </is>
      </c>
      <c r="H456" s="96" t="inlineStr">
        <is>
          <t>CN88HBT2JG</t>
        </is>
      </c>
      <c r="I456" s="96" t="n"/>
      <c r="J456" s="96" t="inlineStr">
        <is>
          <t>Out</t>
        </is>
      </c>
      <c r="K456" s="101" t="inlineStr">
        <is>
          <t>Printer</t>
        </is>
      </c>
      <c r="L456" s="101" t="inlineStr">
        <is>
          <t>Non-Working</t>
        </is>
      </c>
      <c r="M456" s="101" t="n">
        <v>83</v>
      </c>
      <c r="N456" s="99" t="n"/>
      <c r="O456" s="99" t="n"/>
      <c r="P456" s="98">
        <f>IF(H456=H455,1,0)</f>
        <v/>
      </c>
      <c r="Q456" s="98" t="n"/>
    </row>
    <row r="457">
      <c r="F457" s="96" t="n">
        <v>84</v>
      </c>
      <c r="G457" s="96" t="inlineStr">
        <is>
          <t xml:space="preserve">Brother </t>
        </is>
      </c>
      <c r="H457" s="96" t="inlineStr">
        <is>
          <t>E73804G5N409838</t>
        </is>
      </c>
      <c r="I457" s="96" t="n"/>
      <c r="J457" s="96" t="inlineStr">
        <is>
          <t>Out</t>
        </is>
      </c>
      <c r="K457" s="101" t="inlineStr">
        <is>
          <t>Printer</t>
        </is>
      </c>
      <c r="L457" s="101" t="inlineStr">
        <is>
          <t>Non-Working</t>
        </is>
      </c>
      <c r="M457" s="101" t="n">
        <v>84</v>
      </c>
      <c r="N457" s="99" t="n"/>
      <c r="O457" s="99" t="n"/>
      <c r="P457" s="98">
        <f>IF(H457=H456,1,0)</f>
        <v/>
      </c>
      <c r="Q457" s="98" t="n"/>
    </row>
    <row r="458">
      <c r="F458" s="96" t="n">
        <v>85</v>
      </c>
      <c r="G458" s="96" t="inlineStr">
        <is>
          <t>LEXMARK</t>
        </is>
      </c>
      <c r="H458" s="96" t="inlineStr">
        <is>
          <t>18M043934009001061H7</t>
        </is>
      </c>
      <c r="I458" s="96" t="n"/>
      <c r="J458" s="96" t="inlineStr">
        <is>
          <t>Out</t>
        </is>
      </c>
      <c r="K458" s="101" t="inlineStr">
        <is>
          <t>Printer</t>
        </is>
      </c>
      <c r="L458" s="101" t="inlineStr">
        <is>
          <t>Non-Working</t>
        </is>
      </c>
      <c r="M458" s="101" t="n">
        <v>85</v>
      </c>
      <c r="N458" s="99" t="n"/>
      <c r="O458" s="99" t="n"/>
      <c r="P458" s="98">
        <f>IF(H458=H457,1,0)</f>
        <v/>
      </c>
      <c r="Q458" s="98" t="n"/>
    </row>
    <row r="459">
      <c r="F459" s="96" t="n">
        <v>86</v>
      </c>
      <c r="G459" s="96" t="inlineStr">
        <is>
          <t xml:space="preserve">Brother </t>
        </is>
      </c>
      <c r="H459" s="96" t="inlineStr">
        <is>
          <t>E72405J7F173575</t>
        </is>
      </c>
      <c r="I459" s="96" t="n"/>
      <c r="J459" s="96" t="inlineStr">
        <is>
          <t>Out</t>
        </is>
      </c>
      <c r="K459" s="101" t="inlineStr">
        <is>
          <t>Printer</t>
        </is>
      </c>
      <c r="L459" s="101" t="inlineStr">
        <is>
          <t>Non-Working</t>
        </is>
      </c>
      <c r="M459" s="101" t="n">
        <v>86</v>
      </c>
      <c r="N459" s="99" t="n"/>
      <c r="O459" s="99" t="n"/>
      <c r="P459" s="98">
        <f>IF(H459=H458,1,0)</f>
        <v/>
      </c>
      <c r="Q459" s="98" t="n"/>
    </row>
    <row r="460">
      <c r="F460" s="96" t="n">
        <v>87</v>
      </c>
      <c r="G460" s="96" t="inlineStr">
        <is>
          <t xml:space="preserve">Brother </t>
        </is>
      </c>
      <c r="H460" s="96" t="inlineStr">
        <is>
          <t>E72405M7F162400</t>
        </is>
      </c>
      <c r="I460" s="96" t="n"/>
      <c r="J460" s="96" t="inlineStr">
        <is>
          <t>Out</t>
        </is>
      </c>
      <c r="K460" s="101" t="inlineStr">
        <is>
          <t>Printer</t>
        </is>
      </c>
      <c r="L460" s="101" t="inlineStr">
        <is>
          <t>Non-Working</t>
        </is>
      </c>
      <c r="M460" s="101" t="n">
        <v>87</v>
      </c>
      <c r="N460" s="99" t="n"/>
      <c r="O460" s="99" t="n"/>
      <c r="P460" s="98">
        <f>IF(H460=H459,1,0)</f>
        <v/>
      </c>
      <c r="Q460" s="98" t="n"/>
    </row>
    <row r="461">
      <c r="F461" s="55" t="n"/>
      <c r="G461" s="55" t="n"/>
      <c r="H461" s="55" t="n"/>
      <c r="I461" s="55" t="n"/>
      <c r="J461" s="55" t="n"/>
      <c r="K461" s="55" t="n"/>
      <c r="L461" s="108" t="n"/>
      <c r="M461" s="108" t="n"/>
      <c r="N461" s="109" t="n"/>
      <c r="O461" s="110" t="n"/>
      <c r="P461" s="110" t="n"/>
      <c r="Q461" s="110" t="n"/>
    </row>
    <row r="462">
      <c r="G462" s="81" t="inlineStr">
        <is>
          <t>HP</t>
        </is>
      </c>
      <c r="H462" s="81" t="inlineStr">
        <is>
          <t>VNF6M44658</t>
        </is>
      </c>
      <c r="I462" s="81" t="n">
        <v>84</v>
      </c>
      <c r="J462" s="81" t="inlineStr">
        <is>
          <t>Out</t>
        </is>
      </c>
      <c r="L462" s="54" t="n"/>
      <c r="M462" s="55" t="n"/>
      <c r="N462" s="56" t="n"/>
    </row>
    <row r="463">
      <c r="G463" s="81" t="inlineStr">
        <is>
          <t>HP</t>
        </is>
      </c>
      <c r="H463" s="81" t="inlineStr">
        <is>
          <t>VNF6S25978</t>
        </is>
      </c>
      <c r="I463" s="81" t="n">
        <v>101</v>
      </c>
      <c r="J463" s="81" t="inlineStr">
        <is>
          <t>Out</t>
        </is>
      </c>
      <c r="L463" s="54" t="n"/>
      <c r="M463" s="55" t="n"/>
      <c r="N463" s="56" t="n"/>
    </row>
    <row r="464">
      <c r="G464" s="81" t="inlineStr">
        <is>
          <t>HP</t>
        </is>
      </c>
      <c r="H464" s="81" t="inlineStr">
        <is>
          <t>VNRJ7630GQ</t>
        </is>
      </c>
      <c r="I464" s="81" t="n">
        <v>110</v>
      </c>
      <c r="J464" s="81" t="inlineStr">
        <is>
          <t>Out</t>
        </is>
      </c>
      <c r="L464" s="54" t="n"/>
      <c r="M464" s="55" t="n"/>
      <c r="N464" s="56" t="n"/>
    </row>
    <row r="465">
      <c r="G465" s="81" t="inlineStr">
        <is>
          <t>HP</t>
        </is>
      </c>
      <c r="H465" s="81" t="inlineStr">
        <is>
          <t>VNC3N32622</t>
        </is>
      </c>
      <c r="I465" s="81" t="n">
        <v>100</v>
      </c>
      <c r="J465" s="81" t="inlineStr">
        <is>
          <t>Out</t>
        </is>
      </c>
      <c r="L465" s="54" t="n"/>
      <c r="M465" s="55" t="n"/>
      <c r="N465" s="56" t="n"/>
    </row>
    <row r="466">
      <c r="G466" s="81" t="inlineStr">
        <is>
          <t>HP</t>
        </is>
      </c>
      <c r="H466" s="81" t="inlineStr">
        <is>
          <t>VNF6F44923</t>
        </is>
      </c>
      <c r="I466" s="81" t="n">
        <v>109</v>
      </c>
      <c r="J466" s="81" t="inlineStr">
        <is>
          <t>Out</t>
        </is>
      </c>
      <c r="L466" s="54" t="n"/>
      <c r="M466" s="55" t="n"/>
      <c r="N466" s="56" t="n"/>
    </row>
    <row r="467">
      <c r="G467" s="81" t="n"/>
      <c r="H467" s="81" t="inlineStr">
        <is>
          <t>LPGA318963</t>
        </is>
      </c>
      <c r="I467" s="81" t="n">
        <v>108</v>
      </c>
      <c r="J467" s="81" t="inlineStr">
        <is>
          <t>Out</t>
        </is>
      </c>
      <c r="L467" s="54" t="n"/>
      <c r="M467" s="55" t="n"/>
      <c r="N467" s="56" t="n"/>
    </row>
    <row r="468">
      <c r="G468" s="81" t="n"/>
      <c r="H468" s="81" t="inlineStr">
        <is>
          <t>CN020D21M0</t>
        </is>
      </c>
      <c r="I468" s="81" t="n">
        <v>103</v>
      </c>
      <c r="J468" s="81" t="inlineStr">
        <is>
          <t>Out</t>
        </is>
      </c>
      <c r="L468" s="54" t="n"/>
      <c r="M468" s="55" t="n"/>
      <c r="N468" s="56" t="n"/>
    </row>
    <row r="469">
      <c r="G469" s="81" t="inlineStr">
        <is>
          <t>Canon Pixma MX457</t>
        </is>
      </c>
      <c r="H469" s="81" t="inlineStr">
        <is>
          <t>LVRA01155</t>
        </is>
      </c>
      <c r="I469" s="81" t="n">
        <v>95</v>
      </c>
      <c r="J469" s="81" t="inlineStr">
        <is>
          <t>Out</t>
        </is>
      </c>
      <c r="L469" s="54" t="n"/>
      <c r="M469" s="55" t="n"/>
      <c r="N469" s="56" t="n"/>
    </row>
    <row r="470">
      <c r="G470" s="81" t="inlineStr">
        <is>
          <t>Canon Pixma MX477</t>
        </is>
      </c>
      <c r="H470" s="81" t="inlineStr">
        <is>
          <t>KJDL00425</t>
        </is>
      </c>
      <c r="I470" s="81" t="n">
        <v>94</v>
      </c>
      <c r="J470" s="81" t="inlineStr">
        <is>
          <t>Out</t>
        </is>
      </c>
      <c r="L470" s="54" t="n"/>
      <c r="M470" s="55" t="n"/>
      <c r="N470" s="56" t="n"/>
    </row>
    <row r="471">
      <c r="G471" s="81" t="inlineStr">
        <is>
          <t>hp3990</t>
        </is>
      </c>
      <c r="H471" s="81" t="inlineStr">
        <is>
          <t>CNMJR46631</t>
        </is>
      </c>
      <c r="I471" s="81" t="n">
        <v>87</v>
      </c>
      <c r="J471" s="81" t="inlineStr">
        <is>
          <t>Out</t>
        </is>
      </c>
      <c r="L471" s="54" t="n"/>
      <c r="M471" s="55" t="n"/>
      <c r="N471" s="56" t="n"/>
    </row>
    <row r="472">
      <c r="G472" s="81" t="inlineStr">
        <is>
          <t>HP8600</t>
        </is>
      </c>
      <c r="H472" s="81" t="inlineStr">
        <is>
          <t>CN14JF44G0</t>
        </is>
      </c>
      <c r="I472" s="81" t="n">
        <v>97</v>
      </c>
      <c r="J472" s="81" t="inlineStr">
        <is>
          <t>Out</t>
        </is>
      </c>
      <c r="L472" s="54" t="n"/>
      <c r="M472" s="55" t="n"/>
      <c r="N472" s="56" t="n"/>
    </row>
    <row r="473">
      <c r="G473" s="81" t="inlineStr">
        <is>
          <t>HP Officejet 8600</t>
        </is>
      </c>
      <c r="H473" s="81" t="inlineStr">
        <is>
          <t>CN42KF40QX</t>
        </is>
      </c>
      <c r="I473" s="81" t="n">
        <v>25</v>
      </c>
      <c r="J473" s="81" t="inlineStr">
        <is>
          <t>Out</t>
        </is>
      </c>
      <c r="L473" s="54" t="n"/>
      <c r="M473" s="55" t="n"/>
      <c r="N473" s="56" t="n"/>
    </row>
    <row r="474">
      <c r="G474" s="81" t="inlineStr">
        <is>
          <t>HP Colour Laserjet M476DW</t>
        </is>
      </c>
      <c r="H474" s="81" t="inlineStr">
        <is>
          <t>CNB7G9H7RV</t>
        </is>
      </c>
      <c r="I474" s="81" t="n">
        <v>115</v>
      </c>
      <c r="J474" s="81" t="inlineStr">
        <is>
          <t>Out</t>
        </is>
      </c>
      <c r="L474" s="54" t="n"/>
      <c r="M474" s="55" t="n"/>
      <c r="N474" s="56" t="n"/>
    </row>
    <row r="475">
      <c r="G475" s="81" t="n"/>
      <c r="H475" s="81" t="n"/>
      <c r="I475" s="81" t="n"/>
      <c r="J475" s="81" t="n"/>
      <c r="L475" s="54" t="n"/>
      <c r="M475" s="55" t="n"/>
      <c r="N475" s="56" t="n"/>
    </row>
    <row r="476">
      <c r="G476" s="81" t="inlineStr">
        <is>
          <t>HP 1020</t>
        </is>
      </c>
      <c r="H476" s="81" t="inlineStr">
        <is>
          <t>VNC3831218</t>
        </is>
      </c>
      <c r="I476" s="81" t="n">
        <v>93</v>
      </c>
      <c r="J476" s="81" t="inlineStr">
        <is>
          <t>Out</t>
        </is>
      </c>
      <c r="L476" s="54" t="n"/>
      <c r="M476" s="55" t="n"/>
      <c r="N476" s="56" t="n"/>
    </row>
    <row r="477">
      <c r="G477" s="81" t="n"/>
      <c r="H477" s="81" t="inlineStr">
        <is>
          <t>VNF6F56249</t>
        </is>
      </c>
      <c r="I477" s="81" t="n">
        <v>92</v>
      </c>
      <c r="J477" s="81" t="inlineStr">
        <is>
          <t>Out</t>
        </is>
      </c>
      <c r="L477" s="54" t="n"/>
      <c r="M477" s="55" t="n"/>
      <c r="N477" s="56" t="n"/>
    </row>
    <row r="478">
      <c r="G478" s="81" t="inlineStr">
        <is>
          <t>Canon Pixma MX457</t>
        </is>
      </c>
      <c r="H478" s="81" t="inlineStr">
        <is>
          <t>LVRA00624</t>
        </is>
      </c>
      <c r="I478" s="81" t="n">
        <v>78</v>
      </c>
      <c r="J478" s="81" t="inlineStr">
        <is>
          <t>Out</t>
        </is>
      </c>
      <c r="L478" s="54" t="n"/>
      <c r="M478" s="55" t="n"/>
      <c r="N478" s="56" t="n"/>
    </row>
    <row r="479">
      <c r="G479" s="81" t="inlineStr">
        <is>
          <t>Canon Pixma MX457</t>
        </is>
      </c>
      <c r="H479" s="81" t="inlineStr">
        <is>
          <t>LVRA00236</t>
        </is>
      </c>
      <c r="I479" s="81" t="n">
        <v>81</v>
      </c>
      <c r="J479" s="81" t="inlineStr">
        <is>
          <t>Out</t>
        </is>
      </c>
      <c r="L479" s="54" t="n"/>
      <c r="M479" s="55" t="n"/>
      <c r="N479" s="56" t="n"/>
    </row>
    <row r="480">
      <c r="G480" s="81" t="inlineStr">
        <is>
          <t>Canon Pixma MX457</t>
        </is>
      </c>
      <c r="H480" s="81" t="inlineStr">
        <is>
          <t>LVRA00843</t>
        </is>
      </c>
      <c r="I480" s="81" t="n">
        <v>76</v>
      </c>
      <c r="J480" s="81" t="inlineStr">
        <is>
          <t>Out</t>
        </is>
      </c>
      <c r="L480" s="54" t="n"/>
      <c r="M480" s="55" t="n"/>
      <c r="N480" s="56" t="n"/>
    </row>
    <row r="481">
      <c r="G481" s="81" t="inlineStr">
        <is>
          <t>Canon Pixma MX457</t>
        </is>
      </c>
      <c r="H481" s="81" t="inlineStr">
        <is>
          <t>LVRA01203</t>
        </is>
      </c>
      <c r="I481" s="81" t="n">
        <v>80</v>
      </c>
      <c r="J481" s="81" t="inlineStr">
        <is>
          <t>Out</t>
        </is>
      </c>
      <c r="L481" s="54" t="n"/>
      <c r="M481" s="55" t="n"/>
      <c r="N481" s="56" t="n"/>
    </row>
    <row r="482">
      <c r="G482" s="81" t="inlineStr">
        <is>
          <t>Canon Pixma MX477</t>
        </is>
      </c>
      <c r="H482" s="81" t="inlineStr">
        <is>
          <t>KJDL00424</t>
        </is>
      </c>
      <c r="I482" s="81" t="n">
        <v>79</v>
      </c>
      <c r="J482" s="81" t="inlineStr">
        <is>
          <t>Out</t>
        </is>
      </c>
      <c r="L482" s="54" t="n"/>
      <c r="M482" s="55" t="n"/>
      <c r="N482" s="56" t="n"/>
    </row>
    <row r="483">
      <c r="G483" s="81" t="n"/>
      <c r="H483" s="81" t="inlineStr">
        <is>
          <t>E9J475249</t>
        </is>
      </c>
      <c r="I483" s="81" t="n"/>
      <c r="J483" s="81" t="inlineStr">
        <is>
          <t>Out</t>
        </is>
      </c>
      <c r="L483" s="54" t="n"/>
      <c r="M483" s="55" t="n"/>
      <c r="N483" s="56" t="n"/>
    </row>
    <row r="484">
      <c r="G484" s="81" t="inlineStr">
        <is>
          <t>Office Jet</t>
        </is>
      </c>
      <c r="H484" s="81" t="inlineStr">
        <is>
          <t>MY35K31057</t>
        </is>
      </c>
      <c r="I484" s="81" t="n">
        <v>86</v>
      </c>
      <c r="J484" s="81" t="inlineStr">
        <is>
          <t>Out</t>
        </is>
      </c>
      <c r="L484" s="54" t="n"/>
      <c r="M484" s="55" t="n"/>
      <c r="N484" s="56" t="n"/>
    </row>
    <row r="485">
      <c r="G485" s="81" t="inlineStr">
        <is>
          <t>Brother 2250dn</t>
        </is>
      </c>
      <c r="H485" s="81" t="inlineStr">
        <is>
          <t>J2N149839</t>
        </is>
      </c>
      <c r="I485" s="81" t="n">
        <v>116</v>
      </c>
      <c r="J485" s="81" t="inlineStr">
        <is>
          <t>Out</t>
        </is>
      </c>
      <c r="L485" s="54" t="n"/>
      <c r="M485" s="55" t="n"/>
      <c r="N485" s="56" t="n"/>
    </row>
    <row r="486">
      <c r="G486" s="81" t="inlineStr">
        <is>
          <t>HP P1007</t>
        </is>
      </c>
      <c r="H486" s="81" t="inlineStr">
        <is>
          <t>VNF4314318</t>
        </is>
      </c>
      <c r="I486" s="81" t="n">
        <v>10</v>
      </c>
      <c r="J486" s="81" t="inlineStr">
        <is>
          <t>Out</t>
        </is>
      </c>
      <c r="L486" s="54" t="n"/>
      <c r="M486" s="55" t="n"/>
      <c r="N486" s="56" t="n"/>
    </row>
    <row r="487">
      <c r="G487" s="81" t="inlineStr">
        <is>
          <t xml:space="preserve">HP </t>
        </is>
      </c>
      <c r="H487" s="81" t="inlineStr">
        <is>
          <t>VNC3D25545</t>
        </is>
      </c>
      <c r="I487" s="81" t="n">
        <v>107</v>
      </c>
      <c r="J487" s="81" t="inlineStr">
        <is>
          <t>Out</t>
        </is>
      </c>
      <c r="L487" s="54" t="n"/>
      <c r="M487" s="55" t="n"/>
      <c r="N487" s="56" t="n"/>
    </row>
    <row r="488">
      <c r="G488" s="81" t="inlineStr">
        <is>
          <t xml:space="preserve">HP </t>
        </is>
      </c>
      <c r="H488" s="81" t="inlineStr">
        <is>
          <t>VNC3Z10424</t>
        </is>
      </c>
      <c r="I488" s="81" t="n">
        <v>106</v>
      </c>
      <c r="J488" s="81" t="inlineStr">
        <is>
          <t>Out</t>
        </is>
      </c>
      <c r="L488" s="54" t="n"/>
      <c r="M488" s="55" t="n"/>
      <c r="N488" s="56" t="n"/>
    </row>
    <row r="489">
      <c r="G489" s="81" t="inlineStr">
        <is>
          <t>HP</t>
        </is>
      </c>
      <c r="H489" s="81" t="inlineStr">
        <is>
          <t>CN42SF41CC</t>
        </is>
      </c>
      <c r="I489" s="81" t="n">
        <v>104</v>
      </c>
      <c r="J489" s="81" t="inlineStr">
        <is>
          <t>Out</t>
        </is>
      </c>
      <c r="L489" s="54" t="n"/>
      <c r="M489" s="55" t="n"/>
      <c r="N489" s="56" t="n"/>
    </row>
    <row r="490">
      <c r="G490" s="81" t="inlineStr">
        <is>
          <t>HP</t>
        </is>
      </c>
      <c r="H490" s="81" t="inlineStr">
        <is>
          <t>CN2AVBWHR1</t>
        </is>
      </c>
      <c r="I490" s="81" t="n">
        <v>112</v>
      </c>
      <c r="J490" s="81" t="inlineStr">
        <is>
          <t>Out</t>
        </is>
      </c>
      <c r="L490" s="54" t="n"/>
      <c r="M490" s="55" t="n"/>
      <c r="N490" s="56" t="n"/>
    </row>
    <row r="491">
      <c r="G491" s="81" t="inlineStr">
        <is>
          <t>HP</t>
        </is>
      </c>
      <c r="H491" s="81" t="inlineStr">
        <is>
          <t>VNC3Z10411</t>
        </is>
      </c>
      <c r="I491" s="81" t="n"/>
      <c r="J491" s="81" t="inlineStr">
        <is>
          <t>Out</t>
        </is>
      </c>
      <c r="L491" s="54" t="n"/>
      <c r="M491" s="55" t="n"/>
      <c r="N491" s="56" t="n"/>
    </row>
    <row r="492">
      <c r="G492" s="81" t="inlineStr">
        <is>
          <t>Brother J6710</t>
        </is>
      </c>
      <c r="H492" s="81" t="inlineStr">
        <is>
          <t>F304421</t>
        </is>
      </c>
      <c r="I492" s="81" t="n">
        <v>90</v>
      </c>
      <c r="J492" s="81" t="inlineStr">
        <is>
          <t>Out</t>
        </is>
      </c>
      <c r="L492" s="54" t="n"/>
      <c r="M492" s="55" t="n"/>
      <c r="N492" s="56" t="n"/>
    </row>
    <row r="493">
      <c r="G493" s="81" t="inlineStr">
        <is>
          <t>LexMark</t>
        </is>
      </c>
      <c r="H493" s="81" t="inlineStr">
        <is>
          <t>34009001061L0</t>
        </is>
      </c>
      <c r="I493" s="81" t="n">
        <v>85</v>
      </c>
      <c r="J493" s="81" t="inlineStr">
        <is>
          <t>Out</t>
        </is>
      </c>
      <c r="L493" s="54" t="n"/>
      <c r="M493" s="55" t="n"/>
      <c r="N493" s="56" t="n"/>
    </row>
    <row r="494">
      <c r="G494" s="81" t="inlineStr">
        <is>
          <t>Brother J6710</t>
        </is>
      </c>
      <c r="H494" s="81" t="inlineStr">
        <is>
          <t>F304386</t>
        </is>
      </c>
      <c r="I494" s="81" t="n">
        <v>92</v>
      </c>
      <c r="J494" s="81" t="inlineStr">
        <is>
          <t>Out</t>
        </is>
      </c>
      <c r="L494" s="54" t="n"/>
      <c r="M494" s="55" t="n"/>
      <c r="N494" s="56" t="n"/>
    </row>
    <row r="495">
      <c r="G495" s="81" t="inlineStr">
        <is>
          <t>Brother J6710</t>
        </is>
      </c>
      <c r="H495" s="81" t="inlineStr">
        <is>
          <t>F304418</t>
        </is>
      </c>
      <c r="I495" s="81" t="n">
        <v>91</v>
      </c>
      <c r="J495" s="81" t="inlineStr">
        <is>
          <t>Out</t>
        </is>
      </c>
      <c r="L495" s="54" t="n"/>
      <c r="M495" s="55" t="n"/>
      <c r="N495" s="56" t="n"/>
    </row>
    <row r="496">
      <c r="G496" s="81" t="inlineStr">
        <is>
          <t>Canon Pixma MX457</t>
        </is>
      </c>
      <c r="H496" s="81" t="inlineStr">
        <is>
          <t>LVRA0226</t>
        </is>
      </c>
      <c r="I496" s="81" t="n">
        <v>87</v>
      </c>
      <c r="J496" s="81" t="inlineStr">
        <is>
          <t>Out</t>
        </is>
      </c>
      <c r="L496" s="54" t="n"/>
      <c r="M496" s="55" t="n"/>
      <c r="N496" s="56" t="n"/>
    </row>
    <row r="497">
      <c r="G497" s="81" t="inlineStr">
        <is>
          <t>Canon Pixma MX457</t>
        </is>
      </c>
      <c r="H497" s="81" t="inlineStr">
        <is>
          <t>KJDL00417</t>
        </is>
      </c>
      <c r="I497" s="81" t="n">
        <v>82</v>
      </c>
      <c r="J497" s="81" t="inlineStr">
        <is>
          <t>Out</t>
        </is>
      </c>
      <c r="L497" s="54" t="n"/>
      <c r="M497" s="55" t="n"/>
      <c r="N497" s="56" t="n"/>
    </row>
    <row r="498">
      <c r="G498" s="81" t="n"/>
      <c r="H498" s="81" t="inlineStr">
        <is>
          <t>CN281BR0C9</t>
        </is>
      </c>
      <c r="I498" s="81" t="n">
        <v>98</v>
      </c>
      <c r="J498" s="81" t="inlineStr">
        <is>
          <t>Out</t>
        </is>
      </c>
      <c r="L498" s="54" t="n"/>
      <c r="M498" s="55" t="n"/>
      <c r="N498" s="56" t="n"/>
    </row>
    <row r="499">
      <c r="G499" s="81" t="inlineStr">
        <is>
          <t>Brother J6710</t>
        </is>
      </c>
      <c r="H499" s="81" t="inlineStr">
        <is>
          <t>F304380</t>
        </is>
      </c>
      <c r="I499" s="81" t="n">
        <v>96</v>
      </c>
      <c r="J499" s="81" t="inlineStr">
        <is>
          <t>Out</t>
        </is>
      </c>
      <c r="L499" s="54" t="n"/>
      <c r="M499" s="55" t="n"/>
      <c r="N499" s="56" t="n"/>
    </row>
  </sheetData>
  <mergeCells count="15">
    <mergeCell ref="N10:N11"/>
    <mergeCell ref="E10:E11"/>
    <mergeCell ref="G23:G24"/>
    <mergeCell ref="K23:K24"/>
    <mergeCell ref="J10:J11"/>
    <mergeCell ref="E23:E24"/>
    <mergeCell ref="H23:H24"/>
    <mergeCell ref="F23:F24"/>
    <mergeCell ref="L23:L24"/>
    <mergeCell ref="J23:J24"/>
    <mergeCell ref="F10:F11"/>
    <mergeCell ref="N23:N24"/>
    <mergeCell ref="H10:H11"/>
    <mergeCell ref="L10:L11"/>
    <mergeCell ref="K10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2:S199"/>
  <sheetViews>
    <sheetView zoomScale="90" zoomScaleNormal="90" workbookViewId="0">
      <selection activeCell="I4" sqref="I4:I14"/>
    </sheetView>
  </sheetViews>
  <sheetFormatPr baseColWidth="8" defaultColWidth="9.140625" defaultRowHeight="18"/>
  <cols>
    <col width="9.140625" customWidth="1" style="119" min="1" max="1"/>
    <col width="17" bestFit="1" customWidth="1" style="119" min="2" max="2"/>
    <col width="9.28515625" bestFit="1" customWidth="1" style="119" min="3" max="3"/>
    <col width="9.140625" customWidth="1" style="119" min="4" max="4"/>
    <col width="17.7109375" customWidth="1" style="119" min="5" max="6"/>
    <col width="8.140625" customWidth="1" style="119" min="7" max="7"/>
    <col width="36.85546875" customWidth="1" style="119" min="8" max="8"/>
    <col width="17.7109375" customWidth="1" style="119" min="9" max="9"/>
    <col width="13.85546875" customWidth="1" style="119" min="10" max="10"/>
    <col width="45.42578125" bestFit="1" customWidth="1" style="119" min="11" max="11"/>
    <col width="17" customWidth="1" style="119" min="12" max="12"/>
    <col width="21.7109375" bestFit="1" customWidth="1" style="119" min="13" max="13"/>
    <col width="11" bestFit="1" customWidth="1" style="119" min="14" max="14"/>
    <col width="11" customWidth="1" style="119" min="15" max="15"/>
    <col width="13.7109375" customWidth="1" style="119" min="16" max="16"/>
    <col width="15.85546875" customWidth="1" style="119" min="17" max="17"/>
    <col width="14.7109375" customWidth="1" style="122" min="18" max="18"/>
    <col width="14.7109375" bestFit="1" customWidth="1" style="119" min="19" max="19"/>
    <col width="9.140625" customWidth="1" style="119" min="20" max="16384"/>
  </cols>
  <sheetData>
    <row r="2" ht="19.5" customHeight="1">
      <c r="B2" s="14" t="inlineStr">
        <is>
          <t>Years</t>
        </is>
      </c>
      <c r="C2" s="14" t="inlineStr">
        <is>
          <t>Count</t>
        </is>
      </c>
      <c r="E2" s="14" t="inlineStr">
        <is>
          <t>Buy Back PCs</t>
        </is>
      </c>
      <c r="F2" s="209" t="n"/>
      <c r="H2" s="14" t="inlineStr">
        <is>
          <t>PC Purchaged</t>
        </is>
      </c>
      <c r="I2" s="209" t="n"/>
      <c r="K2" s="14" t="inlineStr">
        <is>
          <t>Years</t>
        </is>
      </c>
      <c r="L2" s="17" t="inlineStr">
        <is>
          <t>PC on Seats</t>
        </is>
      </c>
      <c r="M2" s="18" t="n"/>
      <c r="P2" s="14" t="inlineStr">
        <is>
          <t>Years</t>
        </is>
      </c>
      <c r="Q2" s="17" t="inlineStr">
        <is>
          <t>Held By IT</t>
        </is>
      </c>
      <c r="R2" s="6" t="n"/>
      <c r="S2" s="17" t="inlineStr">
        <is>
          <t>Mismatch</t>
        </is>
      </c>
    </row>
    <row r="3" ht="19.5" customHeight="1">
      <c r="B3" s="15" t="inlineStr">
        <is>
          <t>New PC</t>
        </is>
      </c>
      <c r="C3" s="15" t="n">
        <v>100</v>
      </c>
      <c r="E3" s="14" t="inlineStr">
        <is>
          <t>Years</t>
        </is>
      </c>
      <c r="F3" s="14" t="inlineStr">
        <is>
          <t>Qty.</t>
        </is>
      </c>
      <c r="H3" s="14" t="inlineStr">
        <is>
          <t>Year</t>
        </is>
      </c>
      <c r="I3" s="14" t="inlineStr">
        <is>
          <t>Qty.</t>
        </is>
      </c>
      <c r="K3" s="15" t="inlineStr">
        <is>
          <t>PC</t>
        </is>
      </c>
      <c r="L3" s="15" t="inlineStr">
        <is>
          <t>Qty.</t>
        </is>
      </c>
      <c r="M3" s="19" t="n"/>
      <c r="N3" s="15" t="inlineStr">
        <is>
          <t>Balance</t>
        </is>
      </c>
      <c r="P3" s="15" t="inlineStr">
        <is>
          <t>New PC</t>
        </is>
      </c>
      <c r="Q3" s="15" t="inlineStr">
        <is>
          <t>Qty.</t>
        </is>
      </c>
      <c r="R3" s="121" t="n"/>
      <c r="S3" s="15" t="n"/>
    </row>
    <row r="4" ht="19.5" customHeight="1">
      <c r="B4" s="15" t="n">
        <v>2023</v>
      </c>
      <c r="C4" s="15" t="n">
        <v>13</v>
      </c>
      <c r="E4" s="15" t="n">
        <v>2018</v>
      </c>
      <c r="F4" s="15" t="n">
        <v>9</v>
      </c>
      <c r="H4" s="123" t="n">
        <v>2024</v>
      </c>
      <c r="I4" s="123" t="n">
        <v>150</v>
      </c>
      <c r="J4" s="19" t="n"/>
      <c r="K4" s="15" t="n">
        <v>2024</v>
      </c>
      <c r="L4" s="15" t="n">
        <v>105</v>
      </c>
      <c r="M4" s="19" t="inlineStr">
        <is>
          <t>1 HHI</t>
        </is>
      </c>
      <c r="N4" s="15" t="n">
        <v>45</v>
      </c>
      <c r="P4" s="15" t="n">
        <v>2024</v>
      </c>
      <c r="Q4" s="15" t="n">
        <v>0</v>
      </c>
      <c r="R4" s="121" t="n"/>
      <c r="S4" s="15" t="n"/>
    </row>
    <row r="5" ht="19.5" customHeight="1">
      <c r="B5" s="15" t="n">
        <v>2022</v>
      </c>
      <c r="C5" s="15" t="n">
        <v>44</v>
      </c>
      <c r="E5" s="15" t="n">
        <v>2017</v>
      </c>
      <c r="F5" s="15" t="n">
        <v>6</v>
      </c>
      <c r="H5" s="15" t="n">
        <v>2023</v>
      </c>
      <c r="I5" s="15" t="n">
        <v>25</v>
      </c>
      <c r="J5" s="19" t="n"/>
      <c r="K5" s="15" t="n">
        <v>2023</v>
      </c>
      <c r="L5" s="15" t="n">
        <v>15</v>
      </c>
      <c r="M5" s="19" t="n"/>
      <c r="N5" s="15" t="n">
        <v>10</v>
      </c>
      <c r="P5" s="15" t="n">
        <v>2023</v>
      </c>
      <c r="Q5" s="15" t="n">
        <v>10</v>
      </c>
      <c r="R5" s="121" t="n"/>
      <c r="S5" s="15" t="n"/>
    </row>
    <row r="6" ht="19.5" customHeight="1">
      <c r="B6" s="15" t="n">
        <v>2021</v>
      </c>
      <c r="C6" s="15" t="n">
        <v>54</v>
      </c>
      <c r="E6" s="15" t="n">
        <v>2016</v>
      </c>
      <c r="F6" s="15" t="n">
        <v>17</v>
      </c>
      <c r="H6" s="15" t="n">
        <v>2022</v>
      </c>
      <c r="I6" s="15" t="n">
        <v>57</v>
      </c>
      <c r="J6" s="19" t="n"/>
      <c r="K6" s="15" t="n">
        <v>2022</v>
      </c>
      <c r="L6" s="15" t="n">
        <v>46</v>
      </c>
      <c r="M6" s="19" t="inlineStr">
        <is>
          <t>5+1 Out</t>
        </is>
      </c>
      <c r="N6" s="15" t="n">
        <v>12</v>
      </c>
      <c r="P6" s="15" t="n">
        <v>2022</v>
      </c>
      <c r="Q6" s="15" t="n">
        <v>3</v>
      </c>
      <c r="R6" s="121" t="inlineStr">
        <is>
          <t>2 in Store</t>
        </is>
      </c>
      <c r="S6" s="15" t="n"/>
    </row>
    <row r="7" ht="19.5" customHeight="1">
      <c r="B7" s="15" t="n">
        <v>2020</v>
      </c>
      <c r="C7" s="15" t="n">
        <v>19</v>
      </c>
      <c r="E7" s="15" t="n">
        <v>2015</v>
      </c>
      <c r="F7" s="15" t="n">
        <v>23</v>
      </c>
      <c r="H7" s="15" t="n">
        <v>2021</v>
      </c>
      <c r="I7" s="15" t="n">
        <v>77</v>
      </c>
      <c r="J7" s="19" t="n"/>
      <c r="K7" s="15" t="n">
        <v>2021</v>
      </c>
      <c r="L7" s="15" t="n">
        <v>58</v>
      </c>
      <c r="M7" s="19" t="inlineStr">
        <is>
          <t>4 Out</t>
        </is>
      </c>
      <c r="N7" s="15" t="n">
        <v>19</v>
      </c>
      <c r="P7" s="15" t="n">
        <v>2021</v>
      </c>
      <c r="Q7" s="15" t="n">
        <v>10</v>
      </c>
      <c r="R7" s="121" t="n"/>
      <c r="S7" s="15" t="n">
        <v>5</v>
      </c>
    </row>
    <row r="8" ht="19.5" customHeight="1">
      <c r="B8" s="15" t="n">
        <v>2019</v>
      </c>
      <c r="C8" s="15" t="n">
        <v>35</v>
      </c>
      <c r="E8" s="15" t="n">
        <v>2014</v>
      </c>
      <c r="F8" s="15" t="n">
        <v>17</v>
      </c>
      <c r="H8" s="15" t="n">
        <v>2020</v>
      </c>
      <c r="I8" s="15" t="n">
        <v>22</v>
      </c>
      <c r="J8" s="19" t="n"/>
      <c r="K8" s="15" t="n">
        <v>2020</v>
      </c>
      <c r="L8" s="15" t="n">
        <v>19</v>
      </c>
      <c r="M8" s="19" t="inlineStr">
        <is>
          <t>1 HHI+1 in Store</t>
        </is>
      </c>
      <c r="N8" s="15" t="n">
        <v>3</v>
      </c>
      <c r="P8" s="15" t="n">
        <v>2020</v>
      </c>
      <c r="Q8" s="15" t="n">
        <v>1</v>
      </c>
      <c r="R8" s="121" t="n"/>
      <c r="S8" s="15" t="n"/>
    </row>
    <row r="9" ht="19.5" customHeight="1">
      <c r="B9" s="15" t="n"/>
      <c r="C9" s="16">
        <f>SUM(C3:C8)</f>
        <v/>
      </c>
      <c r="E9" s="15" t="n">
        <v>2013</v>
      </c>
      <c r="F9" s="15" t="n">
        <v>6</v>
      </c>
      <c r="H9" s="15" t="n">
        <v>2019</v>
      </c>
      <c r="I9" s="15" t="n">
        <v>42</v>
      </c>
      <c r="J9" s="19" t="n"/>
      <c r="K9" s="15" t="n">
        <v>2019</v>
      </c>
      <c r="L9" s="15" t="n">
        <v>38</v>
      </c>
      <c r="N9" s="15" t="n">
        <v>4</v>
      </c>
      <c r="P9" s="15" t="n">
        <v>2019</v>
      </c>
      <c r="Q9" s="15" t="n">
        <v>3</v>
      </c>
      <c r="R9" s="121" t="n"/>
      <c r="S9" s="15" t="n">
        <v>1</v>
      </c>
    </row>
    <row r="10" ht="19.5" customHeight="1">
      <c r="B10" s="15" t="n">
        <v>2018</v>
      </c>
      <c r="C10" s="15" t="n">
        <v>24</v>
      </c>
      <c r="E10" s="15" t="n">
        <v>2012</v>
      </c>
      <c r="F10" s="15" t="n">
        <v>19</v>
      </c>
      <c r="H10" s="15" t="n">
        <v>2018</v>
      </c>
      <c r="I10" s="15" t="n">
        <v>35</v>
      </c>
      <c r="J10" s="19" t="n"/>
      <c r="K10" s="15" t="n">
        <v>2018</v>
      </c>
      <c r="L10" s="15" t="n">
        <v>24</v>
      </c>
      <c r="M10" s="19" t="n"/>
      <c r="N10" s="15" t="n">
        <v>11</v>
      </c>
      <c r="Q10" s="16">
        <f>SUM(Q4:Q9)</f>
        <v/>
      </c>
      <c r="R10" s="121" t="n"/>
      <c r="S10" s="15" t="n"/>
    </row>
    <row r="11" ht="19.5" customHeight="1">
      <c r="B11" s="15" t="n">
        <v>2017</v>
      </c>
      <c r="C11" s="15" t="n">
        <v>14</v>
      </c>
      <c r="E11" s="15" t="n">
        <v>2011</v>
      </c>
      <c r="F11" s="15" t="n">
        <v>12</v>
      </c>
      <c r="H11" s="15" t="n">
        <v>2017</v>
      </c>
      <c r="I11" s="15" t="n">
        <v>25</v>
      </c>
      <c r="J11" s="19" t="n"/>
      <c r="K11" s="15" t="n">
        <v>2017</v>
      </c>
      <c r="L11" s="15" t="n">
        <v>14</v>
      </c>
      <c r="M11" s="19" t="n"/>
      <c r="N11" s="15" t="n">
        <v>11</v>
      </c>
      <c r="P11" s="15" t="n">
        <v>2018</v>
      </c>
      <c r="Q11" s="15" t="n">
        <v>3</v>
      </c>
      <c r="R11" s="121" t="n"/>
      <c r="S11" s="15" t="n"/>
    </row>
    <row r="12" ht="19.5" customHeight="1">
      <c r="B12" s="15" t="n">
        <v>2016</v>
      </c>
      <c r="C12" s="15" t="n">
        <v>34</v>
      </c>
      <c r="E12" s="15" t="inlineStr">
        <is>
          <t>Without Date</t>
        </is>
      </c>
      <c r="F12" s="15" t="n">
        <v>11</v>
      </c>
      <c r="H12" s="15" t="n">
        <v>2016</v>
      </c>
      <c r="I12" s="15" t="n">
        <v>51</v>
      </c>
      <c r="J12" s="19" t="n"/>
      <c r="K12" s="15" t="n">
        <v>2016</v>
      </c>
      <c r="L12" s="15" t="n">
        <v>32</v>
      </c>
      <c r="M12" s="19" t="n"/>
      <c r="N12" s="15" t="n">
        <v>19</v>
      </c>
      <c r="P12" s="15" t="n">
        <v>2017</v>
      </c>
      <c r="Q12" s="15" t="n">
        <v>7</v>
      </c>
      <c r="R12" s="121" t="n"/>
      <c r="S12" s="15" t="n"/>
    </row>
    <row r="13" ht="19.5" customHeight="1">
      <c r="B13" s="15" t="inlineStr">
        <is>
          <t>Till  2016</t>
        </is>
      </c>
      <c r="C13" s="15" t="n">
        <v>97</v>
      </c>
      <c r="F13" s="120">
        <f>SUM(F4:F12)</f>
        <v/>
      </c>
      <c r="I13" s="15">
        <f>SUM(I4:I12)</f>
        <v/>
      </c>
      <c r="J13" s="19" t="n"/>
      <c r="K13" s="15" t="inlineStr">
        <is>
          <t>Till  2016</t>
        </is>
      </c>
      <c r="L13" s="15" t="n">
        <v>96</v>
      </c>
      <c r="M13" s="19" t="n"/>
      <c r="N13" s="15" t="n"/>
      <c r="P13" s="15" t="n">
        <v>2016</v>
      </c>
      <c r="Q13" s="15" t="n">
        <v>10</v>
      </c>
      <c r="R13" s="121" t="n"/>
    </row>
    <row r="14" ht="19.5" customHeight="1">
      <c r="B14" s="15" t="inlineStr">
        <is>
          <t>Without Date</t>
        </is>
      </c>
      <c r="C14" s="15" t="n">
        <v>14</v>
      </c>
      <c r="H14" s="15" t="inlineStr">
        <is>
          <t>2015 and Below</t>
        </is>
      </c>
      <c r="I14" s="15" t="n">
        <v>55</v>
      </c>
      <c r="J14" s="19" t="n"/>
      <c r="K14" s="15" t="inlineStr">
        <is>
          <t>Without Date</t>
        </is>
      </c>
      <c r="L14" s="15" t="n">
        <v>13</v>
      </c>
      <c r="M14" s="19" t="n"/>
      <c r="N14" s="15" t="n"/>
      <c r="P14" s="15" t="n">
        <v>2015</v>
      </c>
      <c r="Q14" s="15" t="n">
        <v>7</v>
      </c>
    </row>
    <row r="15" ht="19.5" customHeight="1">
      <c r="B15" s="15" t="n"/>
      <c r="C15" s="16">
        <f>SUM(C10:C14)</f>
        <v/>
      </c>
      <c r="L15" s="16">
        <f>SUM(L4:L14)</f>
        <v/>
      </c>
      <c r="M15" s="19" t="n"/>
      <c r="N15" s="15" t="n"/>
      <c r="P15" s="15" t="n">
        <v>2014</v>
      </c>
      <c r="Q15" s="15" t="n">
        <v>4</v>
      </c>
    </row>
    <row r="16" ht="19.5" customHeight="1">
      <c r="M16" s="19" t="n"/>
      <c r="N16" s="15" t="n"/>
      <c r="P16" s="15" t="inlineStr">
        <is>
          <t>Till 2014</t>
        </is>
      </c>
      <c r="Q16" s="15" t="n">
        <v>4</v>
      </c>
    </row>
    <row r="17" ht="19.5" customHeight="1">
      <c r="N17" s="19" t="n"/>
      <c r="Q17" s="16">
        <f>SUM(Q11:Q16)</f>
        <v/>
      </c>
    </row>
    <row r="18" ht="19.5" customHeight="1"/>
    <row r="19" ht="19.5" customHeight="1"/>
    <row r="20" ht="19.5" customHeight="1"/>
    <row r="21" ht="19.5" customHeight="1"/>
    <row r="22" ht="19.5" customHeight="1">
      <c r="E22" s="14" t="inlineStr">
        <is>
          <t>Buy Back</t>
        </is>
      </c>
      <c r="F22" s="209" t="n"/>
      <c r="H22" s="126" t="inlineStr">
        <is>
          <t>No. of PC in Ledger =</t>
        </is>
      </c>
      <c r="I22" s="124">
        <f>655</f>
        <v/>
      </c>
      <c r="K22" s="126" t="inlineStr">
        <is>
          <t>PC for BuyBack =</t>
        </is>
      </c>
      <c r="L22" s="124" t="n">
        <v>190</v>
      </c>
    </row>
    <row r="23" ht="19.5" customHeight="1">
      <c r="B23" s="14" t="inlineStr">
        <is>
          <t>Year</t>
        </is>
      </c>
      <c r="C23" s="14" t="inlineStr">
        <is>
          <t>Count</t>
        </is>
      </c>
      <c r="E23" s="15" t="n">
        <v>95</v>
      </c>
      <c r="F23" s="15" t="inlineStr">
        <is>
          <t>On Seat</t>
        </is>
      </c>
      <c r="H23" s="126" t="inlineStr">
        <is>
          <t>PC to SSB =</t>
        </is>
      </c>
      <c r="I23" s="124" t="n">
        <v>-117</v>
      </c>
      <c r="K23" s="127" t="n"/>
    </row>
    <row r="24" ht="19.5" customHeight="1">
      <c r="B24" s="15" t="n">
        <v>2023</v>
      </c>
      <c r="C24" s="15" t="n">
        <v>10</v>
      </c>
      <c r="E24" s="15" t="n">
        <v>25</v>
      </c>
      <c r="F24" s="15" t="inlineStr">
        <is>
          <t>Replace</t>
        </is>
      </c>
      <c r="H24" s="126" t="inlineStr">
        <is>
          <t>Audit =</t>
        </is>
      </c>
      <c r="I24" s="124" t="n">
        <v>-14</v>
      </c>
      <c r="K24" s="128" t="inlineStr">
        <is>
          <t>Already moved =</t>
        </is>
      </c>
      <c r="L24" s="128" t="n">
        <v>24</v>
      </c>
    </row>
    <row r="25" ht="19.5" customHeight="1">
      <c r="B25" s="15" t="n">
        <v>2022</v>
      </c>
      <c r="C25" s="15" t="n">
        <v>7</v>
      </c>
      <c r="E25" s="15" t="n">
        <v>120</v>
      </c>
      <c r="F25" s="15" t="n"/>
      <c r="H25" s="126" t="inlineStr">
        <is>
          <t>Issued Outside CO =</t>
        </is>
      </c>
      <c r="I25" s="124" t="n">
        <v>-13</v>
      </c>
      <c r="K25" s="126" t="inlineStr">
        <is>
          <t>AIO In Store Non-Wrk (2016-2017=</t>
        </is>
      </c>
      <c r="L25" s="124" t="n">
        <v>5</v>
      </c>
    </row>
    <row r="26" ht="19.5" customHeight="1">
      <c r="B26" s="15" t="n">
        <v>2021</v>
      </c>
      <c r="C26" s="15" t="n">
        <v>31</v>
      </c>
      <c r="H26" s="126" t="inlineStr">
        <is>
          <t>Issued DF/GH/2-HHI =</t>
        </is>
      </c>
      <c r="I26" s="124" t="n">
        <v>-4</v>
      </c>
      <c r="K26" s="126" t="inlineStr">
        <is>
          <t>In Store Non-Wrk =</t>
        </is>
      </c>
      <c r="L26" s="124" t="n">
        <v>84</v>
      </c>
    </row>
    <row r="27" ht="19.5" customHeight="1">
      <c r="B27" s="15" t="n">
        <v>2020</v>
      </c>
      <c r="C27" s="15" t="n">
        <v>4</v>
      </c>
      <c r="H27" s="126" t="inlineStr">
        <is>
          <t>New PC - Ledger =</t>
        </is>
      </c>
      <c r="I27" s="124">
        <f>150</f>
        <v/>
      </c>
      <c r="L27" s="129">
        <f>SUM(L24:L26)</f>
        <v/>
      </c>
    </row>
    <row r="28" ht="19.5" customHeight="1">
      <c r="B28" s="15" t="n">
        <v>2019</v>
      </c>
      <c r="C28" s="15" t="n">
        <v>12</v>
      </c>
      <c r="H28" s="127" t="n"/>
      <c r="I28" s="129">
        <f>SUM(I22:I27)</f>
        <v/>
      </c>
    </row>
    <row r="29" ht="19.5" customHeight="1">
      <c r="B29" s="15" t="n"/>
      <c r="C29" s="15">
        <f>SUM(C24:C28)</f>
        <v/>
      </c>
    </row>
    <row r="30" ht="19.5" customHeight="1">
      <c r="B30" s="15" t="n">
        <v>2018</v>
      </c>
      <c r="C30" s="15" t="n">
        <v>3</v>
      </c>
      <c r="H30" s="126" t="inlineStr">
        <is>
          <t>PC Installed on Seats =</t>
        </is>
      </c>
      <c r="I30" s="129" t="n">
        <v>458</v>
      </c>
      <c r="J30" s="119">
        <f>I28-I30</f>
        <v/>
      </c>
    </row>
    <row r="31" ht="19.5" customHeight="1">
      <c r="B31" s="15" t="n">
        <v>2017</v>
      </c>
      <c r="C31" s="15" t="n">
        <v>7</v>
      </c>
    </row>
    <row r="32" ht="19.5" customHeight="1">
      <c r="B32" s="15" t="n">
        <v>2016</v>
      </c>
      <c r="C32" s="15" t="n">
        <v>10</v>
      </c>
      <c r="H32" s="126" t="inlineStr">
        <is>
          <t>Working PC in Workstation =</t>
        </is>
      </c>
      <c r="I32" s="124" t="n">
        <v>39</v>
      </c>
    </row>
    <row r="33" ht="19.5" customHeight="1">
      <c r="B33" s="15" t="n">
        <v>2015</v>
      </c>
      <c r="C33" s="15" t="n">
        <v>6</v>
      </c>
      <c r="H33" s="126" t="inlineStr">
        <is>
          <t>Box Pack PC Stores =</t>
        </is>
      </c>
      <c r="I33" s="124" t="n">
        <v>46</v>
      </c>
    </row>
    <row r="34" ht="19.5" customHeight="1">
      <c r="B34" s="15" t="n">
        <v>2014</v>
      </c>
      <c r="C34" s="15" t="n">
        <v>4</v>
      </c>
      <c r="I34" s="129">
        <f>SUM(I32:I33)</f>
        <v/>
      </c>
      <c r="K34" s="126" t="inlineStr">
        <is>
          <t>Balance to be arranged =</t>
        </is>
      </c>
      <c r="L34" s="124">
        <f>L22-SUM(L24:L26)</f>
        <v/>
      </c>
      <c r="M34" s="119">
        <f>I34-L34</f>
        <v/>
      </c>
    </row>
    <row r="35" ht="19.5" customHeight="1">
      <c r="B35" s="15" t="n">
        <v>2013</v>
      </c>
      <c r="C35" s="15" t="n">
        <v>1</v>
      </c>
    </row>
    <row r="36" ht="19.5" customHeight="1">
      <c r="B36" s="15" t="n">
        <v>2012</v>
      </c>
      <c r="C36" s="15" t="n">
        <v>2</v>
      </c>
    </row>
    <row r="37" ht="19.5" customHeight="1">
      <c r="B37" s="15" t="n"/>
      <c r="C37" s="15">
        <f>SUM(C30:C36)</f>
        <v/>
      </c>
    </row>
    <row r="41">
      <c r="H41" s="119" t="inlineStr">
        <is>
          <t>Prior to BuyBack</t>
        </is>
      </c>
      <c r="I41" s="119" t="n">
        <v>511</v>
      </c>
    </row>
    <row r="42">
      <c r="H42" s="119" t="inlineStr">
        <is>
          <t>After BuyBack</t>
        </is>
      </c>
      <c r="I42" s="119" t="n">
        <v>321</v>
      </c>
    </row>
    <row r="43">
      <c r="H43" s="119" t="inlineStr">
        <is>
          <t>PC New AIO to be Supplied =</t>
        </is>
      </c>
      <c r="I43" s="119" t="n">
        <v>150</v>
      </c>
    </row>
    <row r="44">
      <c r="H44" s="119" t="inlineStr">
        <is>
          <t>Current Balance after BB + After New Supply</t>
        </is>
      </c>
      <c r="I44" s="119" t="n">
        <v>471</v>
      </c>
    </row>
    <row r="45">
      <c r="H45" s="119" t="inlineStr">
        <is>
          <t>PC with Stickers in Stores =</t>
        </is>
      </c>
      <c r="I45" s="119" t="n">
        <v>69</v>
      </c>
      <c r="J45" s="119" t="n">
        <v>504</v>
      </c>
      <c r="K45" s="119" t="n">
        <v>7</v>
      </c>
    </row>
    <row r="46">
      <c r="H46" s="119" t="inlineStr">
        <is>
          <t>PC for BB on Seats =</t>
        </is>
      </c>
      <c r="I46" s="119" t="n">
        <v>120</v>
      </c>
    </row>
    <row r="49">
      <c r="H49" s="119" t="inlineStr">
        <is>
          <t>Printer for BuyBack on Seats identified =</t>
        </is>
      </c>
    </row>
    <row r="50">
      <c r="H50" s="119" t="inlineStr">
        <is>
          <t xml:space="preserve">Balance Printers on Seats NBB = </t>
        </is>
      </c>
    </row>
    <row r="51">
      <c r="H51" s="119" t="inlineStr">
        <is>
          <t>Total Printers on Seats =</t>
        </is>
      </c>
    </row>
    <row r="53">
      <c r="H53" s="119" t="inlineStr">
        <is>
          <t>Printer in Stores with Stickers BB =</t>
        </is>
      </c>
    </row>
    <row r="54">
      <c r="H54" s="119" t="inlineStr">
        <is>
          <t>Balance Printers in Stores S_NBB =</t>
        </is>
      </c>
    </row>
    <row r="55">
      <c r="H55" s="119" t="inlineStr">
        <is>
          <t>Balance Printers in Stores (New) =</t>
        </is>
      </c>
    </row>
    <row r="56">
      <c r="H56" s="119" t="inlineStr">
        <is>
          <t>Total Printers in Stores =</t>
        </is>
      </c>
    </row>
    <row r="58">
      <c r="H58" s="119" t="inlineStr">
        <is>
          <t>Total Printer with IT =</t>
        </is>
      </c>
    </row>
    <row r="75">
      <c r="H75" s="119" t="inlineStr">
        <is>
          <t>Orginal</t>
        </is>
      </c>
    </row>
    <row r="76">
      <c r="H76" s="15" t="inlineStr">
        <is>
          <t>No. of PC in Ledger =</t>
        </is>
      </c>
      <c r="I76" s="15">
        <f>655</f>
        <v/>
      </c>
      <c r="J76" s="19" t="n"/>
      <c r="K76" s="15" t="inlineStr">
        <is>
          <t>PC for BuyBack =</t>
        </is>
      </c>
      <c r="L76" s="15" t="n">
        <v>190</v>
      </c>
    </row>
    <row r="77">
      <c r="H77" s="15" t="inlineStr">
        <is>
          <t>PC to SSB =</t>
        </is>
      </c>
      <c r="I77" s="15" t="n">
        <v>-117</v>
      </c>
      <c r="J77" s="19" t="n"/>
      <c r="K77" s="19" t="n"/>
      <c r="L77" s="19" t="n"/>
    </row>
    <row r="78">
      <c r="H78" s="15" t="inlineStr">
        <is>
          <t>Audit =</t>
        </is>
      </c>
      <c r="I78" s="15" t="n">
        <v>-12</v>
      </c>
      <c r="J78" s="19" t="n"/>
      <c r="K78" s="15" t="inlineStr">
        <is>
          <t>Already moved =</t>
        </is>
      </c>
      <c r="L78" s="15" t="n">
        <v>24</v>
      </c>
    </row>
    <row r="79">
      <c r="H79" s="15" t="inlineStr">
        <is>
          <t>Issued Outside CO =</t>
        </is>
      </c>
      <c r="I79" s="15" t="n">
        <v>-13</v>
      </c>
      <c r="J79" s="19" t="n"/>
      <c r="K79" s="15" t="inlineStr">
        <is>
          <t>AIO In Store Non-Wrk (2016-2017=</t>
        </is>
      </c>
      <c r="L79" s="15" t="n">
        <v>8</v>
      </c>
    </row>
    <row r="80">
      <c r="H80" s="15" t="inlineStr">
        <is>
          <t>Issued DF/GH/2-HHI =</t>
        </is>
      </c>
      <c r="I80" s="15" t="n">
        <v>-4</v>
      </c>
      <c r="J80" s="19" t="n"/>
      <c r="K80" s="15" t="inlineStr">
        <is>
          <t>In Store Non-Wrk =</t>
        </is>
      </c>
      <c r="L80" s="15" t="n">
        <v>121</v>
      </c>
    </row>
    <row r="81">
      <c r="H81" s="15" t="inlineStr">
        <is>
          <t>New PC - Ledger =</t>
        </is>
      </c>
      <c r="I81" s="15">
        <f>150</f>
        <v/>
      </c>
      <c r="J81" s="19" t="n"/>
      <c r="K81" s="19" t="n"/>
      <c r="L81" s="14">
        <f>SUM(L78:L80)</f>
        <v/>
      </c>
    </row>
    <row r="82">
      <c r="H82" s="19" t="n"/>
      <c r="I82" s="14">
        <f>SUM(I76:I81)</f>
        <v/>
      </c>
      <c r="J82" s="19" t="n"/>
      <c r="K82" s="19" t="n"/>
      <c r="L82" s="19" t="n"/>
    </row>
    <row r="83">
      <c r="H83" s="19" t="n"/>
      <c r="I83" s="19" t="n"/>
      <c r="J83" s="19" t="n"/>
      <c r="K83" s="19" t="n"/>
      <c r="L83" s="19" t="n"/>
    </row>
    <row r="84">
      <c r="H84" s="15" t="inlineStr">
        <is>
          <t>PC Installed on Seats =</t>
        </is>
      </c>
      <c r="I84" s="14" t="n">
        <v>458</v>
      </c>
      <c r="J84" s="19">
        <f>I82-I84</f>
        <v/>
      </c>
      <c r="K84" s="19" t="n"/>
      <c r="L84" s="19" t="n"/>
    </row>
    <row r="85">
      <c r="H85" s="19" t="n"/>
      <c r="I85" s="19" t="n"/>
      <c r="J85" s="19" t="n"/>
      <c r="K85" s="19" t="n"/>
      <c r="L85" s="19" t="n"/>
    </row>
    <row r="86">
      <c r="H86" s="15" t="inlineStr">
        <is>
          <t>Working PC in Workstation =</t>
        </is>
      </c>
      <c r="I86" s="15" t="n">
        <v>5</v>
      </c>
      <c r="J86" s="19" t="inlineStr">
        <is>
          <t>2+3(AIO)</t>
        </is>
      </c>
      <c r="K86" s="19" t="n"/>
      <c r="L86" s="19" t="n"/>
    </row>
    <row r="87">
      <c r="H87" s="15" t="inlineStr">
        <is>
          <t>Box Pack PC Stores =</t>
        </is>
      </c>
      <c r="I87" s="15" t="n">
        <v>41</v>
      </c>
      <c r="J87" s="19" t="n"/>
      <c r="K87" s="19" t="n"/>
      <c r="L87" s="19" t="n"/>
    </row>
    <row r="88">
      <c r="H88" s="19" t="n"/>
      <c r="I88" s="14">
        <f>SUM(I86:I87)</f>
        <v/>
      </c>
      <c r="J88" s="19" t="n"/>
      <c r="K88" s="15" t="inlineStr">
        <is>
          <t>Balance to be arranged =</t>
        </is>
      </c>
      <c r="L88" s="15">
        <f>L76-SUM(L78:L80)</f>
        <v/>
      </c>
      <c r="M88" s="119">
        <f>I88-L88</f>
        <v/>
      </c>
    </row>
    <row r="93">
      <c r="H93" s="15" t="inlineStr">
        <is>
          <t>No. of Printer in Ledger =</t>
        </is>
      </c>
      <c r="I93" s="15" t="n">
        <v>763</v>
      </c>
      <c r="J93" s="19" t="n"/>
      <c r="K93" s="15" t="inlineStr">
        <is>
          <t>Printer for BuyBack =</t>
        </is>
      </c>
      <c r="L93" s="15" t="n">
        <v>255</v>
      </c>
    </row>
    <row r="94">
      <c r="H94" s="15" t="inlineStr">
        <is>
          <t>Printer to SSB =</t>
        </is>
      </c>
      <c r="I94" s="15" t="n">
        <v>-192</v>
      </c>
      <c r="J94" s="19" t="n"/>
      <c r="K94" s="19" t="n"/>
      <c r="L94" s="19" t="n"/>
    </row>
    <row r="95">
      <c r="H95" s="15" t="inlineStr">
        <is>
          <t>Audit =</t>
        </is>
      </c>
      <c r="I95" s="15" t="n">
        <v>-48</v>
      </c>
      <c r="J95" s="19" t="n"/>
      <c r="K95" s="15" t="inlineStr">
        <is>
          <t>Already moved =</t>
        </is>
      </c>
      <c r="L95" s="15" t="n">
        <v>121</v>
      </c>
    </row>
    <row r="96">
      <c r="H96" s="15" t="inlineStr">
        <is>
          <t>Issued Outside CO =</t>
        </is>
      </c>
      <c r="I96" s="15" t="n">
        <v>-24</v>
      </c>
      <c r="J96" s="19" t="n"/>
      <c r="K96" s="15" t="inlineStr">
        <is>
          <t>In store Non-Wrk</t>
        </is>
      </c>
      <c r="L96" s="15" t="n">
        <v>54</v>
      </c>
      <c r="M96" s="19" t="n"/>
    </row>
    <row r="97">
      <c r="H97" s="15" t="inlineStr">
        <is>
          <t>Issued DF/GH/2-HHI =</t>
        </is>
      </c>
      <c r="I97" s="15" t="n">
        <v>-5</v>
      </c>
      <c r="J97" s="19" t="n"/>
      <c r="K97" s="19" t="n"/>
      <c r="L97" s="136">
        <f>SUM(L95:L96)</f>
        <v/>
      </c>
    </row>
    <row r="98">
      <c r="H98" s="15" t="inlineStr">
        <is>
          <t>New Printer - Ledger =</t>
        </is>
      </c>
      <c r="I98" s="15" t="n">
        <v>101</v>
      </c>
      <c r="J98" s="19" t="n"/>
      <c r="K98" s="19" t="n"/>
    </row>
    <row r="99">
      <c r="H99" s="19" t="n"/>
      <c r="I99" s="14">
        <f>SUM(I93:I98)</f>
        <v/>
      </c>
      <c r="J99" s="19" t="n"/>
      <c r="K99" s="19" t="n"/>
      <c r="L99" s="19" t="n"/>
    </row>
    <row r="100">
      <c r="H100" s="19" t="n"/>
      <c r="I100" s="19" t="n"/>
      <c r="J100" s="19" t="n"/>
      <c r="K100" s="19" t="n"/>
      <c r="L100" s="19" t="n"/>
    </row>
    <row r="101">
      <c r="H101" s="15" t="inlineStr">
        <is>
          <t>Printer Installed on Seats =</t>
        </is>
      </c>
      <c r="I101" s="14" t="n">
        <v>345</v>
      </c>
      <c r="J101" s="19">
        <f>I99-I101</f>
        <v/>
      </c>
      <c r="K101" s="19" t="n"/>
      <c r="L101" s="19" t="n"/>
    </row>
    <row r="102">
      <c r="H102" s="19" t="n"/>
      <c r="I102" s="19" t="n"/>
      <c r="J102" s="19" t="n"/>
      <c r="K102" s="19" t="n"/>
      <c r="L102" s="19" t="n"/>
    </row>
    <row r="103">
      <c r="H103" s="19" t="n"/>
      <c r="I103" s="19" t="n"/>
      <c r="J103" s="19" t="n"/>
      <c r="K103" s="19" t="n"/>
      <c r="L103" s="19" t="n"/>
    </row>
    <row r="104">
      <c r="H104" s="15" t="inlineStr">
        <is>
          <t>Box Pack Printer Stores =</t>
        </is>
      </c>
      <c r="I104" s="15" t="inlineStr">
        <is>
          <t>101+13</t>
        </is>
      </c>
      <c r="J104" s="19" t="n"/>
      <c r="K104" s="19" t="n"/>
      <c r="L104" s="19" t="n"/>
    </row>
    <row r="105">
      <c r="H105" s="19" t="n"/>
      <c r="I105" s="14" t="n">
        <v>114</v>
      </c>
      <c r="J105" s="19" t="n"/>
      <c r="K105" s="15" t="inlineStr">
        <is>
          <t>Balance to be arranged =</t>
        </is>
      </c>
      <c r="L105" s="15">
        <f>L93-L97</f>
        <v/>
      </c>
      <c r="M105" s="119">
        <f>I105-L105</f>
        <v/>
      </c>
    </row>
    <row r="113">
      <c r="H113" s="119" t="inlineStr">
        <is>
          <t>copy</t>
        </is>
      </c>
    </row>
    <row r="114">
      <c r="H114" s="15" t="inlineStr">
        <is>
          <t>No. of PC in Ledger =</t>
        </is>
      </c>
      <c r="I114" s="15">
        <f>655</f>
        <v/>
      </c>
      <c r="J114" s="19" t="n"/>
      <c r="K114" s="15" t="inlineStr">
        <is>
          <t>PC for BuyBack =</t>
        </is>
      </c>
      <c r="L114" s="15" t="n">
        <v>190</v>
      </c>
    </row>
    <row r="115">
      <c r="H115" s="15" t="inlineStr">
        <is>
          <t>PC to SSB =</t>
        </is>
      </c>
      <c r="I115" s="15" t="n">
        <v>-117</v>
      </c>
      <c r="J115" s="19" t="n"/>
      <c r="K115" s="19" t="n"/>
      <c r="L115" s="19" t="n"/>
      <c r="O115" s="119">
        <f>24+32</f>
        <v/>
      </c>
    </row>
    <row r="116">
      <c r="H116" s="15" t="inlineStr">
        <is>
          <t>Audit =</t>
        </is>
      </c>
      <c r="I116" s="15" t="n">
        <v>-12</v>
      </c>
      <c r="J116" s="19" t="n"/>
      <c r="K116" s="15" t="inlineStr">
        <is>
          <t>Already moved =</t>
        </is>
      </c>
      <c r="L116" s="15" t="n">
        <v>24</v>
      </c>
      <c r="O116" s="119" t="n">
        <v>86</v>
      </c>
    </row>
    <row r="117">
      <c r="H117" s="15" t="inlineStr">
        <is>
          <t>Issued Outside CO =</t>
        </is>
      </c>
      <c r="I117" s="15" t="n">
        <v>-13</v>
      </c>
      <c r="J117" s="19" t="n"/>
      <c r="K117" s="15" t="inlineStr">
        <is>
          <t>AIO In Store Non-Wrk (2016-2017=</t>
        </is>
      </c>
      <c r="L117" s="15" t="n">
        <v>8</v>
      </c>
    </row>
    <row r="118">
      <c r="H118" s="15" t="inlineStr">
        <is>
          <t>Issued DF/GH/2-HHI =</t>
        </is>
      </c>
      <c r="I118" s="15" t="n">
        <v>-4</v>
      </c>
      <c r="J118" s="19" t="n"/>
      <c r="K118" s="15" t="inlineStr">
        <is>
          <t>In Store Non-Wrk =</t>
        </is>
      </c>
      <c r="L118" s="15" t="n">
        <v>125</v>
      </c>
    </row>
    <row r="119">
      <c r="H119" s="15" t="inlineStr">
        <is>
          <t>New PC - Ledger =</t>
        </is>
      </c>
      <c r="I119" s="15">
        <f>150</f>
        <v/>
      </c>
      <c r="J119" s="19" t="n"/>
      <c r="K119" s="19" t="n"/>
      <c r="L119" s="14">
        <f>SUM(L116:L118)</f>
        <v/>
      </c>
    </row>
    <row r="120">
      <c r="H120" s="19" t="n"/>
      <c r="I120" s="14">
        <f>SUM(I114:I119)</f>
        <v/>
      </c>
      <c r="J120" s="19" t="n"/>
      <c r="K120" s="19" t="n"/>
      <c r="L120" s="19" t="n"/>
    </row>
    <row r="121">
      <c r="H121" s="19" t="n"/>
      <c r="I121" s="19" t="n"/>
      <c r="J121" s="19" t="n"/>
      <c r="K121" s="19" t="n"/>
      <c r="L121" s="19" t="n"/>
    </row>
    <row r="122">
      <c r="H122" s="15" t="inlineStr">
        <is>
          <t>PC Installed on Seats =</t>
        </is>
      </c>
      <c r="I122" s="14" t="n">
        <v>456</v>
      </c>
      <c r="J122" s="19">
        <f>I120-I122</f>
        <v/>
      </c>
      <c r="K122" s="19" t="n"/>
      <c r="L122" s="19" t="n"/>
    </row>
    <row r="123">
      <c r="H123" s="19" t="n"/>
      <c r="I123" s="19" t="n"/>
      <c r="J123" s="19" t="n"/>
      <c r="K123" s="19" t="n"/>
      <c r="L123" s="19" t="n"/>
    </row>
    <row r="124">
      <c r="H124" s="15" t="inlineStr">
        <is>
          <t>Working PC in Workstation =</t>
        </is>
      </c>
      <c r="I124" s="15" t="n">
        <v>5</v>
      </c>
      <c r="J124" s="19" t="inlineStr">
        <is>
          <t>2+3(AIO)</t>
        </is>
      </c>
      <c r="K124" s="19" t="n"/>
      <c r="L124" s="19" t="n"/>
    </row>
    <row r="125">
      <c r="H125" s="15" t="inlineStr">
        <is>
          <t>Box Pack PC Stores =</t>
        </is>
      </c>
      <c r="I125" s="15" t="n">
        <v>41</v>
      </c>
      <c r="J125" s="19" t="n"/>
      <c r="K125" s="19" t="n"/>
      <c r="L125" s="19" t="n"/>
    </row>
    <row r="126">
      <c r="H126" s="19" t="n"/>
      <c r="I126" s="14">
        <f>SUM(I124:I125)</f>
        <v/>
      </c>
      <c r="J126" s="19" t="n"/>
      <c r="K126" s="15" t="inlineStr">
        <is>
          <t>Balance to be arranged =</t>
        </is>
      </c>
      <c r="L126" s="15">
        <f>L114-SUM(L116:L118)</f>
        <v/>
      </c>
      <c r="M126" s="119">
        <f>I126-L126</f>
        <v/>
      </c>
    </row>
    <row r="128">
      <c r="I128" s="119">
        <f>150-118</f>
        <v/>
      </c>
    </row>
    <row r="130">
      <c r="H130" s="137" t="n">
        <v>22.08</v>
      </c>
    </row>
    <row r="131">
      <c r="H131" s="15" t="inlineStr">
        <is>
          <t>No. of PC in Ledger =</t>
        </is>
      </c>
      <c r="I131" s="15">
        <f>655</f>
        <v/>
      </c>
      <c r="J131" s="19" t="n"/>
      <c r="K131" s="15" t="inlineStr">
        <is>
          <t>PC for BuyBack =</t>
        </is>
      </c>
      <c r="L131" s="15" t="n">
        <v>190</v>
      </c>
    </row>
    <row r="132">
      <c r="H132" s="15" t="inlineStr">
        <is>
          <t>PC to SSB =</t>
        </is>
      </c>
      <c r="I132" s="15" t="n">
        <v>-117</v>
      </c>
      <c r="J132" s="19" t="n"/>
      <c r="K132" s="19" t="n"/>
      <c r="L132" s="19" t="n"/>
    </row>
    <row r="133">
      <c r="H133" s="15" t="inlineStr">
        <is>
          <t>Audit =</t>
        </is>
      </c>
      <c r="I133" s="15" t="n">
        <v>-12</v>
      </c>
      <c r="J133" s="19" t="n"/>
      <c r="K133" s="15" t="inlineStr">
        <is>
          <t>Already moved =</t>
        </is>
      </c>
      <c r="L133" s="15" t="n">
        <v>141</v>
      </c>
    </row>
    <row r="134">
      <c r="H134" s="15" t="inlineStr">
        <is>
          <t>Issued Outside CO =</t>
        </is>
      </c>
      <c r="I134" s="15" t="n">
        <v>-13</v>
      </c>
      <c r="J134" s="19" t="n"/>
      <c r="K134" s="15" t="inlineStr">
        <is>
          <t>AIO In Store Non-Wrk (2016-2017=</t>
        </is>
      </c>
      <c r="L134" s="15" t="n">
        <v>3</v>
      </c>
    </row>
    <row r="135">
      <c r="H135" s="15" t="inlineStr">
        <is>
          <t>Issued DF/GH/2-HHI =</t>
        </is>
      </c>
      <c r="I135" s="15" t="n">
        <v>-4</v>
      </c>
      <c r="J135" s="19" t="n"/>
      <c r="K135" s="15" t="inlineStr">
        <is>
          <t>In Store Non-Wrk =</t>
        </is>
      </c>
      <c r="L135" s="15" t="n">
        <v>24</v>
      </c>
    </row>
    <row r="136">
      <c r="H136" s="15" t="inlineStr">
        <is>
          <t>New PC - Ledger =</t>
        </is>
      </c>
      <c r="I136" s="15">
        <f>150</f>
        <v/>
      </c>
      <c r="J136" s="19" t="n"/>
      <c r="K136" s="19" t="n"/>
      <c r="L136" s="14">
        <f>SUM(L133:L135)</f>
        <v/>
      </c>
    </row>
    <row r="137">
      <c r="H137" s="19" t="n"/>
      <c r="I137" s="14">
        <f>SUM(I131:I136)</f>
        <v/>
      </c>
      <c r="J137" s="19" t="n"/>
      <c r="K137" s="19" t="n"/>
      <c r="L137" s="19" t="n"/>
    </row>
    <row r="138">
      <c r="H138" s="19" t="n"/>
      <c r="I138" s="19" t="n"/>
      <c r="J138" s="19" t="n"/>
      <c r="K138" s="19" t="n"/>
      <c r="L138" s="19" t="n"/>
    </row>
    <row r="139">
      <c r="H139" s="15" t="inlineStr">
        <is>
          <t>PC Installed on Seats =</t>
        </is>
      </c>
      <c r="I139" s="14" t="n">
        <v>458</v>
      </c>
      <c r="J139" s="19">
        <f>I137-I139</f>
        <v/>
      </c>
      <c r="K139" s="19" t="n"/>
      <c r="L139" s="19" t="n"/>
    </row>
    <row r="140">
      <c r="H140" s="19" t="n"/>
      <c r="I140" s="19" t="n"/>
      <c r="J140" s="19" t="n"/>
      <c r="K140" s="19" t="n"/>
      <c r="L140" s="19" t="n"/>
    </row>
    <row r="141">
      <c r="H141" s="15" t="inlineStr">
        <is>
          <t>Working PC in Workstation =</t>
        </is>
      </c>
      <c r="I141" s="15" t="n">
        <v>9</v>
      </c>
      <c r="J141" s="19" t="inlineStr">
        <is>
          <t>6+(AIO)</t>
        </is>
      </c>
      <c r="K141" s="19" t="n"/>
      <c r="L141" s="19" t="n"/>
    </row>
    <row r="142">
      <c r="H142" s="15" t="inlineStr">
        <is>
          <t>Box Pack PC Stores =</t>
        </is>
      </c>
      <c r="I142" s="15" t="n">
        <v>24</v>
      </c>
      <c r="J142" s="19" t="n"/>
      <c r="K142" s="19" t="n"/>
      <c r="L142" s="19" t="n"/>
    </row>
    <row r="143">
      <c r="H143" s="19" t="n"/>
      <c r="I143" s="14">
        <f>SUM(I141:I142)</f>
        <v/>
      </c>
      <c r="J143" s="19" t="n"/>
      <c r="K143" s="15" t="inlineStr">
        <is>
          <t>Balance to be arranged =</t>
        </is>
      </c>
      <c r="L143" s="15">
        <f>L131-SUM(L133:L135)</f>
        <v/>
      </c>
    </row>
    <row r="147">
      <c r="H147" s="15" t="inlineStr">
        <is>
          <t>No. of PC in Ledger =</t>
        </is>
      </c>
      <c r="I147" s="15">
        <f>655</f>
        <v/>
      </c>
      <c r="J147" s="19" t="n"/>
      <c r="K147" s="15" t="inlineStr">
        <is>
          <t>PC for BuyBack =</t>
        </is>
      </c>
      <c r="L147" s="15" t="n">
        <v>190</v>
      </c>
    </row>
    <row r="148">
      <c r="H148" s="15" t="inlineStr">
        <is>
          <t>PC to SSB =</t>
        </is>
      </c>
      <c r="I148" s="15" t="n">
        <v>-117</v>
      </c>
      <c r="J148" s="19" t="n"/>
      <c r="K148" s="19" t="n"/>
      <c r="L148" s="19" t="n"/>
    </row>
    <row r="149">
      <c r="H149" s="15" t="inlineStr">
        <is>
          <t>Audit =</t>
        </is>
      </c>
      <c r="I149" s="15" t="n">
        <v>-12</v>
      </c>
      <c r="J149" s="19" t="n"/>
      <c r="K149" s="15" t="inlineStr">
        <is>
          <t>Already moved =</t>
        </is>
      </c>
      <c r="L149" s="15" t="n">
        <v>141</v>
      </c>
    </row>
    <row r="150">
      <c r="H150" s="15" t="inlineStr">
        <is>
          <t>Issued Outside CO =</t>
        </is>
      </c>
      <c r="I150" s="15" t="n">
        <v>-13</v>
      </c>
      <c r="J150" s="19" t="n"/>
      <c r="K150" s="15" t="inlineStr">
        <is>
          <t>AIO In Store Non-Wrk (2016-2017=</t>
        </is>
      </c>
      <c r="L150" s="15" t="n">
        <v>3</v>
      </c>
    </row>
    <row r="151">
      <c r="H151" s="15" t="inlineStr">
        <is>
          <t>Issued DF/GH/2-HHI =</t>
        </is>
      </c>
      <c r="I151" s="15" t="n">
        <v>-4</v>
      </c>
      <c r="J151" s="19" t="n"/>
      <c r="K151" s="15" t="inlineStr">
        <is>
          <t>In Store Non-Wrk =</t>
        </is>
      </c>
      <c r="L151" s="15" t="n">
        <v>45</v>
      </c>
      <c r="M151" s="119">
        <f>24+3+8+6</f>
        <v/>
      </c>
    </row>
    <row r="152">
      <c r="H152" s="15" t="inlineStr">
        <is>
          <t>New PC - Ledger =</t>
        </is>
      </c>
      <c r="I152" s="15">
        <f>150</f>
        <v/>
      </c>
      <c r="J152" s="19" t="n"/>
      <c r="K152" s="19" t="n"/>
      <c r="L152" s="14">
        <f>SUM(L149:L151)</f>
        <v/>
      </c>
    </row>
    <row r="153">
      <c r="H153" s="19" t="n"/>
      <c r="I153" s="14">
        <f>SUM(I147:I152)</f>
        <v/>
      </c>
      <c r="J153" s="19" t="n"/>
      <c r="K153" s="19" t="n"/>
      <c r="L153" s="19" t="n"/>
    </row>
    <row r="154">
      <c r="H154" s="19" t="n"/>
      <c r="I154" s="19" t="n"/>
      <c r="J154" s="19" t="n"/>
      <c r="K154" s="19" t="n"/>
      <c r="L154" s="19" t="n"/>
    </row>
    <row r="155">
      <c r="H155" s="15" t="inlineStr">
        <is>
          <t>PC Installed on Seats =</t>
        </is>
      </c>
      <c r="I155" s="14" t="n">
        <v>452</v>
      </c>
      <c r="J155" s="19">
        <f>I153-I155</f>
        <v/>
      </c>
      <c r="K155" s="19" t="n"/>
      <c r="L155" s="19" t="n"/>
    </row>
    <row r="156">
      <c r="H156" s="19" t="n"/>
      <c r="I156" s="19" t="n"/>
      <c r="J156" s="19" t="n"/>
      <c r="K156" s="19" t="n"/>
      <c r="L156" s="19" t="n"/>
    </row>
    <row r="157">
      <c r="H157" s="15" t="inlineStr">
        <is>
          <t>Working PC in Workstation =</t>
        </is>
      </c>
      <c r="I157" s="15" t="n">
        <v>7</v>
      </c>
      <c r="J157" s="19" t="inlineStr">
        <is>
          <t>4+2(AIO)</t>
        </is>
      </c>
      <c r="K157" s="19" t="n"/>
      <c r="L157" s="19" t="n"/>
    </row>
    <row r="158">
      <c r="F158" s="119" t="inlineStr">
        <is>
          <t>3+10</t>
        </is>
      </c>
      <c r="H158" s="15" t="inlineStr">
        <is>
          <t>Box Pack PC Stores =</t>
        </is>
      </c>
      <c r="I158" s="15" t="n">
        <v>1</v>
      </c>
      <c r="J158" s="19" t="n"/>
      <c r="K158" s="19" t="n"/>
      <c r="L158" s="19" t="n"/>
    </row>
    <row r="159">
      <c r="H159" s="19" t="n"/>
      <c r="I159" s="14">
        <f>SUM(I157:I158)</f>
        <v/>
      </c>
      <c r="J159" s="19" t="n"/>
      <c r="K159" s="15" t="inlineStr">
        <is>
          <t>Balance to be arranged =</t>
        </is>
      </c>
      <c r="L159" s="15">
        <f>L147-SUM(L149:L151)</f>
        <v/>
      </c>
    </row>
    <row r="164">
      <c r="H164" s="119">
        <f>I153-I155-L147</f>
        <v/>
      </c>
    </row>
    <row r="165">
      <c r="H165" s="119">
        <f>H164-I159</f>
        <v/>
      </c>
      <c r="I165" s="119" t="inlineStr">
        <is>
          <t>Total (Extra)</t>
        </is>
      </c>
    </row>
    <row r="169">
      <c r="H169" s="15" t="inlineStr">
        <is>
          <t>No. of PC in Ledger =</t>
        </is>
      </c>
      <c r="I169" s="15">
        <f>655</f>
        <v/>
      </c>
      <c r="J169" s="19" t="n"/>
      <c r="K169" s="15" t="inlineStr">
        <is>
          <t>PC for BuyBack =</t>
        </is>
      </c>
      <c r="L169" s="15" t="n">
        <v>190</v>
      </c>
    </row>
    <row r="170">
      <c r="H170" s="15" t="inlineStr">
        <is>
          <t>PC to SSB =</t>
        </is>
      </c>
      <c r="I170" s="15" t="n">
        <v>-117</v>
      </c>
      <c r="J170" s="19" t="n"/>
      <c r="K170" s="19" t="n"/>
      <c r="L170" s="19" t="n"/>
    </row>
    <row r="171">
      <c r="H171" s="15" t="inlineStr">
        <is>
          <t>Audit =</t>
        </is>
      </c>
      <c r="I171" s="15" t="n">
        <v>-12</v>
      </c>
      <c r="J171" s="19" t="n"/>
      <c r="K171" s="15" t="inlineStr">
        <is>
          <t>Already moved =</t>
        </is>
      </c>
      <c r="L171" s="15" t="n">
        <v>190</v>
      </c>
      <c r="M171" s="119">
        <f>25+32+85</f>
        <v/>
      </c>
    </row>
    <row r="172">
      <c r="H172" s="15" t="inlineStr">
        <is>
          <t>Issued Outside CO =</t>
        </is>
      </c>
      <c r="I172" s="15" t="n">
        <v>-13</v>
      </c>
      <c r="J172" s="19" t="n"/>
    </row>
    <row r="173">
      <c r="F173" s="119">
        <f>659-190</f>
        <v/>
      </c>
      <c r="H173" s="15" t="inlineStr">
        <is>
          <t>Issued DF/GH/2-HHI =</t>
        </is>
      </c>
      <c r="I173" s="15" t="n">
        <v>-4</v>
      </c>
      <c r="J173" s="19" t="n"/>
    </row>
    <row r="174">
      <c r="F174" s="119">
        <f>452+14+5</f>
        <v/>
      </c>
      <c r="H174" s="15" t="inlineStr">
        <is>
          <t>New PC - Ledger =</t>
        </is>
      </c>
      <c r="I174" s="15">
        <f>150</f>
        <v/>
      </c>
      <c r="J174" s="19" t="n"/>
    </row>
    <row r="175">
      <c r="H175" s="19" t="n"/>
      <c r="I175" s="14">
        <f>SUM(I169:I174)</f>
        <v/>
      </c>
      <c r="J175" s="19" t="n"/>
      <c r="K175" s="19" t="n"/>
      <c r="L175" s="19" t="n"/>
    </row>
    <row r="176">
      <c r="H176" s="19" t="n"/>
      <c r="I176" s="19" t="n"/>
      <c r="J176" s="19" t="n"/>
      <c r="K176" s="19" t="n"/>
      <c r="L176" s="19" t="n"/>
    </row>
    <row r="177">
      <c r="H177" s="15" t="inlineStr">
        <is>
          <t>PC Installed on Seats =</t>
        </is>
      </c>
      <c r="I177" s="14" t="n">
        <v>452</v>
      </c>
      <c r="J177" s="19" t="n"/>
      <c r="K177" s="19" t="n"/>
      <c r="L177" s="19" t="n"/>
    </row>
    <row r="178">
      <c r="H178" s="19" t="n"/>
      <c r="I178" s="19" t="n"/>
      <c r="J178" s="19" t="n"/>
      <c r="K178" s="19" t="n"/>
      <c r="L178" s="19" t="n"/>
    </row>
    <row r="179">
      <c r="H179" s="15" t="inlineStr">
        <is>
          <t>Working PC in Workstation =</t>
        </is>
      </c>
      <c r="I179" s="15" t="n">
        <v>7</v>
      </c>
      <c r="J179" s="19" t="inlineStr">
        <is>
          <t>5+2(AIO)</t>
        </is>
      </c>
      <c r="K179" s="19" t="n"/>
      <c r="L179" s="19" t="n"/>
    </row>
    <row r="180">
      <c r="H180" s="15" t="inlineStr">
        <is>
          <t>Box Pack PC Stores =</t>
        </is>
      </c>
      <c r="I180" s="15" t="n">
        <v>7</v>
      </c>
      <c r="J180" s="19" t="n"/>
      <c r="K180" s="19" t="n"/>
      <c r="L180" s="19" t="n"/>
    </row>
    <row r="181">
      <c r="H181" s="19" t="n"/>
      <c r="I181" s="14">
        <f>I179+I180</f>
        <v/>
      </c>
      <c r="J181" s="19" t="n"/>
      <c r="K181" s="15" t="inlineStr">
        <is>
          <t>Balance to be arranged =</t>
        </is>
      </c>
      <c r="L181" s="15">
        <f>L169-SUM(L171:L173)</f>
        <v/>
      </c>
    </row>
    <row r="187">
      <c r="H187" s="15" t="inlineStr">
        <is>
          <t>No. of Printer in Ledger =</t>
        </is>
      </c>
      <c r="I187" s="15" t="n">
        <v>763</v>
      </c>
      <c r="J187" s="19" t="n"/>
      <c r="K187" s="15" t="inlineStr">
        <is>
          <t>Printer for BuyBack =</t>
        </is>
      </c>
      <c r="L187" s="15" t="n">
        <v>255</v>
      </c>
    </row>
    <row r="188">
      <c r="H188" s="15" t="inlineStr">
        <is>
          <t>Printer to SSB =</t>
        </is>
      </c>
      <c r="I188" s="15" t="n">
        <v>-192</v>
      </c>
      <c r="J188" s="19" t="n"/>
      <c r="K188" s="19" t="n"/>
      <c r="L188" s="19" t="n"/>
    </row>
    <row r="189">
      <c r="H189" s="15" t="inlineStr">
        <is>
          <t>Audit =</t>
        </is>
      </c>
      <c r="I189" s="15" t="n">
        <v>-48</v>
      </c>
      <c r="J189" s="19" t="n"/>
      <c r="K189" s="15" t="inlineStr">
        <is>
          <t>Already moved =</t>
        </is>
      </c>
      <c r="L189" s="15" t="n">
        <v>121</v>
      </c>
    </row>
    <row r="190">
      <c r="H190" s="15" t="inlineStr">
        <is>
          <t>Issued Outside CO =</t>
        </is>
      </c>
      <c r="I190" s="15" t="n">
        <v>-24</v>
      </c>
      <c r="J190" s="19" t="n"/>
      <c r="K190" s="15" t="inlineStr">
        <is>
          <t>In store Non-Wrk</t>
        </is>
      </c>
      <c r="L190" s="15" t="n">
        <v>54</v>
      </c>
      <c r="M190" s="19" t="n"/>
    </row>
    <row r="191">
      <c r="E191" s="119">
        <f>595-255</f>
        <v/>
      </c>
      <c r="H191" s="15" t="inlineStr">
        <is>
          <t>Issued DF/GH/2-HHI =</t>
        </is>
      </c>
      <c r="I191" s="15" t="n">
        <v>-5</v>
      </c>
      <c r="J191" s="19" t="n"/>
      <c r="K191" s="19" t="n"/>
      <c r="L191" s="136">
        <f>SUM(L189:L190)</f>
        <v/>
      </c>
    </row>
    <row r="192">
      <c r="H192" s="15" t="inlineStr">
        <is>
          <t>New Printer - Ledger =</t>
        </is>
      </c>
      <c r="I192" s="15" t="n">
        <v>101</v>
      </c>
      <c r="J192" s="19" t="n"/>
      <c r="K192" s="19" t="n"/>
    </row>
    <row r="193">
      <c r="H193" s="19" t="n"/>
      <c r="I193" s="14">
        <f>SUM(I187:I192)</f>
        <v/>
      </c>
      <c r="J193" s="19" t="n"/>
      <c r="K193" s="19" t="n"/>
      <c r="L193" s="19" t="n"/>
    </row>
    <row r="194">
      <c r="H194" s="19" t="n"/>
      <c r="I194" s="19" t="n"/>
      <c r="J194" s="19" t="n"/>
      <c r="K194" s="19" t="n"/>
      <c r="L194" s="19" t="n"/>
    </row>
    <row r="195">
      <c r="H195" s="15" t="inlineStr">
        <is>
          <t>Printer Installed on Seats =</t>
        </is>
      </c>
      <c r="I195" s="14" t="n">
        <v>345</v>
      </c>
      <c r="J195" s="19" t="n"/>
      <c r="K195" s="19" t="n"/>
      <c r="L195" s="19" t="n"/>
    </row>
    <row r="196">
      <c r="H196" s="19" t="n"/>
      <c r="I196" s="19" t="n"/>
      <c r="J196" s="19" t="n"/>
      <c r="K196" s="19" t="n"/>
      <c r="L196" s="19" t="n"/>
    </row>
    <row r="197">
      <c r="H197" s="19" t="n"/>
      <c r="I197" s="19" t="n"/>
      <c r="J197" s="19" t="n"/>
      <c r="K197" s="19" t="n"/>
      <c r="L197" s="19" t="n"/>
    </row>
    <row r="198">
      <c r="H198" s="15" t="inlineStr">
        <is>
          <t>Box Pack Printer Stores =</t>
        </is>
      </c>
      <c r="I198" s="15" t="n">
        <v>96</v>
      </c>
      <c r="J198" s="19" t="n"/>
      <c r="K198" s="19" t="n"/>
      <c r="L198" s="19" t="n"/>
    </row>
    <row r="199">
      <c r="H199" s="19" t="n"/>
      <c r="I199" s="19" t="n"/>
      <c r="J199" s="19" t="n"/>
      <c r="K199" s="15" t="inlineStr">
        <is>
          <t>Balance to be arranged =</t>
        </is>
      </c>
      <c r="L199" s="15">
        <f>L187-L191</f>
        <v/>
      </c>
    </row>
  </sheetData>
  <mergeCells count="3">
    <mergeCell ref="E2:F2"/>
    <mergeCell ref="E22:F22"/>
    <mergeCell ref="H2:I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landscape" paperSize="9" scale="26" fitToHeight="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845"/>
  <sheetViews>
    <sheetView tabSelected="1" topLeftCell="A580" zoomScale="85" zoomScaleNormal="85" workbookViewId="0">
      <selection activeCell="E580" sqref="E1:E1048576"/>
    </sheetView>
  </sheetViews>
  <sheetFormatPr baseColWidth="8" defaultColWidth="9.140625" defaultRowHeight="15.75"/>
  <cols>
    <col width="30.28515625" customWidth="1" style="117" min="1" max="1"/>
    <col width="30.28515625" customWidth="1" style="21" min="2" max="2"/>
    <col width="12.7109375" bestFit="1" customWidth="1" style="21" min="3" max="3"/>
    <col width="6.7109375" bestFit="1" customWidth="1" style="21" min="4" max="4"/>
    <col width="14.5703125" customWidth="1" style="21" min="5" max="5"/>
    <col width="42.7109375" bestFit="1" customWidth="1" style="21" min="6" max="6"/>
    <col width="30.28515625" bestFit="1" customWidth="1" style="21" min="7" max="7"/>
    <col width="30.28515625" customWidth="1" style="21" min="8" max="11"/>
    <col width="32.42578125" bestFit="1" customWidth="1" style="21" min="12" max="12"/>
    <col width="30.28515625" customWidth="1" style="21" min="13" max="13"/>
    <col width="19.7109375" bestFit="1" customWidth="1" style="21" min="14" max="14"/>
    <col width="37.5703125" customWidth="1" style="21" min="15" max="15"/>
    <col width="24.5703125" bestFit="1" customWidth="1" style="21" min="16" max="16"/>
    <col width="9.140625" customWidth="1" style="21" min="17" max="16384"/>
  </cols>
  <sheetData>
    <row r="2">
      <c r="A2" s="26" t="inlineStr">
        <is>
          <t>Vendor_name</t>
        </is>
      </c>
      <c r="B2" s="20" t="inlineStr">
        <is>
          <t>Invoice N.</t>
        </is>
      </c>
      <c r="C2" s="20" t="inlineStr">
        <is>
          <t xml:space="preserve">Bill Date </t>
        </is>
      </c>
      <c r="D2" s="20" t="inlineStr">
        <is>
          <t>SN</t>
        </is>
      </c>
      <c r="E2" s="20" t="n"/>
      <c r="F2" s="20" t="inlineStr">
        <is>
          <t>Desktop PC Model</t>
        </is>
      </c>
      <c r="G2" s="20" t="inlineStr">
        <is>
          <t>Desktop PC Serial No</t>
        </is>
      </c>
      <c r="H2" s="20" t="inlineStr">
        <is>
          <t>Workstation</t>
        </is>
      </c>
      <c r="I2" s="20" t="inlineStr">
        <is>
          <t>User_name</t>
        </is>
      </c>
      <c r="J2" s="20" t="inlineStr">
        <is>
          <t>floor_name</t>
        </is>
      </c>
      <c r="K2" s="20" t="inlineStr">
        <is>
          <t>SSB 117</t>
        </is>
      </c>
      <c r="L2" s="20" t="inlineStr">
        <is>
          <t>BuyBack 190 2blank</t>
        </is>
      </c>
      <c r="M2" s="20" t="inlineStr">
        <is>
          <t>BuyBack 135</t>
        </is>
      </c>
      <c r="N2" s="20" t="inlineStr">
        <is>
          <t>Ledger Page No.</t>
        </is>
      </c>
    </row>
    <row r="3">
      <c r="A3" s="26" t="n"/>
      <c r="B3" s="20" t="n"/>
      <c r="C3" s="20" t="n"/>
      <c r="D3" s="20" t="n">
        <v>1</v>
      </c>
      <c r="E3" s="20" t="n"/>
      <c r="F3" s="20" t="inlineStr">
        <is>
          <t>PC</t>
        </is>
      </c>
      <c r="G3" s="20" t="inlineStr">
        <is>
          <t>NA</t>
        </is>
      </c>
      <c r="H3" s="166" t="inlineStr">
        <is>
          <t>432-PS</t>
        </is>
      </c>
      <c r="I3" s="166" t="inlineStr">
        <is>
          <t>PS-432</t>
        </is>
      </c>
      <c r="J3" s="166" t="inlineStr">
        <is>
          <t>4th Floor</t>
        </is>
      </c>
      <c r="K3" s="21" t="inlineStr">
        <is>
          <t>PG57869</t>
        </is>
      </c>
      <c r="L3" s="20" t="inlineStr">
        <is>
          <t xml:space="preserve"> PG0180NG</t>
        </is>
      </c>
      <c r="M3" s="20" t="n"/>
      <c r="N3" s="20" t="n">
        <v>1</v>
      </c>
      <c r="O3" s="21" t="inlineStr">
        <is>
          <t>Lenovo</t>
        </is>
      </c>
    </row>
    <row r="4">
      <c r="A4" s="26" t="n"/>
      <c r="B4" s="20" t="n"/>
      <c r="C4" s="20" t="n"/>
      <c r="D4" s="20" t="n">
        <v>2</v>
      </c>
      <c r="E4" s="20" t="n"/>
      <c r="F4" s="20" t="inlineStr">
        <is>
          <t>PC</t>
        </is>
      </c>
      <c r="G4" s="20" t="inlineStr">
        <is>
          <t>NA</t>
        </is>
      </c>
      <c r="H4" s="166" t="n"/>
      <c r="I4" s="166" t="n"/>
      <c r="J4" s="166" t="n"/>
      <c r="K4" s="21" t="inlineStr">
        <is>
          <t>INA023080Q</t>
        </is>
      </c>
      <c r="L4" s="20" t="inlineStr">
        <is>
          <t>PG0170NG</t>
        </is>
      </c>
      <c r="M4" s="20" t="n"/>
      <c r="N4" s="20" t="n">
        <v>1</v>
      </c>
      <c r="O4" s="21" t="inlineStr">
        <is>
          <t>HP</t>
        </is>
      </c>
    </row>
    <row r="5">
      <c r="A5" s="26" t="n"/>
      <c r="B5" s="20" t="n"/>
      <c r="C5" s="20" t="n"/>
      <c r="D5" s="20" t="n">
        <v>3</v>
      </c>
      <c r="E5" s="20" t="n"/>
      <c r="F5" s="20" t="inlineStr">
        <is>
          <t>PC</t>
        </is>
      </c>
      <c r="G5" s="20" t="inlineStr">
        <is>
          <t>NA</t>
        </is>
      </c>
      <c r="H5" s="166" t="n"/>
      <c r="I5" s="166" t="n"/>
      <c r="J5" s="166" t="n"/>
      <c r="K5" s="21" t="inlineStr">
        <is>
          <t>INA103SWSV</t>
        </is>
      </c>
      <c r="L5" s="20" t="inlineStr">
        <is>
          <t>PG010A50</t>
        </is>
      </c>
      <c r="M5" s="20" t="n"/>
      <c r="N5" s="20" t="n">
        <v>1</v>
      </c>
      <c r="O5" s="21" t="inlineStr">
        <is>
          <t>HP</t>
        </is>
      </c>
    </row>
    <row r="6">
      <c r="A6" s="26" t="n"/>
      <c r="B6" s="20" t="n"/>
      <c r="C6" s="20" t="n"/>
      <c r="D6" s="20" t="n">
        <v>4</v>
      </c>
      <c r="E6" s="20" t="n"/>
      <c r="F6" s="20" t="inlineStr">
        <is>
          <t>PC</t>
        </is>
      </c>
      <c r="G6" s="20" t="inlineStr">
        <is>
          <t>NA</t>
        </is>
      </c>
      <c r="H6" s="166" t="n"/>
      <c r="I6" s="166" t="n"/>
      <c r="J6" s="166" t="n"/>
      <c r="L6" s="20" t="inlineStr">
        <is>
          <t>INA7410LN3</t>
        </is>
      </c>
      <c r="M6" s="20" t="n"/>
      <c r="N6" s="20" t="n">
        <v>1</v>
      </c>
      <c r="O6" s="21" t="inlineStr">
        <is>
          <t>HP</t>
        </is>
      </c>
    </row>
    <row r="7">
      <c r="A7" s="26" t="n"/>
      <c r="B7" s="20" t="n"/>
      <c r="C7" s="20" t="n"/>
      <c r="D7" s="20" t="n">
        <v>5</v>
      </c>
      <c r="E7" s="20" t="n"/>
      <c r="F7" s="20" t="inlineStr">
        <is>
          <t>PC</t>
        </is>
      </c>
      <c r="G7" s="20" t="inlineStr">
        <is>
          <t>NA</t>
        </is>
      </c>
      <c r="H7" s="166" t="n"/>
      <c r="I7" s="166" t="n"/>
      <c r="J7" s="166" t="n"/>
      <c r="L7" s="20" t="inlineStr">
        <is>
          <t>DGN0YC2</t>
        </is>
      </c>
      <c r="M7" s="20" t="n"/>
      <c r="N7" s="20" t="n">
        <v>1</v>
      </c>
      <c r="O7" s="21" t="inlineStr">
        <is>
          <t>HP</t>
        </is>
      </c>
    </row>
    <row r="8">
      <c r="A8" s="26" t="n"/>
      <c r="B8" s="20" t="n"/>
      <c r="C8" s="20" t="n"/>
      <c r="D8" s="20" t="n">
        <v>6</v>
      </c>
      <c r="E8" s="20" t="n"/>
      <c r="F8" s="20" t="inlineStr">
        <is>
          <t>PC</t>
        </is>
      </c>
      <c r="G8" s="20" t="inlineStr">
        <is>
          <t>NA</t>
        </is>
      </c>
      <c r="H8" s="166" t="n"/>
      <c r="I8" s="166" t="n"/>
      <c r="J8" s="166" t="n"/>
      <c r="L8" s="20" t="inlineStr">
        <is>
          <t>PG00HIUD</t>
        </is>
      </c>
      <c r="M8" s="20" t="n"/>
      <c r="N8" s="20" t="n">
        <v>1</v>
      </c>
      <c r="O8" s="21" t="inlineStr">
        <is>
          <t>HP</t>
        </is>
      </c>
    </row>
    <row r="9">
      <c r="A9" s="26" t="n"/>
      <c r="B9" s="20" t="n"/>
      <c r="C9" s="20" t="n"/>
      <c r="D9" s="20" t="n">
        <v>7</v>
      </c>
      <c r="E9" s="20" t="n"/>
      <c r="F9" s="20" t="inlineStr">
        <is>
          <t>PC</t>
        </is>
      </c>
      <c r="G9" s="20" t="inlineStr">
        <is>
          <t>NA</t>
        </is>
      </c>
      <c r="H9" s="166" t="n"/>
      <c r="I9" s="166" t="n"/>
      <c r="J9" s="166" t="n"/>
      <c r="L9" s="20" t="inlineStr">
        <is>
          <t>INI73203NG</t>
        </is>
      </c>
      <c r="M9" s="20" t="n"/>
      <c r="N9" s="20" t="n">
        <v>1</v>
      </c>
      <c r="O9" s="21" t="inlineStr">
        <is>
          <t>Lenovo</t>
        </is>
      </c>
    </row>
    <row r="10">
      <c r="A10" s="26" t="n"/>
      <c r="B10" s="20" t="n"/>
      <c r="C10" s="20" t="n"/>
      <c r="D10" s="20" t="n">
        <v>8</v>
      </c>
      <c r="E10" s="20" t="n"/>
      <c r="F10" s="20" t="inlineStr">
        <is>
          <t>PC</t>
        </is>
      </c>
      <c r="G10" s="20" t="inlineStr">
        <is>
          <t>NA</t>
        </is>
      </c>
      <c r="H10" s="166" t="n"/>
      <c r="I10" s="166" t="n"/>
      <c r="J10" s="166" t="n"/>
      <c r="L10" s="20" t="inlineStr">
        <is>
          <t>INA023086T</t>
        </is>
      </c>
      <c r="M10" s="20" t="n"/>
      <c r="N10" s="20" t="n">
        <v>1</v>
      </c>
      <c r="O10" s="21" t="inlineStr">
        <is>
          <t>HP</t>
        </is>
      </c>
    </row>
    <row r="11">
      <c r="A11" s="26" t="n"/>
      <c r="B11" s="20" t="n"/>
      <c r="C11" s="20" t="n"/>
      <c r="D11" s="20" t="n">
        <v>9</v>
      </c>
      <c r="E11" s="20" t="n"/>
      <c r="F11" s="20" t="inlineStr">
        <is>
          <t>PC</t>
        </is>
      </c>
      <c r="G11" s="20" t="inlineStr">
        <is>
          <t>NA</t>
        </is>
      </c>
      <c r="H11" s="166" t="n"/>
      <c r="I11" s="166" t="n"/>
      <c r="J11" s="166" t="n"/>
      <c r="K11" s="21" t="inlineStr">
        <is>
          <t>SGH9300R6I</t>
        </is>
      </c>
      <c r="L11" s="20" t="inlineStr">
        <is>
          <t>1087AZ114447</t>
        </is>
      </c>
      <c r="M11" s="20" t="n"/>
      <c r="N11" s="20" t="n">
        <v>1</v>
      </c>
      <c r="O11" s="21" t="inlineStr">
        <is>
          <t>HP</t>
        </is>
      </c>
    </row>
    <row r="12">
      <c r="A12" s="26" t="n"/>
      <c r="B12" s="20" t="n"/>
      <c r="C12" s="20" t="n"/>
      <c r="D12" s="20" t="n">
        <v>10</v>
      </c>
      <c r="E12" s="20" t="n"/>
      <c r="F12" s="20" t="inlineStr">
        <is>
          <t>PC</t>
        </is>
      </c>
      <c r="G12" s="20" t="inlineStr">
        <is>
          <t>NA</t>
        </is>
      </c>
      <c r="H12" s="166" t="n"/>
      <c r="I12" s="166" t="n"/>
      <c r="J12" s="166" t="n"/>
      <c r="K12" s="21" t="inlineStr">
        <is>
          <t>L930DK47</t>
        </is>
      </c>
      <c r="L12" s="20" t="inlineStr">
        <is>
          <t>INA9140069</t>
        </is>
      </c>
      <c r="M12" s="20" t="n"/>
      <c r="N12" s="20" t="n">
        <v>1</v>
      </c>
      <c r="O12" s="21" t="inlineStr">
        <is>
          <t>Lenovo</t>
        </is>
      </c>
    </row>
    <row r="13">
      <c r="A13" s="26" t="n"/>
      <c r="B13" s="20" t="n"/>
      <c r="C13" s="20" t="n"/>
      <c r="D13" s="20" t="n">
        <v>11</v>
      </c>
      <c r="E13" s="20" t="n"/>
      <c r="F13" s="20" t="inlineStr">
        <is>
          <t>PC</t>
        </is>
      </c>
      <c r="G13" s="20" t="inlineStr">
        <is>
          <t>NA</t>
        </is>
      </c>
      <c r="H13" s="166" t="n"/>
      <c r="I13" s="166" t="n"/>
      <c r="J13" s="166" t="n"/>
      <c r="K13" s="21" t="inlineStr">
        <is>
          <t>INA9200B7V</t>
        </is>
      </c>
      <c r="L13" s="20" t="inlineStr">
        <is>
          <t>SGH9300R57</t>
        </is>
      </c>
      <c r="M13" s="20" t="n"/>
      <c r="N13" s="20" t="n">
        <v>2</v>
      </c>
      <c r="O13" s="21" t="inlineStr">
        <is>
          <t>HP</t>
        </is>
      </c>
    </row>
    <row r="14">
      <c r="A14" s="26" t="n"/>
      <c r="B14" s="20" t="n"/>
      <c r="C14" s="20" t="n"/>
      <c r="D14" s="20" t="n">
        <v>12</v>
      </c>
      <c r="E14" s="20" t="n"/>
      <c r="F14" s="20" t="inlineStr">
        <is>
          <t>PC</t>
        </is>
      </c>
      <c r="G14" s="20" t="inlineStr">
        <is>
          <t>NA</t>
        </is>
      </c>
      <c r="H14" s="166" t="n"/>
      <c r="I14" s="166" t="n"/>
      <c r="J14" s="166" t="n"/>
      <c r="L14" s="20" t="inlineStr">
        <is>
          <t>L29BE80</t>
        </is>
      </c>
      <c r="M14" s="20" t="n"/>
      <c r="N14" s="20" t="n">
        <v>2</v>
      </c>
      <c r="O14" s="21" t="inlineStr">
        <is>
          <t>Lenovo</t>
        </is>
      </c>
    </row>
    <row r="15">
      <c r="A15" s="26" t="n"/>
      <c r="B15" s="20" t="n"/>
      <c r="C15" s="20" t="n"/>
      <c r="D15" s="20" t="n">
        <v>13</v>
      </c>
      <c r="E15" s="20" t="n"/>
      <c r="F15" s="20" t="inlineStr">
        <is>
          <t>PC</t>
        </is>
      </c>
      <c r="G15" s="20" t="inlineStr">
        <is>
          <t>NA</t>
        </is>
      </c>
      <c r="H15" s="166" t="n"/>
      <c r="I15" s="166" t="n"/>
      <c r="J15" s="166" t="n"/>
      <c r="K15" s="21" t="inlineStr">
        <is>
          <t>1S3212CN4L92BE49</t>
        </is>
      </c>
      <c r="L15" s="20" t="inlineStr">
        <is>
          <t>1S10A8AIA0IHPG00HIK4</t>
        </is>
      </c>
      <c r="M15" s="20" t="n"/>
      <c r="N15" s="20" t="n">
        <v>2</v>
      </c>
      <c r="O15" s="21" t="inlineStr">
        <is>
          <t>HP</t>
        </is>
      </c>
    </row>
    <row r="16">
      <c r="A16" s="26" t="n"/>
      <c r="B16" s="20" t="n"/>
      <c r="C16" s="20" t="n"/>
      <c r="D16" s="20" t="n">
        <v>14</v>
      </c>
      <c r="E16" s="20" t="n"/>
      <c r="F16" s="20" t="inlineStr">
        <is>
          <t>PC</t>
        </is>
      </c>
      <c r="G16" s="20" t="inlineStr">
        <is>
          <t>NA</t>
        </is>
      </c>
      <c r="H16" s="166" t="n"/>
      <c r="I16" s="166" t="n"/>
      <c r="J16" s="166" t="n"/>
      <c r="K16" s="21" t="inlineStr">
        <is>
          <t>INA8370V1M</t>
        </is>
      </c>
      <c r="L16" s="20" t="inlineStr">
        <is>
          <t>PG00BQ4M</t>
        </is>
      </c>
      <c r="M16" s="20" t="n"/>
      <c r="N16" s="20" t="n">
        <v>2</v>
      </c>
      <c r="O16" s="21" t="inlineStr">
        <is>
          <t>HP</t>
        </is>
      </c>
    </row>
    <row r="17">
      <c r="A17" s="26" t="n"/>
      <c r="B17" s="20" t="n"/>
      <c r="C17" s="20" t="n"/>
      <c r="D17" s="20" t="n">
        <v>15</v>
      </c>
      <c r="E17" s="20" t="n"/>
      <c r="F17" s="20" t="inlineStr">
        <is>
          <t>PC</t>
        </is>
      </c>
      <c r="G17" s="20" t="inlineStr">
        <is>
          <t>NA</t>
        </is>
      </c>
      <c r="H17" s="166" t="n"/>
      <c r="I17" s="166" t="n"/>
      <c r="J17" s="166" t="n"/>
      <c r="K17" s="21" t="inlineStr">
        <is>
          <t>INA8370XG7</t>
        </is>
      </c>
      <c r="L17" s="20" t="inlineStr">
        <is>
          <t xml:space="preserve"> </t>
        </is>
      </c>
      <c r="M17" s="20" t="n"/>
      <c r="N17" s="20" t="n">
        <v>2</v>
      </c>
      <c r="O17" s="21" t="inlineStr">
        <is>
          <t>HP</t>
        </is>
      </c>
    </row>
    <row r="18">
      <c r="A18" s="26" t="n"/>
      <c r="B18" s="20" t="n"/>
      <c r="C18" s="20" t="n"/>
      <c r="D18" s="20" t="n">
        <v>16</v>
      </c>
      <c r="E18" s="20" t="n"/>
      <c r="F18" s="20" t="inlineStr">
        <is>
          <t>PC</t>
        </is>
      </c>
      <c r="G18" s="20" t="inlineStr">
        <is>
          <t>NA</t>
        </is>
      </c>
      <c r="H18" s="166" t="n"/>
      <c r="I18" s="166" t="n"/>
      <c r="J18" s="166" t="n"/>
      <c r="K18" s="21" t="inlineStr">
        <is>
          <t>INA8100Y87</t>
        </is>
      </c>
      <c r="L18" s="20" t="inlineStr">
        <is>
          <t>R8X6E1X</t>
        </is>
      </c>
      <c r="M18" s="20" t="n"/>
      <c r="N18" s="20" t="n">
        <v>2</v>
      </c>
      <c r="O18" s="21" t="inlineStr">
        <is>
          <t>HP</t>
        </is>
      </c>
    </row>
    <row r="19">
      <c r="A19" s="26" t="n"/>
      <c r="B19" s="20" t="n"/>
      <c r="C19" s="20" t="n"/>
      <c r="D19" s="20" t="n">
        <v>17</v>
      </c>
      <c r="E19" s="20" t="n"/>
      <c r="F19" s="20" t="inlineStr">
        <is>
          <t>PC</t>
        </is>
      </c>
      <c r="G19" s="20" t="inlineStr">
        <is>
          <t>NA</t>
        </is>
      </c>
      <c r="H19" s="166" t="n"/>
      <c r="I19" s="166" t="n"/>
      <c r="J19" s="166" t="n"/>
      <c r="K19" s="21" t="inlineStr">
        <is>
          <t>INA0160LV3</t>
        </is>
      </c>
      <c r="L19" s="20" t="inlineStr">
        <is>
          <t>PG836751</t>
        </is>
      </c>
      <c r="M19" s="20" t="n"/>
      <c r="N19" s="20" t="n">
        <v>2</v>
      </c>
      <c r="O19" s="21" t="inlineStr">
        <is>
          <t>HP</t>
        </is>
      </c>
    </row>
    <row r="20">
      <c r="A20" s="26" t="n"/>
      <c r="B20" s="20" t="n"/>
      <c r="C20" s="20" t="n"/>
      <c r="D20" s="20" t="n">
        <v>18</v>
      </c>
      <c r="E20" s="20" t="n"/>
      <c r="F20" s="20" t="inlineStr">
        <is>
          <t>PC</t>
        </is>
      </c>
      <c r="G20" s="20" t="inlineStr">
        <is>
          <t>NA</t>
        </is>
      </c>
      <c r="H20" s="166" t="n"/>
      <c r="I20" s="166" t="n"/>
      <c r="J20" s="166" t="n"/>
      <c r="L20" s="20" t="inlineStr">
        <is>
          <t>R8X6DOM</t>
        </is>
      </c>
      <c r="M20" s="20" t="n"/>
      <c r="N20" s="20" t="n">
        <v>2</v>
      </c>
      <c r="O20" s="21" t="inlineStr">
        <is>
          <t>HP</t>
        </is>
      </c>
    </row>
    <row r="21">
      <c r="A21" s="26" t="n"/>
      <c r="B21" s="20" t="n"/>
      <c r="C21" s="20" t="n"/>
      <c r="D21" s="20" t="n">
        <v>19</v>
      </c>
      <c r="E21" s="20" t="n"/>
      <c r="F21" s="20" t="inlineStr">
        <is>
          <t>PC</t>
        </is>
      </c>
      <c r="G21" s="20" t="inlineStr">
        <is>
          <t>NA</t>
        </is>
      </c>
      <c r="H21" s="166" t="n"/>
      <c r="I21" s="166" t="n"/>
      <c r="J21" s="166" t="n"/>
      <c r="K21" s="21" t="inlineStr">
        <is>
          <t>PG578688</t>
        </is>
      </c>
      <c r="L21" s="20" t="inlineStr">
        <is>
          <t>154518CD7693DK46</t>
        </is>
      </c>
      <c r="M21" s="20" t="n"/>
      <c r="N21" s="20" t="n">
        <v>2</v>
      </c>
      <c r="O21" s="21" t="inlineStr">
        <is>
          <t>Lenovo</t>
        </is>
      </c>
    </row>
    <row r="22">
      <c r="A22" s="26" t="n"/>
      <c r="B22" s="20" t="n"/>
      <c r="C22" s="20" t="n"/>
      <c r="D22" s="20" t="n">
        <v>20</v>
      </c>
      <c r="E22" s="20" t="n"/>
      <c r="F22" s="20" t="inlineStr">
        <is>
          <t>PC</t>
        </is>
      </c>
      <c r="G22" s="20" t="inlineStr">
        <is>
          <t>NA</t>
        </is>
      </c>
      <c r="H22" s="166" t="n"/>
      <c r="I22" s="166" t="n"/>
      <c r="J22" s="166" t="n"/>
      <c r="L22" s="20" t="inlineStr">
        <is>
          <t>1S10A6A114IGPG00B00</t>
        </is>
      </c>
      <c r="M22" s="20" t="n"/>
      <c r="N22" s="20" t="n">
        <v>2</v>
      </c>
      <c r="O22" s="21" t="inlineStr">
        <is>
          <t>Lenovo</t>
        </is>
      </c>
    </row>
    <row r="23">
      <c r="A23" s="26" t="n"/>
      <c r="B23" s="20" t="n"/>
      <c r="C23" s="20" t="n"/>
      <c r="D23" s="20" t="n">
        <v>21</v>
      </c>
      <c r="E23" s="20" t="n"/>
      <c r="F23" s="20" t="inlineStr">
        <is>
          <t>PC</t>
        </is>
      </c>
      <c r="G23" s="20" t="inlineStr">
        <is>
          <t>NA</t>
        </is>
      </c>
      <c r="H23" s="166" t="n"/>
      <c r="I23" s="166" t="n"/>
      <c r="J23" s="166" t="n"/>
      <c r="K23" s="21" t="inlineStr">
        <is>
          <t>INA8150DTQ</t>
        </is>
      </c>
      <c r="L23" s="20" t="inlineStr">
        <is>
          <t>1S4518CD7693PD23</t>
        </is>
      </c>
      <c r="M23" s="20" t="n"/>
      <c r="N23" s="20" t="n">
        <v>3</v>
      </c>
      <c r="O23" s="21" t="inlineStr">
        <is>
          <t>HP</t>
        </is>
      </c>
    </row>
    <row r="24">
      <c r="A24" s="26" t="n"/>
      <c r="B24" s="20" t="n"/>
      <c r="C24" s="20" t="n"/>
      <c r="D24" s="20" t="n">
        <v>22</v>
      </c>
      <c r="E24" s="20" t="n"/>
      <c r="F24" s="20" t="inlineStr">
        <is>
          <t>PC</t>
        </is>
      </c>
      <c r="G24" s="20" t="inlineStr">
        <is>
          <t>NA</t>
        </is>
      </c>
      <c r="H24" s="166" t="n"/>
      <c r="I24" s="166" t="n"/>
      <c r="J24" s="166" t="n"/>
      <c r="K24" s="21" t="inlineStr">
        <is>
          <t>INA92605JG</t>
        </is>
      </c>
      <c r="L24" s="20" t="inlineStr">
        <is>
          <t>1S4518CD7PG57689</t>
        </is>
      </c>
      <c r="M24" s="20" t="n"/>
      <c r="N24" s="20" t="n">
        <v>3</v>
      </c>
      <c r="O24" s="21" t="inlineStr">
        <is>
          <t>Lenovo</t>
        </is>
      </c>
    </row>
    <row r="25">
      <c r="A25" s="26" t="n"/>
      <c r="B25" s="20" t="n"/>
      <c r="C25" s="20" t="n"/>
      <c r="D25" s="20" t="n">
        <v>23</v>
      </c>
      <c r="E25" s="20" t="n"/>
      <c r="F25" s="20" t="inlineStr">
        <is>
          <t>PC</t>
        </is>
      </c>
      <c r="G25" s="20" t="inlineStr">
        <is>
          <t>NA</t>
        </is>
      </c>
      <c r="H25" s="166" t="n"/>
      <c r="I25" s="166" t="n"/>
      <c r="J25" s="166" t="n"/>
      <c r="K25" s="21" t="inlineStr">
        <is>
          <t>INA9100963</t>
        </is>
      </c>
      <c r="L25" s="20" t="inlineStr">
        <is>
          <t xml:space="preserve"> </t>
        </is>
      </c>
      <c r="M25" s="20" t="n"/>
      <c r="N25" s="20" t="n">
        <v>3</v>
      </c>
      <c r="O25" s="21" t="inlineStr">
        <is>
          <t>HP</t>
        </is>
      </c>
    </row>
    <row r="26">
      <c r="A26" s="26" t="n"/>
      <c r="B26" s="20" t="n"/>
      <c r="C26" s="20" t="n"/>
      <c r="D26" s="20" t="n">
        <v>24</v>
      </c>
      <c r="E26" s="20" t="n"/>
      <c r="F26" s="20" t="inlineStr">
        <is>
          <t>PC</t>
        </is>
      </c>
      <c r="G26" s="20" t="inlineStr">
        <is>
          <t>NA</t>
        </is>
      </c>
      <c r="H26" s="166" t="n"/>
      <c r="I26" s="166" t="n"/>
      <c r="J26" s="166" t="n"/>
      <c r="K26" s="21" t="inlineStr">
        <is>
          <t>INA832033G</t>
        </is>
      </c>
      <c r="L26" s="20" t="inlineStr">
        <is>
          <t>1S10A6A114IGPG00BCS4C</t>
        </is>
      </c>
      <c r="M26" s="20" t="n"/>
      <c r="N26" s="20" t="n">
        <v>3</v>
      </c>
    </row>
    <row r="27">
      <c r="A27" s="26" t="n"/>
      <c r="B27" s="20" t="n"/>
      <c r="C27" s="20" t="n"/>
      <c r="D27" s="20" t="n">
        <v>25</v>
      </c>
      <c r="E27" s="20" t="n"/>
      <c r="F27" s="20" t="inlineStr">
        <is>
          <t>PC</t>
        </is>
      </c>
      <c r="G27" s="20" t="inlineStr">
        <is>
          <t>NA</t>
        </is>
      </c>
      <c r="H27" s="166" t="n"/>
      <c r="I27" s="166" t="n"/>
      <c r="J27" s="166" t="n"/>
      <c r="K27" s="21" t="inlineStr">
        <is>
          <t>INA82808CQ</t>
        </is>
      </c>
      <c r="L27" s="20" t="inlineStr">
        <is>
          <t>1S4518CD7193PC30</t>
        </is>
      </c>
      <c r="M27" s="20" t="n"/>
      <c r="N27" s="20" t="n">
        <v>3</v>
      </c>
    </row>
    <row r="28">
      <c r="A28" s="26" t="n"/>
      <c r="B28" s="20" t="n"/>
      <c r="C28" s="20" t="n"/>
      <c r="D28" s="20" t="n">
        <v>26</v>
      </c>
      <c r="E28" s="20" t="n"/>
      <c r="F28" s="20" t="inlineStr">
        <is>
          <t>PC</t>
        </is>
      </c>
      <c r="G28" s="20" t="inlineStr">
        <is>
          <t>NA</t>
        </is>
      </c>
      <c r="H28" s="166" t="n"/>
      <c r="I28" s="166" t="n"/>
      <c r="J28" s="166" t="n"/>
      <c r="K28" s="21" t="inlineStr">
        <is>
          <t>INA828083J</t>
        </is>
      </c>
      <c r="L28" s="20" t="inlineStr">
        <is>
          <t>1S4518CD7L93PD05</t>
        </is>
      </c>
      <c r="M28" s="20" t="n"/>
      <c r="N28" s="20" t="n">
        <v>3</v>
      </c>
    </row>
    <row r="29">
      <c r="A29" s="26" t="n"/>
      <c r="B29" s="20" t="n"/>
      <c r="C29" s="20" t="n"/>
      <c r="D29" s="20" t="n">
        <v>27</v>
      </c>
      <c r="E29" s="20" t="n"/>
      <c r="F29" s="20" t="inlineStr">
        <is>
          <t>PC</t>
        </is>
      </c>
      <c r="G29" s="20" t="inlineStr">
        <is>
          <t>NA</t>
        </is>
      </c>
      <c r="H29" s="166" t="n"/>
      <c r="I29" s="166" t="n"/>
      <c r="J29" s="166" t="n"/>
      <c r="K29" s="21" t="inlineStr">
        <is>
          <t>INA838087C</t>
        </is>
      </c>
      <c r="L29" s="20" t="inlineStr">
        <is>
          <t>1S4518CD7PG57688</t>
        </is>
      </c>
      <c r="M29" s="20" t="n"/>
      <c r="N29" s="20" t="n">
        <v>3</v>
      </c>
    </row>
    <row r="30">
      <c r="A30" s="26" t="n"/>
      <c r="B30" s="20" t="n"/>
      <c r="C30" s="20" t="n"/>
      <c r="D30" s="20" t="n">
        <v>28</v>
      </c>
      <c r="E30" s="20" t="n"/>
      <c r="F30" s="20" t="inlineStr">
        <is>
          <t>PC</t>
        </is>
      </c>
      <c r="G30" s="20" t="inlineStr">
        <is>
          <t>NA</t>
        </is>
      </c>
      <c r="H30" s="166" t="n"/>
      <c r="I30" s="166" t="n"/>
      <c r="J30" s="166" t="n"/>
      <c r="L30" s="20" t="inlineStr">
        <is>
          <t>IN20IYHDX</t>
        </is>
      </c>
      <c r="M30" s="20" t="n"/>
      <c r="N30" s="20" t="n">
        <v>3</v>
      </c>
    </row>
    <row r="31">
      <c r="A31" s="26" t="n"/>
      <c r="B31" s="20" t="n"/>
      <c r="C31" s="20" t="n"/>
      <c r="D31" s="20" t="n">
        <v>29</v>
      </c>
      <c r="E31" s="20" t="n"/>
      <c r="F31" s="20" t="inlineStr">
        <is>
          <t>PC</t>
        </is>
      </c>
      <c r="G31" s="20" t="inlineStr">
        <is>
          <t>NA</t>
        </is>
      </c>
      <c r="H31" s="166" t="n"/>
      <c r="I31" s="166" t="n"/>
      <c r="J31" s="166" t="n"/>
      <c r="L31" s="20" t="inlineStr">
        <is>
          <t>INA109VJ77</t>
        </is>
      </c>
      <c r="M31" s="20" t="n"/>
      <c r="N31" s="20" t="n">
        <v>3</v>
      </c>
    </row>
    <row r="32">
      <c r="A32" s="26" t="n"/>
      <c r="B32" s="20" t="n"/>
      <c r="C32" s="20" t="n"/>
      <c r="D32" s="20" t="n">
        <v>30</v>
      </c>
      <c r="E32" s="20" t="n"/>
      <c r="F32" s="20" t="inlineStr">
        <is>
          <t>PC</t>
        </is>
      </c>
      <c r="G32" s="20" t="inlineStr">
        <is>
          <t>NA</t>
        </is>
      </c>
      <c r="H32" s="166" t="n"/>
      <c r="I32" s="166" t="n"/>
      <c r="J32" s="166" t="n"/>
      <c r="K32" s="21" t="inlineStr">
        <is>
          <t>INA732023NG</t>
        </is>
      </c>
      <c r="L32" s="20" t="inlineStr">
        <is>
          <t>1S4518CD7C93DK47</t>
        </is>
      </c>
      <c r="M32" s="20" t="n"/>
      <c r="N32" s="20" t="n">
        <v>3</v>
      </c>
    </row>
    <row r="33">
      <c r="A33" s="26" t="n"/>
      <c r="B33" s="20" t="n"/>
      <c r="C33" s="20" t="n"/>
      <c r="D33" s="20" t="n">
        <v>31</v>
      </c>
      <c r="E33" s="20" t="n"/>
      <c r="F33" s="20" t="inlineStr">
        <is>
          <t>PC</t>
        </is>
      </c>
      <c r="G33" s="20" t="inlineStr">
        <is>
          <t>NA</t>
        </is>
      </c>
      <c r="H33" s="166" t="n"/>
      <c r="I33" s="166" t="n"/>
      <c r="J33" s="166" t="n"/>
      <c r="L33" s="20" t="n"/>
      <c r="M33" s="20" t="n"/>
      <c r="N33" s="20" t="n">
        <v>4</v>
      </c>
    </row>
    <row r="34">
      <c r="A34" s="26" t="n"/>
      <c r="B34" s="20" t="n"/>
      <c r="C34" s="20" t="n"/>
      <c r="D34" s="20" t="n">
        <v>32</v>
      </c>
      <c r="E34" s="20" t="n"/>
      <c r="F34" s="20" t="inlineStr">
        <is>
          <t>PC</t>
        </is>
      </c>
      <c r="G34" s="20" t="inlineStr">
        <is>
          <t>NA</t>
        </is>
      </c>
      <c r="H34" s="166" t="n"/>
      <c r="I34" s="166" t="n"/>
      <c r="J34" s="166" t="n"/>
      <c r="K34" s="21" t="inlineStr">
        <is>
          <t>INI71503C1</t>
        </is>
      </c>
      <c r="L34" s="20" t="inlineStr">
        <is>
          <t>DG00YCZ</t>
        </is>
      </c>
      <c r="M34" s="20" t="n"/>
      <c r="N34" s="20" t="n">
        <v>4</v>
      </c>
    </row>
    <row r="35">
      <c r="A35" s="26" t="n"/>
      <c r="B35" s="20" t="n"/>
      <c r="C35" s="20" t="n"/>
      <c r="D35" s="20" t="n">
        <v>33</v>
      </c>
      <c r="E35" s="20" t="n"/>
      <c r="F35" s="20" t="inlineStr">
        <is>
          <t>PC</t>
        </is>
      </c>
      <c r="G35" s="20" t="inlineStr">
        <is>
          <t>NA</t>
        </is>
      </c>
      <c r="H35" s="166" t="n"/>
      <c r="I35" s="166" t="n"/>
      <c r="J35" s="166" t="n"/>
      <c r="L35" s="20" t="inlineStr">
        <is>
          <t>PG00H1SA</t>
        </is>
      </c>
      <c r="M35" s="20" t="n"/>
      <c r="N35" s="20" t="n">
        <v>4</v>
      </c>
    </row>
    <row r="36">
      <c r="A36" s="26" t="n"/>
      <c r="B36" s="20" t="n"/>
      <c r="C36" s="20" t="n"/>
      <c r="D36" s="20" t="n">
        <v>34</v>
      </c>
      <c r="E36" s="20" t="n"/>
      <c r="F36" s="20" t="inlineStr">
        <is>
          <t>PC</t>
        </is>
      </c>
      <c r="G36" s="20" t="inlineStr">
        <is>
          <t>NA</t>
        </is>
      </c>
      <c r="H36" s="166" t="n"/>
      <c r="I36" s="166" t="n"/>
      <c r="J36" s="166" t="n"/>
      <c r="L36" s="20" t="inlineStr">
        <is>
          <t>3209DU8</t>
        </is>
      </c>
      <c r="M36" s="20" t="n"/>
      <c r="N36" s="20" t="n">
        <v>4</v>
      </c>
    </row>
    <row r="37">
      <c r="A37" s="26" t="n"/>
      <c r="B37" s="20" t="n"/>
      <c r="C37" s="20" t="n"/>
      <c r="D37" s="20" t="n">
        <v>35</v>
      </c>
      <c r="E37" s="20" t="n"/>
      <c r="F37" s="20" t="inlineStr">
        <is>
          <t>PC</t>
        </is>
      </c>
      <c r="G37" s="20" t="inlineStr">
        <is>
          <t>NA</t>
        </is>
      </c>
      <c r="H37" s="166" t="n"/>
      <c r="I37" s="166" t="n"/>
      <c r="J37" s="166" t="n"/>
      <c r="L37" s="20" t="inlineStr">
        <is>
          <t>INA137TZ48</t>
        </is>
      </c>
      <c r="M37" s="20" t="n"/>
      <c r="N37" s="20" t="n">
        <v>4</v>
      </c>
    </row>
    <row r="38">
      <c r="A38" s="26" t="n"/>
      <c r="B38" s="20" t="n"/>
      <c r="C38" s="20" t="n"/>
      <c r="D38" s="20" t="n">
        <v>36</v>
      </c>
      <c r="E38" s="20" t="n"/>
      <c r="F38" s="20" t="inlineStr">
        <is>
          <t>PC</t>
        </is>
      </c>
      <c r="G38" s="20" t="inlineStr">
        <is>
          <t>NA</t>
        </is>
      </c>
      <c r="H38" s="166" t="n"/>
      <c r="I38" s="166" t="n"/>
      <c r="J38" s="166" t="n"/>
      <c r="K38" s="21" t="inlineStr">
        <is>
          <t>INA82808C4</t>
        </is>
      </c>
      <c r="L38" s="20" t="inlineStr">
        <is>
          <t>DGLWXC2</t>
        </is>
      </c>
      <c r="M38" s="20" t="n"/>
      <c r="N38" s="20" t="n">
        <v>4</v>
      </c>
    </row>
    <row r="39">
      <c r="A39" s="26" t="n"/>
      <c r="B39" s="20" t="n"/>
      <c r="C39" s="20" t="n"/>
      <c r="D39" s="20" t="n">
        <v>37</v>
      </c>
      <c r="E39" s="20" t="n"/>
      <c r="F39" s="20" t="inlineStr">
        <is>
          <t>PC</t>
        </is>
      </c>
      <c r="G39" s="20" t="inlineStr">
        <is>
          <t>NA</t>
        </is>
      </c>
      <c r="H39" s="166" t="n"/>
      <c r="I39" s="166" t="n"/>
      <c r="J39" s="166" t="n"/>
      <c r="K39" s="21" t="inlineStr">
        <is>
          <t>INA023086T</t>
        </is>
      </c>
      <c r="L39" s="20" t="n"/>
      <c r="M39" s="20" t="n"/>
      <c r="N39" s="20" t="n">
        <v>4</v>
      </c>
    </row>
    <row r="40">
      <c r="A40" s="26" t="n"/>
      <c r="B40" s="20" t="n"/>
      <c r="C40" s="20" t="n"/>
      <c r="D40" s="20" t="n">
        <v>38</v>
      </c>
      <c r="E40" s="20" t="n"/>
      <c r="F40" s="20" t="inlineStr">
        <is>
          <t>PC</t>
        </is>
      </c>
      <c r="G40" s="20" t="inlineStr">
        <is>
          <t>NA</t>
        </is>
      </c>
      <c r="H40" s="166" t="n"/>
      <c r="I40" s="166" t="n"/>
      <c r="J40" s="166" t="n"/>
      <c r="K40" s="21" t="inlineStr">
        <is>
          <t>L930K48</t>
        </is>
      </c>
      <c r="L40" s="20" t="n"/>
      <c r="M40" s="20" t="n"/>
      <c r="N40" s="20" t="n">
        <v>4</v>
      </c>
    </row>
    <row r="41">
      <c r="A41" s="26" t="n"/>
      <c r="B41" s="20" t="n"/>
      <c r="C41" s="20" t="n"/>
      <c r="D41" s="20" t="n">
        <v>39</v>
      </c>
      <c r="E41" s="20" t="n"/>
      <c r="F41" s="20" t="inlineStr">
        <is>
          <t>PC</t>
        </is>
      </c>
      <c r="G41" s="20" t="inlineStr">
        <is>
          <t>NA</t>
        </is>
      </c>
      <c r="H41" s="166" t="n"/>
      <c r="I41" s="166" t="n"/>
      <c r="J41" s="166" t="n"/>
      <c r="K41" s="21" t="inlineStr">
        <is>
          <t>INA8280803</t>
        </is>
      </c>
      <c r="L41" s="20" t="n"/>
      <c r="M41" s="20" t="n"/>
      <c r="N41" s="20" t="n">
        <v>4</v>
      </c>
    </row>
    <row r="42">
      <c r="A42" s="26" t="n"/>
      <c r="B42" s="20" t="n"/>
      <c r="C42" s="20" t="n"/>
      <c r="D42" s="20" t="n">
        <v>40</v>
      </c>
      <c r="E42" s="20" t="n"/>
      <c r="F42" s="20" t="inlineStr">
        <is>
          <t>PC</t>
        </is>
      </c>
      <c r="G42" s="20" t="inlineStr">
        <is>
          <t>NA</t>
        </is>
      </c>
      <c r="H42" s="166" t="n"/>
      <c r="I42" s="166" t="n"/>
      <c r="J42" s="166" t="n"/>
      <c r="L42" s="20" t="n"/>
      <c r="M42" s="20" t="n"/>
      <c r="N42" s="20" t="n">
        <v>4</v>
      </c>
    </row>
    <row r="43">
      <c r="A43" s="26" t="n"/>
      <c r="B43" s="20" t="n"/>
      <c r="C43" s="20" t="n"/>
      <c r="D43" s="20" t="n">
        <v>41</v>
      </c>
      <c r="E43" s="20" t="n"/>
      <c r="F43" s="20" t="inlineStr">
        <is>
          <t>PC</t>
        </is>
      </c>
      <c r="G43" s="20" t="inlineStr">
        <is>
          <t>NA</t>
        </is>
      </c>
      <c r="H43" s="166" t="n"/>
      <c r="I43" s="166" t="n"/>
      <c r="J43" s="166" t="n"/>
      <c r="L43" s="20" t="n"/>
      <c r="M43" s="20" t="n"/>
      <c r="N43" s="20" t="n">
        <v>5</v>
      </c>
    </row>
    <row r="44">
      <c r="A44" s="26" t="n"/>
      <c r="B44" s="20" t="n"/>
      <c r="C44" s="20" t="n"/>
      <c r="D44" s="20" t="n">
        <v>42</v>
      </c>
      <c r="E44" s="20" t="n"/>
      <c r="F44" s="20" t="inlineStr">
        <is>
          <t>PC</t>
        </is>
      </c>
      <c r="G44" s="20" t="inlineStr">
        <is>
          <t>NA</t>
        </is>
      </c>
      <c r="H44" s="166" t="n"/>
      <c r="I44" s="166" t="n"/>
      <c r="J44" s="166" t="n"/>
      <c r="K44" s="21" t="inlineStr">
        <is>
          <t>INA7410LN3</t>
        </is>
      </c>
      <c r="L44" s="20" t="n"/>
      <c r="M44" s="20" t="n"/>
      <c r="N44" s="20" t="n">
        <v>5</v>
      </c>
    </row>
    <row r="45">
      <c r="A45" s="26" t="n"/>
      <c r="B45" s="20" t="n"/>
      <c r="C45" s="20" t="n"/>
      <c r="D45" s="20" t="n">
        <v>43</v>
      </c>
      <c r="E45" s="20" t="n"/>
      <c r="F45" s="20" t="inlineStr">
        <is>
          <t>PC</t>
        </is>
      </c>
      <c r="G45" s="20" t="inlineStr">
        <is>
          <t>NA</t>
        </is>
      </c>
      <c r="H45" s="166" t="n"/>
      <c r="I45" s="166" t="n"/>
      <c r="J45" s="166" t="n"/>
      <c r="K45" s="21" t="inlineStr">
        <is>
          <t>INA73404LN3</t>
        </is>
      </c>
      <c r="L45" s="20" t="n"/>
      <c r="M45" s="20" t="n"/>
      <c r="N45" s="20" t="n">
        <v>5</v>
      </c>
    </row>
    <row r="46">
      <c r="A46" s="26" t="n"/>
      <c r="B46" s="20" t="n"/>
      <c r="C46" s="20" t="n"/>
      <c r="D46" s="20" t="n">
        <v>44</v>
      </c>
      <c r="E46" s="20" t="n"/>
      <c r="F46" s="20" t="inlineStr">
        <is>
          <t>PC</t>
        </is>
      </c>
      <c r="G46" s="20" t="inlineStr">
        <is>
          <t>NA</t>
        </is>
      </c>
      <c r="H46" s="166" t="n"/>
      <c r="I46" s="166" t="n"/>
      <c r="J46" s="166" t="n"/>
      <c r="K46" s="21" t="inlineStr">
        <is>
          <t>INA8100XM9</t>
        </is>
      </c>
      <c r="L46" s="20" t="inlineStr">
        <is>
          <t>INA92605JG</t>
        </is>
      </c>
      <c r="M46" s="20" t="n"/>
      <c r="N46" s="20" t="n">
        <v>5</v>
      </c>
    </row>
    <row r="47">
      <c r="A47" s="26" t="n"/>
      <c r="B47" s="20" t="n"/>
      <c r="C47" s="20" t="n"/>
      <c r="D47" s="20" t="n">
        <v>45</v>
      </c>
      <c r="E47" s="20" t="n"/>
      <c r="F47" s="20" t="inlineStr">
        <is>
          <t>PC</t>
        </is>
      </c>
      <c r="G47" s="20" t="inlineStr">
        <is>
          <t>NA</t>
        </is>
      </c>
      <c r="H47" s="166" t="n"/>
      <c r="I47" s="166" t="n"/>
      <c r="J47" s="166" t="n"/>
      <c r="K47" s="21" t="inlineStr">
        <is>
          <t>INA93303XM</t>
        </is>
      </c>
      <c r="L47" s="20" t="n"/>
      <c r="M47" s="20" t="n"/>
      <c r="N47" s="20" t="n">
        <v>5</v>
      </c>
    </row>
    <row r="48">
      <c r="A48" s="26" t="n"/>
      <c r="B48" s="20" t="n"/>
      <c r="C48" s="20" t="n"/>
      <c r="D48" s="20" t="n">
        <v>46</v>
      </c>
      <c r="E48" s="20" t="n"/>
      <c r="F48" s="20" t="inlineStr">
        <is>
          <t>PC</t>
        </is>
      </c>
      <c r="G48" s="20" t="inlineStr">
        <is>
          <t>NA</t>
        </is>
      </c>
      <c r="H48" s="166" t="n"/>
      <c r="I48" s="166" t="n"/>
      <c r="J48" s="166" t="n"/>
      <c r="K48" s="21" t="inlineStr">
        <is>
          <t>L93PC54</t>
        </is>
      </c>
      <c r="L48" s="20" t="n"/>
      <c r="M48" s="20" t="n"/>
      <c r="N48" s="20" t="n">
        <v>5</v>
      </c>
    </row>
    <row r="49">
      <c r="A49" s="26" t="n"/>
      <c r="B49" s="20" t="n"/>
      <c r="C49" s="20" t="n"/>
      <c r="D49" s="20" t="n">
        <v>47</v>
      </c>
      <c r="E49" s="20" t="n"/>
      <c r="F49" s="20" t="inlineStr">
        <is>
          <t>PC</t>
        </is>
      </c>
      <c r="G49" s="20" t="inlineStr">
        <is>
          <t>NA</t>
        </is>
      </c>
      <c r="H49" s="166" t="n"/>
      <c r="I49" s="166" t="n"/>
      <c r="J49" s="166" t="n"/>
      <c r="K49" s="21" t="inlineStr">
        <is>
          <t>INA82807ZL</t>
        </is>
      </c>
      <c r="L49" s="20" t="n"/>
      <c r="M49" s="20" t="n"/>
      <c r="N49" s="20" t="n">
        <v>5</v>
      </c>
    </row>
    <row r="50">
      <c r="A50" s="26" t="n"/>
      <c r="B50" s="20" t="n"/>
      <c r="C50" s="20" t="n"/>
      <c r="D50" s="20" t="n">
        <v>48</v>
      </c>
      <c r="E50" s="20" t="n"/>
      <c r="F50" s="20" t="inlineStr">
        <is>
          <t>PC</t>
        </is>
      </c>
      <c r="G50" s="20" t="inlineStr">
        <is>
          <t>NA</t>
        </is>
      </c>
      <c r="H50" s="166" t="n"/>
      <c r="I50" s="166" t="n"/>
      <c r="J50" s="166" t="n"/>
      <c r="L50" s="20" t="n"/>
      <c r="M50" s="20" t="n"/>
      <c r="N50" s="20" t="n">
        <v>5</v>
      </c>
    </row>
    <row r="51">
      <c r="A51" s="26" t="n"/>
      <c r="B51" s="20" t="n"/>
      <c r="C51" s="20" t="n"/>
      <c r="D51" s="20" t="n">
        <v>49</v>
      </c>
      <c r="E51" s="20" t="n"/>
      <c r="F51" s="20" t="inlineStr">
        <is>
          <t>PC</t>
        </is>
      </c>
      <c r="G51" s="20" t="inlineStr">
        <is>
          <t>NA</t>
        </is>
      </c>
      <c r="H51" s="166" t="n"/>
      <c r="I51" s="166" t="n"/>
      <c r="J51" s="166" t="n"/>
      <c r="K51" s="21" t="inlineStr">
        <is>
          <t>INA8150DHF</t>
        </is>
      </c>
      <c r="L51" s="20" t="inlineStr">
        <is>
          <t>UXB1JS1H08H3455836</t>
        </is>
      </c>
      <c r="M51" s="20" t="n"/>
      <c r="N51" s="20" t="n">
        <v>5</v>
      </c>
    </row>
    <row r="52">
      <c r="A52" s="26" t="n"/>
      <c r="B52" s="20" t="n"/>
      <c r="C52" s="20" t="n"/>
      <c r="D52" s="20" t="n">
        <v>50</v>
      </c>
      <c r="E52" s="20" t="n"/>
      <c r="F52" s="20" t="inlineStr">
        <is>
          <t>PC</t>
        </is>
      </c>
      <c r="G52" s="20" t="inlineStr">
        <is>
          <t>NA</t>
        </is>
      </c>
      <c r="H52" s="166" t="n"/>
      <c r="I52" s="166" t="n"/>
      <c r="J52" s="166" t="n"/>
      <c r="K52" s="21" t="inlineStr">
        <is>
          <t>INA8150DHF</t>
        </is>
      </c>
      <c r="L52" s="20" t="inlineStr">
        <is>
          <t>SGH9300R62</t>
        </is>
      </c>
      <c r="M52" s="20" t="n"/>
      <c r="N52" s="20" t="n">
        <v>5</v>
      </c>
    </row>
    <row r="53">
      <c r="A53" s="26" t="n"/>
      <c r="B53" s="20" t="n"/>
      <c r="C53" s="20" t="n"/>
      <c r="D53" s="20" t="n">
        <v>51</v>
      </c>
      <c r="E53" s="20" t="n"/>
      <c r="F53" s="20" t="inlineStr">
        <is>
          <t>PC</t>
        </is>
      </c>
      <c r="G53" s="20" t="inlineStr">
        <is>
          <t>NA</t>
        </is>
      </c>
      <c r="H53" s="166" t="n"/>
      <c r="I53" s="166" t="n"/>
      <c r="J53" s="166" t="n"/>
      <c r="K53" s="21" t="inlineStr">
        <is>
          <t>INA81604JW</t>
        </is>
      </c>
      <c r="L53" s="20" t="n"/>
      <c r="M53" s="20" t="n"/>
      <c r="N53" s="20" t="n">
        <v>5</v>
      </c>
    </row>
    <row r="54">
      <c r="A54" s="26" t="n"/>
      <c r="B54" s="20" t="n"/>
      <c r="C54" s="20" t="n"/>
      <c r="D54" s="20" t="n">
        <v>52</v>
      </c>
      <c r="E54" s="20" t="n"/>
      <c r="F54" s="20" t="inlineStr">
        <is>
          <t>PC</t>
        </is>
      </c>
      <c r="G54" s="20" t="inlineStr">
        <is>
          <t>NA</t>
        </is>
      </c>
      <c r="H54" s="166" t="n"/>
      <c r="I54" s="166" t="n"/>
      <c r="J54" s="166" t="n"/>
      <c r="K54" s="21" t="inlineStr">
        <is>
          <t>1087AZ114424</t>
        </is>
      </c>
      <c r="L54" s="20" t="n"/>
      <c r="M54" s="20" t="n"/>
      <c r="N54" s="20" t="n">
        <v>5</v>
      </c>
    </row>
    <row r="55">
      <c r="A55" s="26" t="n"/>
      <c r="B55" s="20" t="n"/>
      <c r="C55" s="20" t="n"/>
      <c r="D55" s="20" t="n">
        <v>53</v>
      </c>
      <c r="E55" s="20" t="n"/>
      <c r="F55" s="20" t="inlineStr">
        <is>
          <t>PC</t>
        </is>
      </c>
      <c r="G55" s="20" t="inlineStr">
        <is>
          <t>NA</t>
        </is>
      </c>
      <c r="H55" s="166" t="n"/>
      <c r="I55" s="166" t="n"/>
      <c r="J55" s="166" t="n"/>
      <c r="K55" s="21" t="inlineStr">
        <is>
          <t>1087AZ114437</t>
        </is>
      </c>
      <c r="L55" s="20" t="n"/>
      <c r="M55" s="20" t="n"/>
      <c r="N55" s="20" t="n">
        <v>5</v>
      </c>
    </row>
    <row r="56">
      <c r="A56" s="26" t="n"/>
      <c r="B56" s="20" t="n"/>
      <c r="C56" s="20" t="n"/>
      <c r="D56" s="20" t="n">
        <v>54</v>
      </c>
      <c r="E56" s="20" t="n"/>
      <c r="F56" s="20" t="inlineStr">
        <is>
          <t>PC</t>
        </is>
      </c>
      <c r="G56" s="20" t="inlineStr">
        <is>
          <t>NA</t>
        </is>
      </c>
      <c r="H56" s="166" t="n"/>
      <c r="I56" s="166" t="n"/>
      <c r="J56" s="166" t="n"/>
      <c r="K56" s="21" t="inlineStr">
        <is>
          <t>2087AZ141953</t>
        </is>
      </c>
      <c r="L56" s="20" t="n"/>
      <c r="M56" s="20" t="n"/>
      <c r="N56" s="20" t="n">
        <v>5</v>
      </c>
    </row>
    <row r="57">
      <c r="A57" s="26" t="n"/>
      <c r="B57" s="20" t="n"/>
      <c r="C57" s="20" t="n"/>
      <c r="D57" s="20" t="n">
        <v>55</v>
      </c>
      <c r="E57" s="20" t="n"/>
      <c r="F57" s="20" t="inlineStr">
        <is>
          <t>PC</t>
        </is>
      </c>
      <c r="G57" s="20" t="inlineStr">
        <is>
          <t>NA</t>
        </is>
      </c>
      <c r="H57" s="166" t="n"/>
      <c r="I57" s="166" t="n"/>
      <c r="J57" s="166" t="n"/>
      <c r="K57" s="21" t="inlineStr">
        <is>
          <t>2087AZ141986</t>
        </is>
      </c>
      <c r="L57" s="20" t="n"/>
      <c r="M57" s="20" t="n"/>
      <c r="N57" s="20" t="n">
        <v>5</v>
      </c>
    </row>
    <row r="58">
      <c r="A58" s="26" t="n"/>
      <c r="B58" s="20" t="n"/>
      <c r="C58" s="20" t="n"/>
      <c r="D58" s="20" t="n">
        <v>56</v>
      </c>
      <c r="E58" s="20" t="n"/>
      <c r="F58" s="20" t="inlineStr">
        <is>
          <t>HP2280</t>
        </is>
      </c>
      <c r="G58" s="20" t="inlineStr">
        <is>
          <t>NA</t>
        </is>
      </c>
      <c r="H58" s="166" t="n"/>
      <c r="I58" s="166" t="n"/>
      <c r="J58" s="166" t="n"/>
      <c r="K58" s="21" t="inlineStr">
        <is>
          <t>1087AZ114471</t>
        </is>
      </c>
      <c r="L58" s="20" t="n"/>
      <c r="M58" s="20" t="n"/>
      <c r="N58" s="20" t="n">
        <v>8</v>
      </c>
    </row>
    <row r="59">
      <c r="A59" s="26" t="n"/>
      <c r="B59" s="20" t="n"/>
      <c r="C59" s="20" t="n"/>
      <c r="D59" s="20" t="n">
        <v>57</v>
      </c>
      <c r="E59" s="20" t="n"/>
      <c r="F59" s="20" t="inlineStr">
        <is>
          <t>HP2280</t>
        </is>
      </c>
      <c r="G59" s="20" t="inlineStr">
        <is>
          <t>NA</t>
        </is>
      </c>
      <c r="H59" s="166" t="n"/>
      <c r="I59" s="166" t="n"/>
      <c r="J59" s="166" t="n"/>
      <c r="K59" s="21" t="inlineStr">
        <is>
          <t>189439BL949190</t>
        </is>
      </c>
      <c r="L59" s="20" t="n"/>
      <c r="M59" s="20" t="n"/>
      <c r="N59" s="20" t="n">
        <v>8</v>
      </c>
    </row>
    <row r="60">
      <c r="A60" s="26" t="n"/>
      <c r="B60" s="20" t="n"/>
      <c r="C60" s="20" t="n"/>
      <c r="D60" s="20" t="n">
        <v>58</v>
      </c>
      <c r="E60" s="20" t="n"/>
      <c r="F60" s="20" t="inlineStr">
        <is>
          <t>HP2280</t>
        </is>
      </c>
      <c r="G60" s="20" t="inlineStr">
        <is>
          <t>NA</t>
        </is>
      </c>
      <c r="H60" s="166" t="n"/>
      <c r="I60" s="166" t="n"/>
      <c r="J60" s="166" t="n"/>
      <c r="K60" s="21" t="inlineStr">
        <is>
          <t>INI73203PZ</t>
        </is>
      </c>
      <c r="L60" s="20" t="n"/>
      <c r="M60" s="20" t="n"/>
      <c r="N60" s="20" t="n">
        <v>8</v>
      </c>
    </row>
    <row r="61">
      <c r="A61" s="26" t="n"/>
      <c r="B61" s="20" t="n"/>
      <c r="C61" s="20" t="n"/>
      <c r="D61" s="20" t="n">
        <v>59</v>
      </c>
      <c r="E61" s="20" t="n"/>
      <c r="F61" s="20" t="inlineStr">
        <is>
          <t>HP2280</t>
        </is>
      </c>
      <c r="G61" s="20" t="inlineStr">
        <is>
          <t>NA</t>
        </is>
      </c>
      <c r="H61" s="166" t="n"/>
      <c r="I61" s="166" t="n"/>
      <c r="J61" s="166" t="n"/>
      <c r="K61" s="21" t="inlineStr">
        <is>
          <t>SGH7400PKN</t>
        </is>
      </c>
      <c r="L61" s="20" t="n"/>
      <c r="M61" s="20" t="n"/>
      <c r="N61" s="20" t="n">
        <v>8</v>
      </c>
    </row>
    <row r="62">
      <c r="A62" s="26" t="n"/>
      <c r="B62" s="20" t="n"/>
      <c r="C62" s="20" t="n"/>
      <c r="D62" s="20" t="n">
        <v>60</v>
      </c>
      <c r="E62" s="20" t="n"/>
      <c r="F62" s="20" t="inlineStr">
        <is>
          <t>HP2280</t>
        </is>
      </c>
      <c r="G62" s="20" t="inlineStr">
        <is>
          <t>NA</t>
        </is>
      </c>
      <c r="H62" s="166" t="n"/>
      <c r="I62" s="166" t="n"/>
      <c r="J62" s="166" t="n"/>
      <c r="K62" s="21" t="inlineStr">
        <is>
          <t>INI71503LH</t>
        </is>
      </c>
      <c r="L62" s="20" t="inlineStr">
        <is>
          <t>1S3212GN4L92BE49</t>
        </is>
      </c>
      <c r="M62" s="20" t="n"/>
      <c r="N62" s="20" t="n">
        <v>8</v>
      </c>
    </row>
    <row r="63">
      <c r="A63" s="26" t="n"/>
      <c r="B63" s="20" t="n"/>
      <c r="C63" s="20" t="n"/>
      <c r="D63" s="20" t="n">
        <v>61</v>
      </c>
      <c r="E63" s="20" t="n"/>
      <c r="F63" s="20" t="inlineStr">
        <is>
          <t>HP2480</t>
        </is>
      </c>
      <c r="G63" s="20" t="inlineStr">
        <is>
          <t>NA</t>
        </is>
      </c>
      <c r="H63" s="166" t="n"/>
      <c r="I63" s="166" t="n"/>
      <c r="J63" s="166" t="n"/>
      <c r="K63" s="21" t="inlineStr">
        <is>
          <t>MY7A31108P</t>
        </is>
      </c>
      <c r="L63" s="20" t="inlineStr">
        <is>
          <t>1S4518CD7C93PC45</t>
        </is>
      </c>
      <c r="M63" s="20" t="n"/>
      <c r="N63" s="20" t="n">
        <v>8</v>
      </c>
    </row>
    <row r="64">
      <c r="A64" s="26" t="n"/>
      <c r="B64" s="20" t="n"/>
      <c r="C64" s="20" t="n"/>
      <c r="D64" s="20" t="n">
        <v>62</v>
      </c>
      <c r="E64" s="20" t="n"/>
      <c r="F64" s="20" t="inlineStr">
        <is>
          <t>HP2480</t>
        </is>
      </c>
      <c r="G64" s="20" t="inlineStr">
        <is>
          <t>NA</t>
        </is>
      </c>
      <c r="H64" s="166" t="n"/>
      <c r="I64" s="166" t="n"/>
      <c r="J64" s="166" t="n"/>
      <c r="K64" s="21" t="inlineStr">
        <is>
          <t>MY7B6110NQ</t>
        </is>
      </c>
      <c r="L64" s="20" t="inlineStr">
        <is>
          <t>1S4518CD7PGS7737</t>
        </is>
      </c>
      <c r="M64" s="20" t="n"/>
      <c r="N64" s="20" t="n">
        <v>8</v>
      </c>
    </row>
    <row r="65">
      <c r="A65" s="26" t="n"/>
      <c r="B65" s="20" t="n"/>
      <c r="C65" s="20" t="n"/>
      <c r="D65" s="20" t="n">
        <v>63</v>
      </c>
      <c r="E65" s="20" t="n"/>
      <c r="F65" s="20" t="inlineStr">
        <is>
          <t>HP2480</t>
        </is>
      </c>
      <c r="G65" s="20" t="inlineStr">
        <is>
          <t>NA</t>
        </is>
      </c>
      <c r="H65" s="166" t="n"/>
      <c r="I65" s="166" t="n"/>
      <c r="J65" s="166" t="n"/>
      <c r="K65" s="21" t="inlineStr">
        <is>
          <t>INI71508P5</t>
        </is>
      </c>
      <c r="L65" s="20" t="inlineStr">
        <is>
          <t>INA93303XM</t>
        </is>
      </c>
      <c r="M65" s="20" t="n"/>
      <c r="N65" s="20" t="n">
        <v>8</v>
      </c>
    </row>
    <row r="66">
      <c r="A66" s="26" t="n"/>
      <c r="B66" s="20" t="n"/>
      <c r="C66" s="20" t="n"/>
      <c r="D66" s="20" t="n">
        <v>64</v>
      </c>
      <c r="E66" s="20" t="n"/>
      <c r="F66" s="20" t="inlineStr">
        <is>
          <t>HP2480</t>
        </is>
      </c>
      <c r="G66" s="20" t="inlineStr">
        <is>
          <t>NA</t>
        </is>
      </c>
      <c r="H66" s="166" t="n"/>
      <c r="I66" s="166" t="n"/>
      <c r="J66" s="166" t="n"/>
      <c r="K66" s="21" t="inlineStr">
        <is>
          <t>188296DK4L9B3059</t>
        </is>
      </c>
      <c r="L66" s="20" t="n"/>
      <c r="M66" s="20" t="n"/>
      <c r="N66" s="20" t="n">
        <v>9</v>
      </c>
    </row>
    <row r="67">
      <c r="A67" s="26" t="n"/>
      <c r="B67" s="20" t="n"/>
      <c r="C67" s="20" t="n"/>
      <c r="D67" s="20" t="n">
        <v>65</v>
      </c>
      <c r="E67" s="20" t="n"/>
      <c r="F67" s="20" t="inlineStr">
        <is>
          <t>HP2280</t>
        </is>
      </c>
      <c r="G67" s="20" t="inlineStr">
        <is>
          <t>NA</t>
        </is>
      </c>
      <c r="H67" s="166" t="n"/>
      <c r="I67" s="166" t="n"/>
      <c r="J67" s="166" t="n"/>
      <c r="K67" s="21" t="inlineStr">
        <is>
          <t>INAB100XTY</t>
        </is>
      </c>
      <c r="L67" s="20" t="n"/>
      <c r="M67" s="20" t="n"/>
      <c r="N67" s="20" t="n">
        <v>9</v>
      </c>
    </row>
    <row r="68">
      <c r="A68" s="26" t="n"/>
      <c r="B68" s="20" t="n"/>
      <c r="C68" s="20" t="n"/>
      <c r="D68" s="20" t="n">
        <v>66</v>
      </c>
      <c r="E68" s="20" t="n"/>
      <c r="F68" s="20" t="inlineStr">
        <is>
          <t>HP7400</t>
        </is>
      </c>
      <c r="G68" s="20" t="inlineStr">
        <is>
          <t>NA</t>
        </is>
      </c>
      <c r="H68" s="166" t="n"/>
      <c r="I68" s="166" t="n"/>
      <c r="J68" s="166" t="n"/>
      <c r="K68" s="21" t="inlineStr">
        <is>
          <t>INI73502H2</t>
        </is>
      </c>
      <c r="L68" s="20" t="n"/>
      <c r="M68" s="20" t="n"/>
      <c r="N68" s="20" t="n">
        <v>9</v>
      </c>
    </row>
    <row r="69">
      <c r="A69" s="26" t="n"/>
      <c r="B69" s="20" t="n"/>
      <c r="C69" s="20" t="n"/>
      <c r="D69" s="20" t="n">
        <v>67</v>
      </c>
      <c r="E69" s="20" t="n"/>
      <c r="F69" s="20" t="inlineStr">
        <is>
          <t>HP7400</t>
        </is>
      </c>
      <c r="G69" s="20" t="inlineStr">
        <is>
          <t>NA</t>
        </is>
      </c>
      <c r="H69" s="166" t="n"/>
      <c r="I69" s="166" t="n"/>
      <c r="J69" s="166" t="n"/>
      <c r="K69" s="21" t="inlineStr">
        <is>
          <t>INA128R2JF</t>
        </is>
      </c>
      <c r="L69" s="20" t="inlineStr">
        <is>
          <t>INA128R2GX</t>
        </is>
      </c>
      <c r="M69" s="20" t="n"/>
      <c r="N69" s="20" t="n">
        <v>9</v>
      </c>
    </row>
    <row r="70">
      <c r="A70" s="26" t="n"/>
      <c r="B70" s="20" t="n"/>
      <c r="C70" s="20" t="n"/>
      <c r="D70" s="20" t="n">
        <v>68</v>
      </c>
      <c r="E70" s="20" t="n"/>
      <c r="F70" s="20" t="inlineStr">
        <is>
          <t>HP7400</t>
        </is>
      </c>
      <c r="G70" s="20" t="inlineStr">
        <is>
          <t>NA</t>
        </is>
      </c>
      <c r="H70" s="166" t="n"/>
      <c r="I70" s="166" t="n"/>
      <c r="J70" s="166" t="n"/>
      <c r="K70" s="21" t="inlineStr">
        <is>
          <t>INI61604JY</t>
        </is>
      </c>
      <c r="L70" s="20" t="inlineStr">
        <is>
          <t>1SW4518CD7L93DK48</t>
        </is>
      </c>
      <c r="M70" s="20" t="n"/>
      <c r="N70" s="20" t="n">
        <v>9</v>
      </c>
    </row>
    <row r="71">
      <c r="A71" s="26" t="n"/>
      <c r="B71" s="20" t="n"/>
      <c r="C71" s="20" t="n"/>
      <c r="D71" s="20" t="n">
        <v>69</v>
      </c>
      <c r="E71" s="20" t="n"/>
      <c r="F71" s="20" t="inlineStr">
        <is>
          <t>HP7400</t>
        </is>
      </c>
      <c r="G71" s="20" t="inlineStr">
        <is>
          <t>NA</t>
        </is>
      </c>
      <c r="H71" s="166" t="n"/>
      <c r="I71" s="166" t="n"/>
      <c r="J71" s="166" t="n"/>
      <c r="K71" s="21" t="inlineStr">
        <is>
          <t>INA7410LNH</t>
        </is>
      </c>
      <c r="L71" s="20" t="inlineStr">
        <is>
          <t>INA8370V1M</t>
        </is>
      </c>
      <c r="M71" s="20" t="n"/>
      <c r="N71" s="20" t="n">
        <v>9</v>
      </c>
    </row>
    <row r="72">
      <c r="A72" s="26" t="n"/>
      <c r="B72" s="20" t="n"/>
      <c r="C72" s="20" t="n"/>
      <c r="D72" s="20" t="n">
        <v>70</v>
      </c>
      <c r="E72" s="20" t="n"/>
      <c r="F72" s="20" t="inlineStr">
        <is>
          <t>HP7400</t>
        </is>
      </c>
      <c r="G72" s="20" t="inlineStr">
        <is>
          <t>NA</t>
        </is>
      </c>
      <c r="H72" s="166" t="n"/>
      <c r="I72" s="166" t="n"/>
      <c r="J72" s="166" t="n"/>
      <c r="K72" s="21" t="inlineStr">
        <is>
          <t>INI73203L0</t>
        </is>
      </c>
      <c r="L72" s="20" t="inlineStr">
        <is>
          <t>1S4518CD7PG57690</t>
        </is>
      </c>
      <c r="M72" s="20" t="n"/>
      <c r="N72" s="20" t="n">
        <v>9</v>
      </c>
    </row>
    <row r="73">
      <c r="A73" s="26" t="n"/>
      <c r="B73" s="20" t="n"/>
      <c r="C73" s="20" t="n"/>
      <c r="D73" s="20" t="n">
        <v>71</v>
      </c>
      <c r="E73" s="20" t="n"/>
      <c r="F73" s="20" t="inlineStr">
        <is>
          <t>HP7400</t>
        </is>
      </c>
      <c r="G73" s="20" t="inlineStr">
        <is>
          <t>NA</t>
        </is>
      </c>
      <c r="H73" s="166" t="n"/>
      <c r="I73" s="166" t="n"/>
      <c r="J73" s="166" t="n"/>
      <c r="K73" s="21" t="inlineStr">
        <is>
          <t>INA9100926</t>
        </is>
      </c>
      <c r="L73" s="20" t="n"/>
      <c r="M73" s="20" t="n"/>
      <c r="N73" s="20" t="n">
        <v>9</v>
      </c>
    </row>
    <row r="74">
      <c r="A74" s="26" t="n"/>
      <c r="B74" s="20" t="n"/>
      <c r="C74" s="20" t="n"/>
      <c r="D74" s="20" t="n">
        <v>72</v>
      </c>
      <c r="E74" s="20" t="n"/>
      <c r="F74" s="20" t="inlineStr">
        <is>
          <t>HP2280</t>
        </is>
      </c>
      <c r="G74" s="20" t="inlineStr">
        <is>
          <t>NA</t>
        </is>
      </c>
      <c r="H74" s="166" t="n"/>
      <c r="I74" s="166" t="n"/>
      <c r="J74" s="166" t="n"/>
      <c r="K74" s="21" t="inlineStr">
        <is>
          <t>INA73203LM</t>
        </is>
      </c>
      <c r="L74" s="20" t="inlineStr">
        <is>
          <t>INA9500B11</t>
        </is>
      </c>
      <c r="M74" s="20" t="n"/>
      <c r="N74" s="20" t="n">
        <v>10</v>
      </c>
    </row>
    <row r="75">
      <c r="A75" s="26" t="n"/>
      <c r="B75" s="20" t="n"/>
      <c r="C75" s="20" t="n"/>
      <c r="D75" s="20" t="n">
        <v>73</v>
      </c>
      <c r="E75" s="20" t="n"/>
      <c r="F75" s="20" t="inlineStr">
        <is>
          <t>HP2480</t>
        </is>
      </c>
      <c r="G75" s="20" t="inlineStr">
        <is>
          <t>NA</t>
        </is>
      </c>
      <c r="H75" s="166" t="n"/>
      <c r="I75" s="166" t="n"/>
      <c r="J75" s="166" t="n"/>
      <c r="K75" s="21" t="inlineStr">
        <is>
          <t>INA8370V4R</t>
        </is>
      </c>
      <c r="L75" s="20" t="n"/>
      <c r="M75" s="20" t="n"/>
      <c r="N75" s="20" t="n">
        <v>10</v>
      </c>
    </row>
    <row r="76">
      <c r="A76" s="26" t="n"/>
      <c r="B76" s="20" t="n"/>
      <c r="C76" s="20" t="n"/>
      <c r="D76" s="20" t="n">
        <v>74</v>
      </c>
      <c r="E76" s="20" t="n"/>
      <c r="F76" s="20" t="inlineStr">
        <is>
          <t>HP2480</t>
        </is>
      </c>
      <c r="G76" s="20" t="inlineStr">
        <is>
          <t>NA</t>
        </is>
      </c>
      <c r="H76" s="166" t="n"/>
      <c r="I76" s="166" t="n"/>
      <c r="J76" s="166" t="n"/>
      <c r="K76" s="21" t="inlineStr">
        <is>
          <t>INA8280785</t>
        </is>
      </c>
      <c r="L76" s="20" t="inlineStr">
        <is>
          <t>DGM1YC2</t>
        </is>
      </c>
      <c r="M76" s="20" t="n"/>
      <c r="N76" s="20" t="n">
        <v>10</v>
      </c>
    </row>
    <row r="77">
      <c r="A77" s="26" t="n"/>
      <c r="B77" s="20" t="n"/>
      <c r="C77" s="20" t="n"/>
      <c r="D77" s="20" t="n">
        <v>75</v>
      </c>
      <c r="E77" s="20" t="n"/>
      <c r="F77" s="20" t="inlineStr">
        <is>
          <t>HP2480</t>
        </is>
      </c>
      <c r="G77" s="20" t="inlineStr">
        <is>
          <t>NA</t>
        </is>
      </c>
      <c r="H77" s="166" t="n"/>
      <c r="I77" s="166" t="n"/>
      <c r="J77" s="166" t="n"/>
      <c r="K77" s="21" t="inlineStr">
        <is>
          <t>INA9200BTP</t>
        </is>
      </c>
      <c r="L77" s="20" t="inlineStr">
        <is>
          <t>INA8370XG7</t>
        </is>
      </c>
      <c r="M77" s="20" t="n"/>
      <c r="N77" s="20" t="n">
        <v>10</v>
      </c>
    </row>
    <row r="78">
      <c r="A78" s="26" t="n"/>
      <c r="B78" s="20" t="n"/>
      <c r="C78" s="20" t="n"/>
      <c r="D78" s="20" t="n">
        <v>76</v>
      </c>
      <c r="E78" s="20" t="n"/>
      <c r="F78" s="20" t="inlineStr">
        <is>
          <t>HP2480</t>
        </is>
      </c>
      <c r="G78" s="20" t="inlineStr">
        <is>
          <t>NA</t>
        </is>
      </c>
      <c r="H78" s="166" t="n"/>
      <c r="I78" s="166" t="n"/>
      <c r="J78" s="166" t="n"/>
      <c r="K78" s="21" t="inlineStr">
        <is>
          <t>2087AZ141942</t>
        </is>
      </c>
      <c r="L78" s="20" t="inlineStr">
        <is>
          <t>INA0230809</t>
        </is>
      </c>
      <c r="M78" s="20" t="n"/>
      <c r="N78" s="20" t="n">
        <v>10</v>
      </c>
    </row>
    <row r="79">
      <c r="A79" s="26" t="n"/>
      <c r="B79" s="20" t="n"/>
      <c r="C79" s="20" t="n"/>
      <c r="D79" s="20" t="n">
        <v>77</v>
      </c>
      <c r="E79" s="20" t="n"/>
      <c r="F79" s="20" t="inlineStr">
        <is>
          <t>HP2480</t>
        </is>
      </c>
      <c r="G79" s="20" t="inlineStr">
        <is>
          <t>NA</t>
        </is>
      </c>
      <c r="H79" s="166" t="n"/>
      <c r="I79" s="166" t="n"/>
      <c r="J79" s="166" t="n"/>
      <c r="K79" s="21" t="inlineStr">
        <is>
          <t>INI171509JM</t>
        </is>
      </c>
      <c r="L79" s="20" t="n"/>
      <c r="M79" s="20" t="n"/>
      <c r="N79" s="20" t="n">
        <v>10</v>
      </c>
    </row>
    <row r="80">
      <c r="A80" s="26" t="n"/>
      <c r="B80" s="20" t="n"/>
      <c r="C80" s="20" t="n"/>
      <c r="D80" s="20" t="n">
        <v>78</v>
      </c>
      <c r="E80" s="20" t="n"/>
      <c r="F80" s="20" t="inlineStr">
        <is>
          <t>HP2480</t>
        </is>
      </c>
      <c r="G80" s="20" t="inlineStr">
        <is>
          <t>NA</t>
        </is>
      </c>
      <c r="H80" s="166" t="n"/>
      <c r="I80" s="166" t="n"/>
      <c r="J80" s="166" t="n"/>
      <c r="K80" s="21" t="inlineStr">
        <is>
          <t>INA8100XRG</t>
        </is>
      </c>
      <c r="L80" s="20" t="inlineStr">
        <is>
          <t>PG00A1QC</t>
        </is>
      </c>
      <c r="M80" s="20" t="n"/>
      <c r="N80" s="20" t="n">
        <v>10</v>
      </c>
    </row>
    <row r="81">
      <c r="A81" s="26" t="n"/>
      <c r="B81" s="20" t="n"/>
      <c r="C81" s="20" t="n"/>
      <c r="D81" s="20" t="n">
        <v>79</v>
      </c>
      <c r="E81" s="20" t="n"/>
      <c r="F81" s="20" t="inlineStr">
        <is>
          <t>HP7400</t>
        </is>
      </c>
      <c r="G81" s="20" t="inlineStr">
        <is>
          <t>NA</t>
        </is>
      </c>
      <c r="H81" s="166" t="n"/>
      <c r="I81" s="166" t="n"/>
      <c r="J81" s="166" t="n"/>
      <c r="K81" s="21" t="inlineStr">
        <is>
          <t>INI71508RW</t>
        </is>
      </c>
      <c r="L81" s="20" t="n"/>
      <c r="M81" s="20" t="n"/>
      <c r="N81" s="20" t="n">
        <v>10</v>
      </c>
    </row>
    <row r="82">
      <c r="A82" s="26" t="n"/>
      <c r="B82" s="20" t="n"/>
      <c r="C82" s="20" t="n"/>
      <c r="D82" s="20" t="n">
        <v>80</v>
      </c>
      <c r="E82" s="20" t="n"/>
      <c r="F82" s="20" t="inlineStr">
        <is>
          <t>HP2480</t>
        </is>
      </c>
      <c r="G82" s="20" t="inlineStr">
        <is>
          <t>NA</t>
        </is>
      </c>
      <c r="H82" s="166" t="n"/>
      <c r="I82" s="166" t="n"/>
      <c r="J82" s="166" t="n"/>
      <c r="L82" s="20" t="inlineStr">
        <is>
          <t>INA112W277</t>
        </is>
      </c>
      <c r="M82" s="20" t="n"/>
      <c r="N82" s="20" t="n">
        <v>11</v>
      </c>
    </row>
    <row r="83">
      <c r="A83" s="26" t="n"/>
      <c r="B83" s="20" t="n"/>
      <c r="C83" s="20" t="n"/>
      <c r="D83" s="20" t="n">
        <v>81</v>
      </c>
      <c r="E83" s="20" t="n"/>
      <c r="F83" s="20" t="inlineStr">
        <is>
          <t>HP2480</t>
        </is>
      </c>
      <c r="G83" s="20" t="inlineStr">
        <is>
          <t>NA</t>
        </is>
      </c>
      <c r="H83" s="166" t="n"/>
      <c r="I83" s="166" t="n"/>
      <c r="J83" s="166" t="n"/>
      <c r="K83" s="21" t="inlineStr">
        <is>
          <t>1S8296DK4L9B2838</t>
        </is>
      </c>
      <c r="L83" s="20" t="inlineStr">
        <is>
          <t>PG00B023</t>
        </is>
      </c>
      <c r="M83" s="20" t="n"/>
      <c r="N83" s="20" t="n">
        <v>11</v>
      </c>
    </row>
    <row r="84">
      <c r="A84" s="26" t="n"/>
      <c r="B84" s="20" t="n"/>
      <c r="C84" s="20" t="n"/>
      <c r="D84" s="20" t="n">
        <v>82</v>
      </c>
      <c r="E84" s="20" t="n"/>
      <c r="F84" s="20" t="inlineStr">
        <is>
          <t>HP2480</t>
        </is>
      </c>
      <c r="G84" s="20" t="inlineStr">
        <is>
          <t>NA</t>
        </is>
      </c>
      <c r="H84" s="166" t="n"/>
      <c r="I84" s="166" t="n"/>
      <c r="J84" s="166" t="n"/>
      <c r="K84" s="21" t="inlineStr">
        <is>
          <t>INA910094B</t>
        </is>
      </c>
      <c r="L84" s="20" t="n"/>
      <c r="M84" s="20" t="n"/>
      <c r="N84" s="20" t="n">
        <v>11</v>
      </c>
    </row>
    <row r="85">
      <c r="A85" s="26" t="n"/>
      <c r="B85" s="20" t="n"/>
      <c r="C85" s="20" t="n"/>
      <c r="D85" s="20" t="n">
        <v>83</v>
      </c>
      <c r="E85" s="20" t="n"/>
      <c r="F85" s="20" t="inlineStr">
        <is>
          <t>HP2480</t>
        </is>
      </c>
      <c r="G85" s="20" t="inlineStr">
        <is>
          <t>NA</t>
        </is>
      </c>
      <c r="H85" s="166" t="n"/>
      <c r="I85" s="166" t="n"/>
      <c r="J85" s="166" t="n"/>
      <c r="K85" s="21" t="inlineStr">
        <is>
          <t>INA81604W1</t>
        </is>
      </c>
      <c r="L85" s="20" t="inlineStr">
        <is>
          <t>DG0VXC2</t>
        </is>
      </c>
      <c r="M85" s="20" t="n"/>
      <c r="N85" s="20" t="n">
        <v>11</v>
      </c>
    </row>
    <row r="86">
      <c r="A86" s="26" t="n"/>
      <c r="B86" s="20" t="n"/>
      <c r="C86" s="20" t="n"/>
      <c r="D86" s="20" t="n">
        <v>84</v>
      </c>
      <c r="E86" s="20" t="n"/>
      <c r="F86" s="20" t="inlineStr">
        <is>
          <t>HP2480</t>
        </is>
      </c>
      <c r="G86" s="20" t="inlineStr">
        <is>
          <t>NA</t>
        </is>
      </c>
      <c r="H86" s="166" t="n"/>
      <c r="I86" s="166" t="n"/>
      <c r="J86" s="166" t="n"/>
      <c r="K86" s="21" t="inlineStr">
        <is>
          <t>2087AZ141936</t>
        </is>
      </c>
      <c r="L86" s="20" t="inlineStr">
        <is>
          <t>3CR53100RP</t>
        </is>
      </c>
      <c r="M86" s="20" t="n"/>
      <c r="N86" s="20" t="n">
        <v>11</v>
      </c>
    </row>
    <row r="87">
      <c r="A87" s="26" t="n"/>
      <c r="B87" s="20" t="n"/>
      <c r="C87" s="20" t="n"/>
      <c r="D87" s="20" t="n">
        <v>85</v>
      </c>
      <c r="E87" s="20" t="n"/>
      <c r="F87" s="20" t="inlineStr">
        <is>
          <t>HP7400</t>
        </is>
      </c>
      <c r="G87" s="20" t="inlineStr">
        <is>
          <t>NA</t>
        </is>
      </c>
      <c r="H87" s="166" t="n"/>
      <c r="I87" s="166" t="n"/>
      <c r="J87" s="166" t="n"/>
      <c r="K87" s="21" t="inlineStr">
        <is>
          <t>1087AZ114535</t>
        </is>
      </c>
      <c r="L87" s="20" t="inlineStr">
        <is>
          <t>PG005MH</t>
        </is>
      </c>
      <c r="M87" s="20" t="n"/>
      <c r="N87" s="20" t="n">
        <v>11</v>
      </c>
    </row>
    <row r="88">
      <c r="A88" s="26" t="n"/>
      <c r="B88" s="20" t="n"/>
      <c r="C88" s="20" t="n"/>
      <c r="D88" s="20" t="n">
        <v>86</v>
      </c>
      <c r="E88" s="20" t="n"/>
      <c r="F88" s="20" t="inlineStr">
        <is>
          <t>HP7400</t>
        </is>
      </c>
      <c r="G88" s="20" t="inlineStr">
        <is>
          <t>NA</t>
        </is>
      </c>
      <c r="H88" s="166" t="n"/>
      <c r="I88" s="166" t="n"/>
      <c r="J88" s="166" t="n"/>
      <c r="K88" s="21" t="inlineStr">
        <is>
          <t>1087AZ114167</t>
        </is>
      </c>
      <c r="L88" s="20" t="n"/>
      <c r="M88" s="20" t="n"/>
      <c r="N88" s="20" t="n">
        <v>11</v>
      </c>
    </row>
    <row r="89">
      <c r="A89" s="26" t="n"/>
      <c r="B89" s="20" t="n"/>
      <c r="C89" s="20" t="n"/>
      <c r="D89" s="20" t="n">
        <v>87</v>
      </c>
      <c r="E89" s="20" t="n"/>
      <c r="F89" s="20" t="inlineStr">
        <is>
          <t>HP2480</t>
        </is>
      </c>
      <c r="G89" s="20" t="inlineStr">
        <is>
          <t>NA</t>
        </is>
      </c>
      <c r="H89" s="166" t="n"/>
      <c r="I89" s="166" t="n"/>
      <c r="J89" s="166" t="n"/>
      <c r="K89" s="21" t="inlineStr">
        <is>
          <t>INA8150DPN</t>
        </is>
      </c>
      <c r="L89" s="20" t="inlineStr">
        <is>
          <t>PG00B00H</t>
        </is>
      </c>
      <c r="M89" s="20" t="n"/>
      <c r="N89" s="20" t="n">
        <v>11</v>
      </c>
    </row>
    <row r="90">
      <c r="A90" s="26" t="n"/>
      <c r="B90" s="20" t="n"/>
      <c r="C90" s="20" t="n"/>
      <c r="D90" s="20" t="n">
        <v>88</v>
      </c>
      <c r="E90" s="20" t="n"/>
      <c r="F90" s="20" t="inlineStr">
        <is>
          <t>HP2480</t>
        </is>
      </c>
      <c r="G90" s="20" t="inlineStr">
        <is>
          <t>NA</t>
        </is>
      </c>
      <c r="H90" s="166" t="n"/>
      <c r="I90" s="166" t="n"/>
      <c r="J90" s="166" t="n"/>
      <c r="K90" s="21" t="inlineStr">
        <is>
          <t>INA81903NV</t>
        </is>
      </c>
      <c r="L90" s="20" t="n"/>
      <c r="M90" s="20" t="n"/>
      <c r="N90" s="20" t="n">
        <v>12</v>
      </c>
    </row>
    <row r="91">
      <c r="A91" s="26" t="n"/>
      <c r="B91" s="20" t="n"/>
      <c r="C91" s="20" t="n"/>
      <c r="D91" s="20" t="n">
        <v>89</v>
      </c>
      <c r="E91" s="20" t="n"/>
      <c r="F91" s="20" t="inlineStr">
        <is>
          <t>HP2280</t>
        </is>
      </c>
      <c r="G91" s="20" t="inlineStr">
        <is>
          <t>NA</t>
        </is>
      </c>
      <c r="H91" s="166" t="n"/>
      <c r="I91" s="166" t="n"/>
      <c r="J91" s="166" t="n"/>
      <c r="K91" s="21" t="inlineStr">
        <is>
          <t>2087AZ133388</t>
        </is>
      </c>
      <c r="L91" s="20" t="inlineStr">
        <is>
          <t>PG00A70D</t>
        </is>
      </c>
      <c r="M91" s="20" t="n"/>
      <c r="N91" s="20" t="n">
        <v>12</v>
      </c>
    </row>
    <row r="92">
      <c r="A92" s="26" t="n"/>
      <c r="B92" s="20" t="n"/>
      <c r="C92" s="20" t="n"/>
      <c r="D92" s="20" t="n">
        <v>90</v>
      </c>
      <c r="E92" s="20" t="n"/>
      <c r="F92" s="20" t="inlineStr">
        <is>
          <t>HP2280</t>
        </is>
      </c>
      <c r="G92" s="20" t="inlineStr">
        <is>
          <t>NA</t>
        </is>
      </c>
      <c r="H92" s="166" t="n"/>
      <c r="I92" s="166" t="n"/>
      <c r="J92" s="166" t="n"/>
      <c r="K92" s="21" t="inlineStr">
        <is>
          <t>INA82405YS</t>
        </is>
      </c>
      <c r="L92" s="20" t="n"/>
      <c r="M92" s="20" t="n"/>
      <c r="N92" s="20" t="n">
        <v>12</v>
      </c>
    </row>
    <row r="93">
      <c r="A93" s="26" t="n"/>
      <c r="B93" s="20" t="n"/>
      <c r="C93" s="20" t="n"/>
      <c r="D93" s="20" t="n">
        <v>91</v>
      </c>
      <c r="E93" s="20" t="n"/>
      <c r="F93" s="20" t="inlineStr">
        <is>
          <t>HP7400</t>
        </is>
      </c>
      <c r="G93" s="20" t="inlineStr">
        <is>
          <t>NA</t>
        </is>
      </c>
      <c r="H93" s="166" t="n"/>
      <c r="I93" s="166" t="n"/>
      <c r="J93" s="166" t="n"/>
      <c r="K93" s="21" t="inlineStr">
        <is>
          <t>SGH9300R83</t>
        </is>
      </c>
      <c r="L93" s="20" t="inlineStr">
        <is>
          <t>1S4518CD7L93PC14</t>
        </is>
      </c>
      <c r="M93" s="20" t="n"/>
      <c r="N93" s="20" t="n">
        <v>12</v>
      </c>
    </row>
    <row r="94">
      <c r="A94" s="26" t="n"/>
      <c r="B94" s="20" t="n"/>
      <c r="C94" s="20" t="n"/>
      <c r="D94" s="20" t="n">
        <v>92</v>
      </c>
      <c r="E94" s="20" t="n"/>
      <c r="F94" s="20" t="inlineStr">
        <is>
          <t>HP2280</t>
        </is>
      </c>
      <c r="G94" s="20" t="inlineStr">
        <is>
          <t>NA</t>
        </is>
      </c>
      <c r="H94" s="166" t="n"/>
      <c r="I94" s="166" t="n"/>
      <c r="J94" s="166" t="n"/>
      <c r="K94" s="21" t="inlineStr">
        <is>
          <t>L93PC54</t>
        </is>
      </c>
      <c r="L94" s="20" t="n"/>
      <c r="M94" s="20" t="n"/>
      <c r="N94" s="20" t="n">
        <v>12</v>
      </c>
    </row>
    <row r="95">
      <c r="A95" s="26" t="n"/>
      <c r="B95" s="20" t="n"/>
      <c r="C95" s="20" t="n"/>
      <c r="D95" s="20" t="n">
        <v>93</v>
      </c>
      <c r="E95" s="20" t="n"/>
      <c r="F95" s="20" t="inlineStr">
        <is>
          <t>HP2280</t>
        </is>
      </c>
      <c r="G95" s="20" t="inlineStr">
        <is>
          <t>NA</t>
        </is>
      </c>
      <c r="H95" s="166" t="n"/>
      <c r="I95" s="166" t="n"/>
      <c r="J95" s="166" t="n"/>
      <c r="K95" s="21" t="inlineStr">
        <is>
          <t>INA103SWVN</t>
        </is>
      </c>
      <c r="L95" s="20" t="inlineStr">
        <is>
          <t>DGPTXC2</t>
        </is>
      </c>
      <c r="M95" s="20" t="n"/>
      <c r="N95" s="20" t="n">
        <v>12</v>
      </c>
    </row>
    <row r="96">
      <c r="A96" s="26" t="n"/>
      <c r="B96" s="20" t="n"/>
      <c r="C96" s="20" t="n"/>
      <c r="D96" s="20" t="n">
        <v>94</v>
      </c>
      <c r="E96" s="20" t="n"/>
      <c r="F96" s="20" t="inlineStr">
        <is>
          <t>HP2480</t>
        </is>
      </c>
      <c r="G96" s="20" t="inlineStr">
        <is>
          <t>NA</t>
        </is>
      </c>
      <c r="H96" s="166" t="n"/>
      <c r="I96" s="166" t="n"/>
      <c r="J96" s="166" t="n"/>
      <c r="K96" s="21" t="inlineStr">
        <is>
          <t>INA002019S</t>
        </is>
      </c>
      <c r="L96" s="20" t="inlineStr">
        <is>
          <t>1S4518CD7lG57771</t>
        </is>
      </c>
      <c r="M96" s="20" t="n"/>
      <c r="N96" s="20" t="n">
        <v>12</v>
      </c>
    </row>
    <row r="97">
      <c r="A97" s="26" t="n"/>
      <c r="B97" s="20" t="n"/>
      <c r="C97" s="20" t="n"/>
      <c r="D97" s="20" t="n">
        <v>95</v>
      </c>
      <c r="E97" s="20" t="n"/>
      <c r="F97" s="20" t="inlineStr">
        <is>
          <t>HP7400</t>
        </is>
      </c>
      <c r="G97" s="20" t="inlineStr">
        <is>
          <t>NA</t>
        </is>
      </c>
      <c r="H97" s="166" t="n"/>
      <c r="I97" s="166" t="n"/>
      <c r="J97" s="166" t="n"/>
      <c r="K97" s="21" t="inlineStr">
        <is>
          <t>INI72504S6</t>
        </is>
      </c>
      <c r="L97" s="20" t="n"/>
      <c r="M97" s="20" t="n"/>
      <c r="N97" s="20" t="n">
        <v>12</v>
      </c>
    </row>
    <row r="98">
      <c r="A98" s="26" t="n"/>
      <c r="B98" s="20" t="n"/>
      <c r="C98" s="20" t="n"/>
      <c r="D98" s="20" t="n">
        <v>96</v>
      </c>
      <c r="E98" s="20" t="n"/>
      <c r="F98" s="20" t="inlineStr">
        <is>
          <t>HP2480</t>
        </is>
      </c>
      <c r="G98" s="20" t="inlineStr">
        <is>
          <t>NA</t>
        </is>
      </c>
      <c r="H98" s="166" t="n"/>
      <c r="I98" s="166" t="n"/>
      <c r="J98" s="166" t="n"/>
      <c r="K98" s="21" t="inlineStr">
        <is>
          <t>INA81604JW</t>
        </is>
      </c>
      <c r="L98" s="20" t="n"/>
      <c r="M98" s="20" t="n"/>
      <c r="N98" s="20" t="n">
        <v>13</v>
      </c>
    </row>
    <row r="99">
      <c r="A99" s="26" t="n"/>
      <c r="B99" s="20" t="n"/>
      <c r="C99" s="20" t="n"/>
      <c r="D99" s="20" t="n">
        <v>97</v>
      </c>
      <c r="E99" s="20" t="n"/>
      <c r="F99" s="20" t="inlineStr">
        <is>
          <t>HP7400</t>
        </is>
      </c>
      <c r="G99" s="20" t="inlineStr">
        <is>
          <t>NA</t>
        </is>
      </c>
      <c r="H99" s="166" t="n"/>
      <c r="I99" s="166" t="n"/>
      <c r="J99" s="166" t="n"/>
      <c r="K99" s="21" t="inlineStr">
        <is>
          <t>INA023082Y</t>
        </is>
      </c>
      <c r="L99" s="20" t="inlineStr">
        <is>
          <t>INA128R2IQ</t>
        </is>
      </c>
      <c r="M99" s="20" t="n"/>
      <c r="N99" s="20" t="n">
        <v>13</v>
      </c>
    </row>
    <row r="100">
      <c r="A100" s="26" t="n"/>
      <c r="B100" s="20" t="n"/>
      <c r="C100" s="20" t="n"/>
      <c r="D100" s="20" t="n">
        <v>98</v>
      </c>
      <c r="E100" s="20" t="n"/>
      <c r="F100" s="20" t="inlineStr">
        <is>
          <t>HP2480</t>
        </is>
      </c>
      <c r="G100" s="20" t="inlineStr">
        <is>
          <t>NA</t>
        </is>
      </c>
      <c r="H100" s="166" t="n"/>
      <c r="I100" s="166" t="n"/>
      <c r="J100" s="166" t="n"/>
      <c r="K100" s="21" t="inlineStr">
        <is>
          <t>INA81604TZ</t>
        </is>
      </c>
      <c r="L100" s="20" t="inlineStr">
        <is>
          <t>INA109VJBJ</t>
        </is>
      </c>
      <c r="M100" s="20" t="n"/>
      <c r="N100" s="20" t="n">
        <v>13</v>
      </c>
    </row>
    <row r="101">
      <c r="A101" s="26" t="n"/>
      <c r="B101" s="20" t="n"/>
      <c r="C101" s="20" t="n"/>
      <c r="D101" s="20" t="n">
        <v>99</v>
      </c>
      <c r="E101" s="20" t="n"/>
      <c r="F101" s="20" t="inlineStr">
        <is>
          <t>HP7400</t>
        </is>
      </c>
      <c r="G101" s="20" t="inlineStr">
        <is>
          <t>NA</t>
        </is>
      </c>
      <c r="H101" s="166" t="n"/>
      <c r="I101" s="166" t="n"/>
      <c r="J101" s="166" t="n"/>
      <c r="K101" s="21" t="inlineStr">
        <is>
          <t>187AZ114002</t>
        </is>
      </c>
      <c r="L101" s="20" t="inlineStr">
        <is>
          <t>INA128RZHT</t>
        </is>
      </c>
      <c r="M101" s="20" t="n"/>
      <c r="N101" s="20" t="n">
        <v>13</v>
      </c>
    </row>
    <row r="102">
      <c r="A102" s="26" t="n"/>
      <c r="B102" s="20" t="n"/>
      <c r="C102" s="20" t="n"/>
      <c r="D102" s="20" t="n">
        <v>100</v>
      </c>
      <c r="E102" s="20" t="n"/>
      <c r="F102" s="20" t="inlineStr">
        <is>
          <t>HP2480</t>
        </is>
      </c>
      <c r="G102" s="20" t="inlineStr">
        <is>
          <t>NA</t>
        </is>
      </c>
      <c r="H102" s="166" t="n"/>
      <c r="I102" s="166" t="n"/>
      <c r="J102" s="166" t="n"/>
      <c r="K102" s="21" t="inlineStr">
        <is>
          <t>INA84107WD</t>
        </is>
      </c>
      <c r="L102" s="20" t="inlineStr">
        <is>
          <t>154518CD7PG57710</t>
        </is>
      </c>
      <c r="M102" s="20" t="n"/>
      <c r="N102" s="20" t="n">
        <v>13</v>
      </c>
    </row>
    <row r="103">
      <c r="A103" s="26" t="n"/>
      <c r="B103" s="20" t="n"/>
      <c r="C103" s="20" t="n"/>
      <c r="D103" s="20" t="n">
        <v>101</v>
      </c>
      <c r="E103" s="20" t="n"/>
      <c r="F103" s="20" t="inlineStr">
        <is>
          <t>HP2480</t>
        </is>
      </c>
      <c r="G103" s="20" t="inlineStr">
        <is>
          <t>NA</t>
        </is>
      </c>
      <c r="H103" s="166" t="n"/>
      <c r="I103" s="166" t="n"/>
      <c r="J103" s="166" t="n"/>
      <c r="K103" s="21" t="inlineStr">
        <is>
          <t>INI73203MN</t>
        </is>
      </c>
      <c r="L103" s="20" t="n"/>
      <c r="M103" s="20" t="n"/>
      <c r="N103" s="20" t="n">
        <v>13</v>
      </c>
    </row>
    <row r="104">
      <c r="A104" s="26" t="n"/>
      <c r="B104" s="20" t="n"/>
      <c r="C104" s="20" t="n"/>
      <c r="D104" s="20" t="n">
        <v>102</v>
      </c>
      <c r="E104" s="20" t="n"/>
      <c r="F104" s="20" t="inlineStr">
        <is>
          <t>HP2280</t>
        </is>
      </c>
      <c r="G104" s="20" t="inlineStr">
        <is>
          <t>NA</t>
        </is>
      </c>
      <c r="H104" s="166" t="n"/>
      <c r="I104" s="166" t="n"/>
      <c r="J104" s="166" t="n"/>
      <c r="K104" s="21" t="inlineStr">
        <is>
          <t>SGH7400PG1</t>
        </is>
      </c>
      <c r="L104" s="20" t="inlineStr">
        <is>
          <t>R8X6C7N</t>
        </is>
      </c>
      <c r="M104" s="20" t="n"/>
      <c r="N104" s="20" t="n">
        <v>13</v>
      </c>
    </row>
    <row r="105">
      <c r="A105" s="26" t="n"/>
      <c r="B105" s="20" t="n"/>
      <c r="C105" s="20" t="n"/>
      <c r="D105" s="20" t="n">
        <v>103</v>
      </c>
      <c r="E105" s="20" t="n"/>
      <c r="F105" s="20" t="inlineStr">
        <is>
          <t>HP Compaq</t>
        </is>
      </c>
      <c r="G105" s="20" t="inlineStr">
        <is>
          <t>NA</t>
        </is>
      </c>
      <c r="H105" s="166" t="n"/>
      <c r="I105" s="166" t="n"/>
      <c r="J105" s="166" t="n"/>
      <c r="K105" s="21" t="inlineStr">
        <is>
          <t>INA8320022</t>
        </is>
      </c>
      <c r="L105" s="20" t="inlineStr">
        <is>
          <t>L92AL71</t>
        </is>
      </c>
      <c r="M105" s="20" t="n"/>
      <c r="N105" s="20" t="n">
        <v>13</v>
      </c>
    </row>
    <row r="106">
      <c r="A106" s="26" t="n"/>
      <c r="B106" s="20" t="n"/>
      <c r="C106" s="20" t="n"/>
      <c r="D106" s="20" t="n">
        <v>104</v>
      </c>
      <c r="E106" s="20" t="n"/>
      <c r="F106" s="20" t="inlineStr">
        <is>
          <t>HP2480</t>
        </is>
      </c>
      <c r="G106" s="20" t="inlineStr">
        <is>
          <t>NA</t>
        </is>
      </c>
      <c r="H106" s="166" t="n"/>
      <c r="I106" s="166" t="n"/>
      <c r="J106" s="166" t="n"/>
      <c r="K106" s="21" t="inlineStr">
        <is>
          <t>INA82405YS</t>
        </is>
      </c>
      <c r="L106" s="20" t="n"/>
      <c r="M106" s="20" t="n"/>
      <c r="N106" s="20" t="n">
        <v>14</v>
      </c>
    </row>
    <row r="107">
      <c r="A107" s="26" t="n"/>
      <c r="B107" s="20" t="n"/>
      <c r="C107" s="20" t="n"/>
      <c r="D107" s="20" t="n">
        <v>105</v>
      </c>
      <c r="E107" s="20" t="n"/>
      <c r="F107" s="20" t="inlineStr">
        <is>
          <t>HP2480</t>
        </is>
      </c>
      <c r="G107" s="20" t="inlineStr">
        <is>
          <t>NA</t>
        </is>
      </c>
      <c r="H107" s="166" t="n"/>
      <c r="I107" s="166" t="n"/>
      <c r="J107" s="166" t="n"/>
      <c r="K107" s="21" t="inlineStr">
        <is>
          <t>0874AZ242610</t>
        </is>
      </c>
      <c r="L107" s="20" t="inlineStr">
        <is>
          <t>INA84603V6</t>
        </is>
      </c>
      <c r="M107" s="20" t="n"/>
      <c r="N107" s="20" t="n">
        <v>14</v>
      </c>
    </row>
    <row r="108">
      <c r="A108" s="26" t="n"/>
      <c r="B108" s="20" t="n"/>
      <c r="C108" s="20" t="n"/>
      <c r="D108" s="20" t="n">
        <v>106</v>
      </c>
      <c r="E108" s="20" t="n"/>
      <c r="F108" s="20" t="inlineStr">
        <is>
          <t>HP2480</t>
        </is>
      </c>
      <c r="G108" s="20" t="inlineStr">
        <is>
          <t>NA</t>
        </is>
      </c>
      <c r="H108" s="166" t="n"/>
      <c r="I108" s="166" t="n"/>
      <c r="J108" s="166" t="n"/>
      <c r="K108" s="21" t="inlineStr">
        <is>
          <t>2087AZ141948</t>
        </is>
      </c>
      <c r="L108" s="20" t="inlineStr">
        <is>
          <t>INA95006MT</t>
        </is>
      </c>
      <c r="M108" s="20" t="n"/>
      <c r="N108" s="20" t="n">
        <v>14</v>
      </c>
    </row>
    <row r="109">
      <c r="A109" s="26" t="n"/>
      <c r="B109" s="20" t="n"/>
      <c r="C109" s="20" t="n"/>
      <c r="D109" s="20" t="n">
        <v>107</v>
      </c>
      <c r="E109" s="20" t="n"/>
      <c r="F109" s="20" t="inlineStr">
        <is>
          <t>HP2480</t>
        </is>
      </c>
      <c r="G109" s="20" t="inlineStr">
        <is>
          <t>NA</t>
        </is>
      </c>
      <c r="H109" s="166" t="n"/>
      <c r="I109" s="166" t="n"/>
      <c r="J109" s="166" t="n"/>
      <c r="K109" s="21" t="inlineStr">
        <is>
          <t>SGH7400PKF</t>
        </is>
      </c>
      <c r="L109" s="20" t="inlineStr">
        <is>
          <t>INA8100YOJ</t>
        </is>
      </c>
      <c r="M109" s="20" t="n"/>
      <c r="N109" s="20" t="n">
        <v>14</v>
      </c>
    </row>
    <row r="110">
      <c r="A110" s="26" t="n"/>
      <c r="B110" s="20" t="n"/>
      <c r="C110" s="20" t="n"/>
      <c r="D110" s="20" t="n">
        <v>108</v>
      </c>
      <c r="E110" s="20" t="n"/>
      <c r="F110" s="20" t="inlineStr">
        <is>
          <t>HP2480</t>
        </is>
      </c>
      <c r="G110" s="20" t="inlineStr">
        <is>
          <t>NA</t>
        </is>
      </c>
      <c r="H110" s="166" t="n"/>
      <c r="I110" s="166" t="n"/>
      <c r="J110" s="166" t="n"/>
      <c r="K110" s="21" t="inlineStr">
        <is>
          <t>2087AZ133313</t>
        </is>
      </c>
      <c r="L110" s="20" t="inlineStr">
        <is>
          <t>INA9100963</t>
        </is>
      </c>
      <c r="M110" s="20" t="n"/>
      <c r="N110" s="20" t="n">
        <v>14</v>
      </c>
    </row>
    <row r="111">
      <c r="A111" s="26" t="n"/>
      <c r="B111" s="20" t="n"/>
      <c r="C111" s="20" t="n"/>
      <c r="D111" s="20" t="n">
        <v>109</v>
      </c>
      <c r="E111" s="20" t="n"/>
      <c r="F111" s="20" t="inlineStr">
        <is>
          <t>HP2280</t>
        </is>
      </c>
      <c r="G111" s="20" t="inlineStr">
        <is>
          <t>NA</t>
        </is>
      </c>
      <c r="H111" s="166" t="n"/>
      <c r="I111" s="166" t="n"/>
      <c r="J111" s="166" t="n"/>
      <c r="K111" s="21" t="inlineStr">
        <is>
          <t>INA8100XMM</t>
        </is>
      </c>
      <c r="L111" s="20" t="n"/>
      <c r="M111" s="20" t="n"/>
      <c r="N111" s="20" t="n">
        <v>14</v>
      </c>
    </row>
    <row r="112">
      <c r="A112" s="26" t="n"/>
      <c r="B112" s="20" t="n"/>
      <c r="C112" s="20" t="n"/>
      <c r="D112" s="20" t="n">
        <v>110</v>
      </c>
      <c r="E112" s="20" t="n"/>
      <c r="F112" s="20" t="inlineStr">
        <is>
          <t>HP2280</t>
        </is>
      </c>
      <c r="G112" s="20" t="inlineStr">
        <is>
          <t>NA</t>
        </is>
      </c>
      <c r="H112" s="166" t="n"/>
      <c r="I112" s="166" t="n"/>
      <c r="J112" s="166" t="n"/>
      <c r="K112" s="21" t="inlineStr">
        <is>
          <t>INA832002F</t>
        </is>
      </c>
      <c r="L112" s="20" t="inlineStr">
        <is>
          <t>SGH 321TLFM</t>
        </is>
      </c>
      <c r="M112" s="20" t="n"/>
      <c r="N112" s="20" t="n">
        <v>14</v>
      </c>
    </row>
    <row r="113">
      <c r="A113" s="26" t="n"/>
      <c r="B113" s="20" t="n"/>
      <c r="C113" s="20" t="n"/>
      <c r="D113" s="20" t="n">
        <v>111</v>
      </c>
      <c r="E113" s="20" t="n"/>
      <c r="F113" s="20" t="inlineStr">
        <is>
          <t>HP2280</t>
        </is>
      </c>
      <c r="G113" s="20" t="inlineStr">
        <is>
          <t>NA</t>
        </is>
      </c>
      <c r="H113" s="166" t="n"/>
      <c r="I113" s="166" t="n"/>
      <c r="J113" s="166" t="n"/>
      <c r="K113" s="21" t="inlineStr">
        <is>
          <t>INA8150D7L</t>
        </is>
      </c>
      <c r="L113" s="20" t="inlineStr">
        <is>
          <t>INA103SWSV</t>
        </is>
      </c>
      <c r="M113" s="20" t="n"/>
      <c r="N113" s="20" t="n">
        <v>14</v>
      </c>
    </row>
    <row r="114">
      <c r="A114" s="26" t="n"/>
      <c r="B114" s="20" t="n"/>
      <c r="C114" s="20" t="n"/>
      <c r="D114" s="20" t="n">
        <v>112</v>
      </c>
      <c r="E114" s="20" t="n"/>
      <c r="F114" s="20" t="inlineStr">
        <is>
          <t>HP2480</t>
        </is>
      </c>
      <c r="G114" s="20" t="inlineStr">
        <is>
          <t>NA</t>
        </is>
      </c>
      <c r="H114" s="166" t="n"/>
      <c r="I114" s="166" t="n"/>
      <c r="J114" s="166" t="n"/>
      <c r="K114" s="21" t="inlineStr">
        <is>
          <t>INA832001Q</t>
        </is>
      </c>
      <c r="L114" s="20" t="inlineStr">
        <is>
          <t>INA201YHFL</t>
        </is>
      </c>
      <c r="M114" s="20" t="n"/>
      <c r="N114" s="20" t="n">
        <v>15</v>
      </c>
    </row>
    <row r="115">
      <c r="A115" s="26" t="n"/>
      <c r="B115" s="20" t="n"/>
      <c r="C115" s="20" t="n"/>
      <c r="D115" s="20" t="n">
        <v>113</v>
      </c>
      <c r="E115" s="20" t="n"/>
      <c r="F115" s="20" t="inlineStr">
        <is>
          <t>HP2480</t>
        </is>
      </c>
      <c r="G115" s="20" t="inlineStr">
        <is>
          <t>NA</t>
        </is>
      </c>
      <c r="H115" s="166" t="n"/>
      <c r="I115" s="166" t="n"/>
      <c r="J115" s="166" t="n"/>
      <c r="K115" s="21" t="inlineStr">
        <is>
          <t>INA92605LM</t>
        </is>
      </c>
      <c r="L115" s="20" t="n"/>
      <c r="M115" s="20" t="n"/>
      <c r="N115" s="20" t="n">
        <v>15</v>
      </c>
    </row>
    <row r="116">
      <c r="A116" s="26" t="n"/>
      <c r="B116" s="20" t="n"/>
      <c r="C116" s="20" t="n"/>
      <c r="D116" s="20" t="n">
        <v>114</v>
      </c>
      <c r="E116" s="20" t="n"/>
      <c r="F116" s="20" t="inlineStr">
        <is>
          <t>HP2480</t>
        </is>
      </c>
      <c r="G116" s="20" t="inlineStr">
        <is>
          <t>NA</t>
        </is>
      </c>
      <c r="H116" s="166" t="n"/>
      <c r="I116" s="166" t="n"/>
      <c r="J116" s="166" t="n"/>
      <c r="K116" s="21" t="inlineStr">
        <is>
          <t>INA8370QP7</t>
        </is>
      </c>
      <c r="L116" s="20" t="inlineStr">
        <is>
          <t>INA0160HCY</t>
        </is>
      </c>
      <c r="M116" s="20" t="n"/>
      <c r="N116" s="20" t="n">
        <v>15</v>
      </c>
    </row>
    <row r="117">
      <c r="A117" s="26" t="n"/>
      <c r="B117" s="20" t="n"/>
      <c r="C117" s="20" t="n"/>
      <c r="D117" s="20" t="n">
        <v>115</v>
      </c>
      <c r="E117" s="20" t="n"/>
      <c r="F117" s="20" t="inlineStr">
        <is>
          <t>HP2480</t>
        </is>
      </c>
      <c r="G117" s="20" t="inlineStr">
        <is>
          <t>NA</t>
        </is>
      </c>
      <c r="H117" s="166" t="n"/>
      <c r="I117" s="166" t="n"/>
      <c r="J117" s="166" t="n"/>
      <c r="K117" s="21" t="inlineStr">
        <is>
          <t>INI7150425</t>
        </is>
      </c>
      <c r="L117" s="20" t="inlineStr">
        <is>
          <t>INA8280837</t>
        </is>
      </c>
      <c r="M117" s="20" t="n"/>
      <c r="N117" s="20" t="n">
        <v>15</v>
      </c>
    </row>
    <row r="118">
      <c r="A118" s="26" t="n"/>
      <c r="B118" s="20" t="n"/>
      <c r="C118" s="20" t="n"/>
      <c r="D118" s="20" t="n">
        <v>116</v>
      </c>
      <c r="E118" s="20" t="n"/>
      <c r="F118" s="20" t="inlineStr">
        <is>
          <t>HP2480</t>
        </is>
      </c>
      <c r="G118" s="20" t="inlineStr">
        <is>
          <t>NA</t>
        </is>
      </c>
      <c r="H118" s="166" t="n"/>
      <c r="I118" s="166" t="n"/>
      <c r="J118" s="166" t="n"/>
      <c r="K118" s="21" t="inlineStr">
        <is>
          <t>INI71607MH</t>
        </is>
      </c>
      <c r="L118" s="20" t="n"/>
      <c r="M118" s="20" t="n"/>
      <c r="N118" s="20" t="n">
        <v>15</v>
      </c>
    </row>
    <row r="119">
      <c r="A119" s="26" t="n"/>
      <c r="B119" s="20" t="n"/>
      <c r="C119" s="20" t="n"/>
      <c r="D119" s="20" t="n">
        <v>117</v>
      </c>
      <c r="E119" s="20" t="n"/>
      <c r="F119" s="20" t="inlineStr">
        <is>
          <t>HP2280</t>
        </is>
      </c>
      <c r="G119" s="20" t="inlineStr">
        <is>
          <t>NA</t>
        </is>
      </c>
      <c r="H119" s="166" t="n"/>
      <c r="I119" s="166" t="n"/>
      <c r="J119" s="166" t="n"/>
      <c r="K119" s="21" t="inlineStr">
        <is>
          <t>INA835051T</t>
        </is>
      </c>
      <c r="L119" s="20" t="inlineStr">
        <is>
          <t>JPA1170D6K</t>
        </is>
      </c>
      <c r="M119" s="20" t="n"/>
      <c r="N119" s="20" t="n">
        <v>15</v>
      </c>
    </row>
    <row r="120">
      <c r="A120" s="26" t="n"/>
      <c r="B120" s="20" t="n"/>
      <c r="C120" s="20" t="n"/>
      <c r="D120" s="20" t="n">
        <v>118</v>
      </c>
      <c r="E120" s="20" t="n"/>
      <c r="F120" s="20" t="inlineStr">
        <is>
          <t>HP3090</t>
        </is>
      </c>
      <c r="G120" s="20" t="inlineStr">
        <is>
          <t>NA</t>
        </is>
      </c>
      <c r="H120" s="20" t="n"/>
      <c r="I120" s="20" t="n"/>
      <c r="J120" s="20" t="n"/>
      <c r="K120" s="20" t="n"/>
      <c r="L120" s="20" t="inlineStr">
        <is>
          <t>INA201YHDU</t>
        </is>
      </c>
      <c r="M120" s="20" t="n"/>
      <c r="N120" s="20" t="n">
        <v>15</v>
      </c>
    </row>
    <row r="121">
      <c r="A121" s="26" t="n"/>
      <c r="B121" s="20" t="n"/>
      <c r="C121" s="20" t="n"/>
      <c r="D121" s="20" t="n">
        <v>119</v>
      </c>
      <c r="E121" s="20" t="n"/>
      <c r="F121" s="20" t="inlineStr">
        <is>
          <t>HP3090</t>
        </is>
      </c>
      <c r="G121" s="20" t="inlineStr">
        <is>
          <t>NA</t>
        </is>
      </c>
      <c r="H121" s="20" t="n"/>
      <c r="I121" s="20" t="n"/>
      <c r="J121" s="20" t="n"/>
      <c r="K121" s="20" t="n"/>
      <c r="L121" s="20" t="inlineStr">
        <is>
          <t>INA8280803</t>
        </is>
      </c>
      <c r="M121" s="20" t="n"/>
      <c r="N121" s="20" t="n">
        <v>15</v>
      </c>
    </row>
    <row r="122">
      <c r="A122" s="26" t="n"/>
      <c r="B122" s="20" t="n"/>
      <c r="C122" s="20" t="n"/>
      <c r="D122" s="20" t="n">
        <v>120</v>
      </c>
      <c r="E122" s="20" t="n"/>
      <c r="F122" s="20" t="inlineStr">
        <is>
          <t>HP3090</t>
        </is>
      </c>
      <c r="G122" s="20" t="inlineStr">
        <is>
          <t>NA</t>
        </is>
      </c>
      <c r="H122" s="20" t="n"/>
      <c r="I122" s="20" t="n"/>
      <c r="J122" s="20" t="n"/>
      <c r="K122" s="20" t="n"/>
      <c r="L122" s="20" t="inlineStr">
        <is>
          <t>36DOYC2</t>
        </is>
      </c>
      <c r="M122" s="20" t="n"/>
      <c r="N122" s="20" t="n">
        <v>16</v>
      </c>
    </row>
    <row r="123">
      <c r="A123" s="26" t="n"/>
      <c r="B123" s="20" t="n"/>
      <c r="C123" s="20" t="n"/>
      <c r="D123" s="20" t="n">
        <v>121</v>
      </c>
      <c r="E123" s="20" t="n"/>
      <c r="F123" s="20" t="inlineStr">
        <is>
          <t>HP3090</t>
        </is>
      </c>
      <c r="G123" s="20" t="inlineStr">
        <is>
          <t>NA</t>
        </is>
      </c>
      <c r="H123" s="20" t="n"/>
      <c r="I123" s="20" t="n"/>
      <c r="J123" s="20" t="n"/>
      <c r="K123" s="20" t="n"/>
      <c r="L123" s="20" t="inlineStr">
        <is>
          <t>1S4518CD7PG57713</t>
        </is>
      </c>
      <c r="M123" s="20" t="n"/>
      <c r="N123" s="20" t="n">
        <v>16</v>
      </c>
    </row>
    <row r="124">
      <c r="A124" s="26" t="n"/>
      <c r="B124" s="20" t="n"/>
      <c r="C124" s="20" t="n"/>
      <c r="D124" s="20" t="n">
        <v>122</v>
      </c>
      <c r="E124" s="20" t="n"/>
      <c r="F124" s="20" t="inlineStr">
        <is>
          <t>HP3090</t>
        </is>
      </c>
      <c r="G124" s="20" t="inlineStr">
        <is>
          <t>NA</t>
        </is>
      </c>
      <c r="H124" s="20" t="n"/>
      <c r="I124" s="20" t="n"/>
      <c r="J124" s="20" t="n"/>
      <c r="K124" s="20" t="n"/>
      <c r="L124" s="20" t="n"/>
      <c r="M124" s="20" t="n"/>
      <c r="N124" s="20" t="n">
        <v>16</v>
      </c>
    </row>
    <row r="125" ht="31.5" customHeight="1">
      <c r="A125" s="26" t="inlineStr">
        <is>
          <t>DGS&amp;D REF U.V. Technologies PVT.Ltd.</t>
        </is>
      </c>
      <c r="B125" s="20" t="inlineStr">
        <is>
          <t>R-99&amp;5</t>
        </is>
      </c>
      <c r="C125" s="20" t="n"/>
      <c r="D125" s="20" t="n">
        <v>123</v>
      </c>
      <c r="E125" s="20" t="n"/>
      <c r="F125" s="20" t="inlineStr">
        <is>
          <t>HP8100</t>
        </is>
      </c>
      <c r="G125" s="20" t="inlineStr">
        <is>
          <t>INA112WZ7X</t>
        </is>
      </c>
      <c r="H125" s="20" t="n"/>
      <c r="I125" s="20" t="n"/>
      <c r="J125" s="20" t="n"/>
      <c r="K125" s="20" t="inlineStr">
        <is>
          <t>INA112WZ7X</t>
        </is>
      </c>
      <c r="L125" s="20" t="inlineStr">
        <is>
          <t>INA112WZ7X</t>
        </is>
      </c>
      <c r="M125" s="20" t="n"/>
      <c r="N125" s="20" t="n">
        <v>16</v>
      </c>
    </row>
    <row r="126" ht="31.5" customHeight="1">
      <c r="A126" s="26" t="inlineStr">
        <is>
          <t>DGS&amp;D REF U.V. Technologies PVT.Ltd.</t>
        </is>
      </c>
      <c r="B126" s="20" t="inlineStr">
        <is>
          <t>R-99&amp;5</t>
        </is>
      </c>
      <c r="C126" s="20" t="n"/>
      <c r="D126" s="20" t="n">
        <v>124</v>
      </c>
      <c r="E126" s="20" t="n"/>
      <c r="F126" s="20" t="inlineStr">
        <is>
          <t>HP8100</t>
        </is>
      </c>
      <c r="G126" s="20" t="inlineStr">
        <is>
          <t>INA112WZ77</t>
        </is>
      </c>
      <c r="H126" s="20" t="n"/>
      <c r="I126" s="20" t="n"/>
      <c r="J126" s="20" t="n"/>
      <c r="K126" s="20" t="n"/>
      <c r="L126" s="20" t="n"/>
      <c r="M126" s="20" t="n"/>
      <c r="N126" s="20" t="n">
        <v>16</v>
      </c>
    </row>
    <row r="127" ht="31.5" customHeight="1">
      <c r="A127" s="26" t="inlineStr">
        <is>
          <t>DGS&amp;D REF U.V. Technologies PVT.Ltd.</t>
        </is>
      </c>
      <c r="B127" s="20" t="inlineStr">
        <is>
          <t>R-99&amp;5</t>
        </is>
      </c>
      <c r="C127" s="20" t="n"/>
      <c r="D127" s="20" t="n">
        <v>125</v>
      </c>
      <c r="E127" s="20" t="n"/>
      <c r="F127" s="20" t="inlineStr">
        <is>
          <t>HP8100</t>
        </is>
      </c>
      <c r="G127" s="20" t="inlineStr">
        <is>
          <t>INA112W27D</t>
        </is>
      </c>
      <c r="H127" s="20" t="n"/>
      <c r="I127" s="20" t="n"/>
      <c r="J127" s="20" t="n"/>
      <c r="K127" s="20" t="n"/>
      <c r="L127" s="20" t="n"/>
      <c r="M127" s="20" t="n"/>
      <c r="N127" s="20" t="n">
        <v>16</v>
      </c>
    </row>
    <row r="128" ht="31.5" customHeight="1">
      <c r="A128" s="26" t="inlineStr">
        <is>
          <t>DGS&amp;D REF U.V. Technologies PVT.Ltd.</t>
        </is>
      </c>
      <c r="B128" s="20" t="inlineStr">
        <is>
          <t>R-99&amp;5</t>
        </is>
      </c>
      <c r="C128" s="20" t="n"/>
      <c r="D128" s="20" t="n">
        <v>126</v>
      </c>
      <c r="E128" s="20" t="n"/>
      <c r="F128" s="20" t="inlineStr">
        <is>
          <t>HP8100</t>
        </is>
      </c>
      <c r="G128" s="20" t="inlineStr">
        <is>
          <t>INA112WZ5F</t>
        </is>
      </c>
      <c r="H128" s="20" t="n"/>
      <c r="I128" s="20" t="n"/>
      <c r="J128" s="20" t="n"/>
      <c r="K128" s="20" t="n"/>
      <c r="L128" s="20" t="inlineStr">
        <is>
          <t>INA112WZ5F</t>
        </is>
      </c>
      <c r="M128" s="20" t="n"/>
      <c r="N128" s="20" t="n">
        <v>16</v>
      </c>
    </row>
    <row r="129" ht="31.5" customHeight="1">
      <c r="A129" s="26" t="inlineStr">
        <is>
          <t>DGS&amp;D REF U.V. Technologies PVT.Ltd.</t>
        </is>
      </c>
      <c r="B129" s="20" t="inlineStr">
        <is>
          <t>R-99&amp;5</t>
        </is>
      </c>
      <c r="C129" s="20" t="n"/>
      <c r="D129" s="20" t="n">
        <v>127</v>
      </c>
      <c r="E129" s="20" t="n"/>
      <c r="F129" s="20" t="inlineStr">
        <is>
          <t>HP8100</t>
        </is>
      </c>
      <c r="G129" s="20" t="inlineStr">
        <is>
          <t>INA103SWY8</t>
        </is>
      </c>
      <c r="H129" s="20" t="n"/>
      <c r="I129" s="20" t="n"/>
      <c r="J129" s="20" t="n"/>
      <c r="K129" s="20" t="n"/>
      <c r="L129" s="20" t="n"/>
      <c r="M129" s="20" t="n"/>
      <c r="N129" s="20" t="n">
        <v>16</v>
      </c>
    </row>
    <row r="130" ht="31.5" customHeight="1">
      <c r="A130" s="26" t="inlineStr">
        <is>
          <t>DGS&amp;D REF U.V. Technologies PVT.Ltd.</t>
        </is>
      </c>
      <c r="B130" s="20" t="inlineStr">
        <is>
          <t>R-99&amp;5</t>
        </is>
      </c>
      <c r="C130" s="20" t="n"/>
      <c r="D130" s="20" t="n">
        <v>128</v>
      </c>
      <c r="E130" s="20" t="n"/>
      <c r="F130" s="20" t="inlineStr">
        <is>
          <t>HP8100</t>
        </is>
      </c>
      <c r="G130" s="20" t="inlineStr">
        <is>
          <t>INA08SWY7</t>
        </is>
      </c>
      <c r="H130" s="20" t="n"/>
      <c r="I130" s="20" t="n"/>
      <c r="J130" s="20" t="n"/>
      <c r="K130" s="20" t="n"/>
      <c r="L130" s="20" t="n"/>
      <c r="M130" s="20" t="n"/>
      <c r="N130" s="20" t="n">
        <v>17</v>
      </c>
    </row>
    <row r="131" ht="31.5" customHeight="1">
      <c r="A131" s="26" t="inlineStr">
        <is>
          <t>DGS&amp;D REF U.V. Technologies PVT.Ltd.</t>
        </is>
      </c>
      <c r="B131" s="20" t="inlineStr">
        <is>
          <t>R-99&amp;5</t>
        </is>
      </c>
      <c r="C131" s="20" t="n"/>
      <c r="D131" s="20" t="n">
        <v>129</v>
      </c>
      <c r="E131" s="20" t="n"/>
      <c r="F131" s="20" t="inlineStr">
        <is>
          <t>HP8100</t>
        </is>
      </c>
      <c r="G131" s="20" t="inlineStr">
        <is>
          <t>INA109VJ7R</t>
        </is>
      </c>
      <c r="H131" s="20" t="n"/>
      <c r="I131" s="20" t="n"/>
      <c r="J131" s="20" t="n"/>
      <c r="K131" s="20" t="n"/>
      <c r="L131" s="20" t="n"/>
      <c r="M131" s="20" t="n"/>
      <c r="N131" s="20" t="n">
        <v>17</v>
      </c>
    </row>
    <row r="132" ht="31.5" customHeight="1">
      <c r="A132" s="26" t="inlineStr">
        <is>
          <t>DGS&amp;D REF U.V. Technologies PVT.Ltd.</t>
        </is>
      </c>
      <c r="B132" s="20" t="inlineStr">
        <is>
          <t>R-99&amp;5</t>
        </is>
      </c>
      <c r="C132" s="20" t="n"/>
      <c r="D132" s="20" t="n">
        <v>130</v>
      </c>
      <c r="E132" s="20" t="n"/>
      <c r="F132" s="20" t="inlineStr">
        <is>
          <t>HP8100</t>
        </is>
      </c>
      <c r="G132" s="20" t="inlineStr">
        <is>
          <t>INA103SWY2</t>
        </is>
      </c>
      <c r="H132" s="20" t="n"/>
      <c r="I132" s="20" t="n"/>
      <c r="J132" s="20" t="n"/>
      <c r="K132" s="20" t="n"/>
      <c r="L132" s="20" t="n"/>
      <c r="M132" s="20" t="n"/>
      <c r="N132" s="20" t="n">
        <v>17</v>
      </c>
    </row>
    <row r="133" ht="31.5" customHeight="1">
      <c r="A133" s="26" t="inlineStr">
        <is>
          <t>DGS&amp;D REF U.V. Technologies PVT.Ltd.</t>
        </is>
      </c>
      <c r="B133" s="20" t="inlineStr">
        <is>
          <t>R-99&amp;5</t>
        </is>
      </c>
      <c r="C133" s="20" t="n"/>
      <c r="D133" s="20" t="n">
        <v>131</v>
      </c>
      <c r="E133" s="20" t="n"/>
      <c r="F133" s="20" t="inlineStr">
        <is>
          <t>HP8100</t>
        </is>
      </c>
      <c r="G133" s="20" t="inlineStr">
        <is>
          <t>INA107SWY8</t>
        </is>
      </c>
      <c r="H133" s="20" t="n"/>
      <c r="I133" s="20" t="n"/>
      <c r="J133" s="20" t="n"/>
      <c r="K133" s="20" t="n"/>
      <c r="L133" s="20" t="n"/>
      <c r="M133" s="20" t="n"/>
      <c r="N133" s="20" t="n">
        <v>17</v>
      </c>
    </row>
    <row r="134" ht="31.5" customHeight="1">
      <c r="A134" s="26" t="inlineStr">
        <is>
          <t>DGS&amp;D REF U.V. Technologies PVT.Ltd.</t>
        </is>
      </c>
      <c r="B134" s="20" t="inlineStr">
        <is>
          <t>R-99&amp;5</t>
        </is>
      </c>
      <c r="C134" s="20" t="n"/>
      <c r="D134" s="20" t="n">
        <v>132</v>
      </c>
      <c r="E134" s="20" t="n"/>
      <c r="F134" s="20" t="inlineStr">
        <is>
          <t>HP8100</t>
        </is>
      </c>
      <c r="G134" s="20" t="inlineStr">
        <is>
          <t>INA107SWY6</t>
        </is>
      </c>
      <c r="H134" s="20" t="n"/>
      <c r="I134" s="20" t="n"/>
      <c r="J134" s="20" t="n"/>
      <c r="K134" s="20" t="n"/>
      <c r="L134" s="20" t="n"/>
      <c r="M134" s="20" t="n"/>
      <c r="N134" s="20" t="n">
        <v>17</v>
      </c>
    </row>
    <row r="135">
      <c r="A135" s="26" t="inlineStr">
        <is>
          <t>Fortran Computer</t>
        </is>
      </c>
      <c r="B135" s="20" t="inlineStr">
        <is>
          <t>021/11-12</t>
        </is>
      </c>
      <c r="C135" s="20" t="inlineStr">
        <is>
          <t>07.07.2011</t>
        </is>
      </c>
      <c r="D135" s="20" t="n">
        <v>133</v>
      </c>
      <c r="E135" s="20" t="n"/>
      <c r="F135" s="20" t="inlineStr">
        <is>
          <t>IBM</t>
        </is>
      </c>
      <c r="G135" s="20" t="inlineStr">
        <is>
          <t>IS0163A2QR8X6E1X</t>
        </is>
      </c>
      <c r="H135" s="20" t="n"/>
      <c r="I135" s="20" t="n"/>
      <c r="J135" s="20" t="n"/>
      <c r="K135" s="20" t="n"/>
      <c r="L135" s="20" t="n"/>
      <c r="M135" s="20" t="n"/>
      <c r="N135" s="20" t="n">
        <v>17</v>
      </c>
    </row>
    <row r="136">
      <c r="A136" s="26" t="inlineStr">
        <is>
          <t>Fortran Computer</t>
        </is>
      </c>
      <c r="B136" s="20" t="inlineStr">
        <is>
          <t>021/11-12</t>
        </is>
      </c>
      <c r="C136" s="20" t="inlineStr">
        <is>
          <t>07.07.2011</t>
        </is>
      </c>
      <c r="D136" s="20" t="n">
        <v>134</v>
      </c>
      <c r="E136" s="20" t="n"/>
      <c r="F136" s="20" t="inlineStr">
        <is>
          <t>IBM</t>
        </is>
      </c>
      <c r="G136" s="111" t="inlineStr">
        <is>
          <t>IS0163A2QR8X6C7N</t>
        </is>
      </c>
      <c r="H136" s="111" t="n"/>
      <c r="I136" s="111" t="n"/>
      <c r="J136" s="111" t="n"/>
      <c r="K136" s="111" t="n"/>
      <c r="L136" s="111" t="n"/>
      <c r="M136" s="111" t="n"/>
      <c r="N136" s="20" t="n">
        <v>17</v>
      </c>
    </row>
    <row r="137">
      <c r="A137" s="26" t="inlineStr">
        <is>
          <t>Fortran Computer</t>
        </is>
      </c>
      <c r="B137" s="20" t="inlineStr">
        <is>
          <t>021/11-12</t>
        </is>
      </c>
      <c r="C137" s="20" t="inlineStr">
        <is>
          <t>07.07.2011</t>
        </is>
      </c>
      <c r="D137" s="20" t="n">
        <v>135</v>
      </c>
      <c r="E137" s="20" t="n"/>
      <c r="F137" s="20" t="inlineStr">
        <is>
          <t>IBM</t>
        </is>
      </c>
      <c r="G137" s="20" t="inlineStr">
        <is>
          <t>IS0163A2QR8X6C7Y</t>
        </is>
      </c>
      <c r="H137" s="20" t="n"/>
      <c r="I137" s="20" t="n"/>
      <c r="J137" s="20" t="n"/>
      <c r="K137" s="20" t="n"/>
      <c r="L137" s="20" t="n"/>
      <c r="M137" s="20" t="n"/>
      <c r="N137" s="20" t="n">
        <v>17</v>
      </c>
    </row>
    <row r="138">
      <c r="A138" s="26" t="inlineStr">
        <is>
          <t>Fortran Computer</t>
        </is>
      </c>
      <c r="B138" s="20" t="inlineStr">
        <is>
          <t>021/11-12</t>
        </is>
      </c>
      <c r="C138" s="20" t="inlineStr">
        <is>
          <t>07.07.2011</t>
        </is>
      </c>
      <c r="D138" s="20" t="n">
        <v>136</v>
      </c>
      <c r="E138" s="20" t="n"/>
      <c r="F138" s="20" t="inlineStr">
        <is>
          <t>IBM</t>
        </is>
      </c>
      <c r="G138" s="20" t="inlineStr">
        <is>
          <t>IS0163A2QR8X6DOM</t>
        </is>
      </c>
      <c r="H138" s="20" t="n"/>
      <c r="I138" s="20" t="n"/>
      <c r="J138" s="20" t="n"/>
      <c r="K138" s="20" t="n"/>
      <c r="L138" s="20" t="n"/>
      <c r="M138" s="20" t="n"/>
      <c r="N138" s="20" t="n">
        <v>18</v>
      </c>
    </row>
    <row r="139" ht="31.5" customHeight="1">
      <c r="A139" s="26" t="inlineStr">
        <is>
          <t>DGS&amp;D REF Hindustan Business Technologies</t>
        </is>
      </c>
      <c r="B139" s="20" t="n"/>
      <c r="C139" s="20" t="inlineStr">
        <is>
          <t>17.05.2011</t>
        </is>
      </c>
      <c r="D139" s="20" t="n">
        <v>137</v>
      </c>
      <c r="E139" s="20" t="n"/>
      <c r="F139" s="20" t="inlineStr">
        <is>
          <t>HP8100</t>
        </is>
      </c>
      <c r="G139" s="20" t="inlineStr">
        <is>
          <t>INA128R2JQ</t>
        </is>
      </c>
      <c r="H139" s="20" t="n"/>
      <c r="I139" s="20" t="n"/>
      <c r="J139" s="20" t="n"/>
      <c r="K139" s="20" t="n"/>
      <c r="L139" s="20" t="n"/>
      <c r="M139" s="20" t="n"/>
      <c r="N139" s="20" t="n">
        <v>18</v>
      </c>
    </row>
    <row r="140" ht="31.5" customHeight="1">
      <c r="A140" s="26" t="inlineStr">
        <is>
          <t>DGS&amp;D REF Hindustan Business Technologies</t>
        </is>
      </c>
      <c r="B140" s="20" t="n"/>
      <c r="C140" s="20" t="inlineStr">
        <is>
          <t>17.05.2011</t>
        </is>
      </c>
      <c r="D140" s="20" t="n">
        <v>138</v>
      </c>
      <c r="E140" s="20" t="n"/>
      <c r="F140" s="20" t="inlineStr">
        <is>
          <t>HP8100</t>
        </is>
      </c>
      <c r="G140" s="20" t="inlineStr">
        <is>
          <t>INA128R2GM</t>
        </is>
      </c>
      <c r="H140" s="20" t="n"/>
      <c r="I140" s="20" t="n"/>
      <c r="J140" s="20" t="n"/>
      <c r="K140" s="20" t="inlineStr">
        <is>
          <t>INA128R2GM</t>
        </is>
      </c>
      <c r="L140" s="20" t="inlineStr">
        <is>
          <t>INA128R2GM</t>
        </is>
      </c>
      <c r="M140" s="20" t="n"/>
      <c r="N140" s="20" t="n">
        <v>18</v>
      </c>
    </row>
    <row r="141" ht="31.5" customHeight="1">
      <c r="A141" s="26" t="inlineStr">
        <is>
          <t>DGS&amp;D REF Hindustan Business Technologies</t>
        </is>
      </c>
      <c r="B141" s="20" t="n"/>
      <c r="C141" s="20" t="inlineStr">
        <is>
          <t>17.05.2011</t>
        </is>
      </c>
      <c r="D141" s="20" t="n">
        <v>139</v>
      </c>
      <c r="E141" s="20" t="n"/>
      <c r="F141" s="20" t="inlineStr">
        <is>
          <t>HP8100</t>
        </is>
      </c>
      <c r="G141" s="20" t="inlineStr">
        <is>
          <t>INA128R2FS</t>
        </is>
      </c>
      <c r="H141" s="20" t="inlineStr">
        <is>
          <t>W-7</t>
        </is>
      </c>
      <c r="I141" s="20" t="inlineStr">
        <is>
          <t>Himanshi/OA/HR</t>
        </is>
      </c>
      <c r="J141" s="20" t="inlineStr">
        <is>
          <t>3rd Floor</t>
        </is>
      </c>
      <c r="K141" s="20" t="n"/>
      <c r="L141" s="20" t="inlineStr">
        <is>
          <t>INA128R2FS</t>
        </is>
      </c>
      <c r="M141" s="20" t="n"/>
      <c r="N141" s="20" t="n">
        <v>18</v>
      </c>
    </row>
    <row r="142" ht="31.5" customHeight="1">
      <c r="A142" s="26" t="inlineStr">
        <is>
          <t>DGS&amp;D REF Hindustan Business Technologies</t>
        </is>
      </c>
      <c r="B142" s="20" t="n"/>
      <c r="C142" s="20" t="inlineStr">
        <is>
          <t>17.05.2011</t>
        </is>
      </c>
      <c r="D142" s="20" t="n">
        <v>140</v>
      </c>
      <c r="E142" s="20" t="n"/>
      <c r="F142" s="20" t="inlineStr">
        <is>
          <t>HP8100</t>
        </is>
      </c>
      <c r="G142" s="20" t="inlineStr">
        <is>
          <t>INA128R2KN</t>
        </is>
      </c>
      <c r="H142" s="20" t="n"/>
      <c r="I142" s="20" t="n"/>
      <c r="J142" s="20" t="n"/>
      <c r="K142" s="20" t="n"/>
      <c r="L142" s="20" t="inlineStr">
        <is>
          <t>INA128R2KN</t>
        </is>
      </c>
      <c r="M142" s="20" t="n"/>
      <c r="N142" s="20" t="n">
        <v>18</v>
      </c>
    </row>
    <row r="143" ht="31.5" customHeight="1">
      <c r="A143" s="26" t="inlineStr">
        <is>
          <t>DGS&amp;D REF Hindustan Business Technologies</t>
        </is>
      </c>
      <c r="B143" s="20" t="n"/>
      <c r="C143" s="20" t="inlineStr">
        <is>
          <t>17.05.2011</t>
        </is>
      </c>
      <c r="D143" s="20" t="n">
        <v>141</v>
      </c>
      <c r="E143" s="20" t="n"/>
      <c r="F143" s="20" t="inlineStr">
        <is>
          <t>HP8100</t>
        </is>
      </c>
      <c r="G143" s="20" t="inlineStr">
        <is>
          <t>INA123R2JF</t>
        </is>
      </c>
      <c r="H143" s="20" t="n"/>
      <c r="I143" s="20" t="n"/>
      <c r="J143" s="20" t="n"/>
      <c r="K143" s="20" t="n"/>
      <c r="L143" s="20" t="n"/>
      <c r="M143" s="20" t="n"/>
      <c r="N143" s="20" t="n">
        <v>18</v>
      </c>
    </row>
    <row r="144" ht="31.5" customHeight="1">
      <c r="A144" s="26" t="inlineStr">
        <is>
          <t>DGS&amp;D REF Hindustan Business Technologies</t>
        </is>
      </c>
      <c r="B144" s="20" t="n"/>
      <c r="C144" s="20" t="inlineStr">
        <is>
          <t>17.05.2011</t>
        </is>
      </c>
      <c r="D144" s="20" t="n">
        <v>142</v>
      </c>
      <c r="E144" s="20" t="n"/>
      <c r="F144" s="20" t="inlineStr">
        <is>
          <t>HP8100</t>
        </is>
      </c>
      <c r="G144" s="20" t="inlineStr">
        <is>
          <t>INA128R2HB</t>
        </is>
      </c>
      <c r="H144" s="20" t="n"/>
      <c r="I144" s="20" t="n"/>
      <c r="J144" s="20" t="n"/>
      <c r="K144" s="20" t="n"/>
      <c r="L144" s="20" t="n"/>
      <c r="M144" s="20" t="n"/>
      <c r="N144" s="20" t="n">
        <v>18</v>
      </c>
    </row>
    <row r="145" ht="31.5" customHeight="1">
      <c r="A145" s="26" t="inlineStr">
        <is>
          <t>DGS&amp;D REF Hindustan Business Technologies</t>
        </is>
      </c>
      <c r="B145" s="20" t="n"/>
      <c r="C145" s="20" t="inlineStr">
        <is>
          <t>17.05.2011</t>
        </is>
      </c>
      <c r="D145" s="20" t="n">
        <v>143</v>
      </c>
      <c r="E145" s="20" t="n"/>
      <c r="F145" s="20" t="inlineStr">
        <is>
          <t>HP8100</t>
        </is>
      </c>
      <c r="G145" s="20" t="inlineStr">
        <is>
          <t>INA128R2HT</t>
        </is>
      </c>
      <c r="H145" s="20" t="n"/>
      <c r="I145" s="20" t="n"/>
      <c r="J145" s="20" t="n"/>
      <c r="K145" s="20" t="n"/>
      <c r="L145" s="20" t="n"/>
      <c r="M145" s="20" t="n"/>
      <c r="N145" s="20" t="n">
        <v>18</v>
      </c>
    </row>
    <row r="146" ht="31.5" customHeight="1">
      <c r="A146" s="26" t="inlineStr">
        <is>
          <t>DGS&amp;D REF Hindustan Business Technologies</t>
        </is>
      </c>
      <c r="B146" s="20" t="n"/>
      <c r="C146" s="20" t="inlineStr">
        <is>
          <t>17.05.2011</t>
        </is>
      </c>
      <c r="D146" s="20" t="n">
        <v>144</v>
      </c>
      <c r="E146" s="20" t="n"/>
      <c r="F146" s="20" t="inlineStr">
        <is>
          <t>HP8100</t>
        </is>
      </c>
      <c r="G146" s="20" t="inlineStr">
        <is>
          <t>INA128R2GX</t>
        </is>
      </c>
      <c r="H146" s="20" t="n"/>
      <c r="I146" s="20" t="n"/>
      <c r="J146" s="20" t="n"/>
      <c r="K146" s="20" t="n"/>
      <c r="L146" s="20" t="inlineStr">
        <is>
          <t>INA128R2GX</t>
        </is>
      </c>
      <c r="M146" s="20" t="n"/>
      <c r="N146" s="20" t="n">
        <v>19</v>
      </c>
    </row>
    <row r="147" ht="31.5" customHeight="1">
      <c r="A147" s="26" t="inlineStr">
        <is>
          <t>DGS&amp;D REF Hindustan Business Technologies</t>
        </is>
      </c>
      <c r="B147" s="20" t="n"/>
      <c r="C147" s="20" t="inlineStr">
        <is>
          <t>17.05.2011</t>
        </is>
      </c>
      <c r="D147" s="20" t="n">
        <v>145</v>
      </c>
      <c r="E147" s="20" t="n"/>
      <c r="F147" s="20" t="inlineStr">
        <is>
          <t>HP8100</t>
        </is>
      </c>
      <c r="G147" s="20" t="inlineStr">
        <is>
          <t>INA128R2HX</t>
        </is>
      </c>
      <c r="H147" s="20" t="n"/>
      <c r="I147" s="20" t="n"/>
      <c r="J147" s="20" t="n"/>
      <c r="K147" s="20" t="n"/>
      <c r="L147" s="20" t="inlineStr">
        <is>
          <t>INA128R2HX</t>
        </is>
      </c>
      <c r="M147" s="20" t="n"/>
      <c r="N147" s="20" t="n">
        <v>19</v>
      </c>
    </row>
    <row r="148" ht="31.5" customHeight="1">
      <c r="A148" s="26" t="inlineStr">
        <is>
          <t>DGS&amp;D REF Hindustan Business Technologies</t>
        </is>
      </c>
      <c r="B148" s="20" t="n"/>
      <c r="C148" s="20" t="inlineStr">
        <is>
          <t>17.05.2011</t>
        </is>
      </c>
      <c r="D148" s="20" t="n">
        <v>146</v>
      </c>
      <c r="E148" s="20" t="n"/>
      <c r="F148" s="20" t="inlineStr">
        <is>
          <t>HP8100</t>
        </is>
      </c>
      <c r="G148" s="20" t="inlineStr">
        <is>
          <t>INA128R2JP</t>
        </is>
      </c>
      <c r="H148" s="20" t="n"/>
      <c r="I148" s="20" t="n"/>
      <c r="J148" s="20" t="n"/>
      <c r="K148" s="20" t="n"/>
      <c r="L148" s="20" t="n"/>
      <c r="M148" s="20" t="n"/>
      <c r="N148" s="20" t="n">
        <v>19</v>
      </c>
    </row>
    <row r="149" ht="31.5" customHeight="1">
      <c r="A149" s="26" t="inlineStr">
        <is>
          <t>DGS&amp;D REF Hindustan Business Technologies</t>
        </is>
      </c>
      <c r="B149" s="20" t="inlineStr">
        <is>
          <t>R1-hbt/11-12/150</t>
        </is>
      </c>
      <c r="C149" s="20" t="inlineStr">
        <is>
          <t>12.08.2011</t>
        </is>
      </c>
      <c r="D149" s="20" t="n">
        <v>147</v>
      </c>
      <c r="E149" s="20" t="n"/>
      <c r="F149" s="20" t="inlineStr">
        <is>
          <t>HP8100</t>
        </is>
      </c>
      <c r="G149" s="20" t="inlineStr">
        <is>
          <t>INA137TZ5Z</t>
        </is>
      </c>
      <c r="H149" s="20" t="n"/>
      <c r="I149" s="20" t="n"/>
      <c r="J149" s="20" t="n"/>
      <c r="K149" s="20" t="n"/>
      <c r="L149" s="20" t="n"/>
      <c r="M149" s="20" t="n"/>
      <c r="N149" s="20" t="n">
        <v>19</v>
      </c>
    </row>
    <row r="150" ht="31.5" customHeight="1">
      <c r="A150" s="26" t="inlineStr">
        <is>
          <t>DGS&amp;D REF Hindustan Business Technologies</t>
        </is>
      </c>
      <c r="B150" s="20" t="inlineStr">
        <is>
          <t>R1-hbt/11-12/150</t>
        </is>
      </c>
      <c r="C150" s="20" t="inlineStr">
        <is>
          <t>12.08.2011</t>
        </is>
      </c>
      <c r="D150" s="20" t="n">
        <v>148</v>
      </c>
      <c r="E150" s="20" t="n"/>
      <c r="F150" s="20" t="inlineStr">
        <is>
          <t>HP8100</t>
        </is>
      </c>
      <c r="G150" s="20" t="inlineStr">
        <is>
          <t>INA137TZ6C</t>
        </is>
      </c>
      <c r="H150" s="20" t="n"/>
      <c r="I150" s="20" t="n"/>
      <c r="J150" s="20" t="n"/>
      <c r="K150" s="20" t="n"/>
      <c r="L150" s="20" t="n"/>
      <c r="M150" s="20" t="n"/>
      <c r="N150" s="20" t="n">
        <v>19</v>
      </c>
    </row>
    <row r="151" ht="31.5" customHeight="1">
      <c r="A151" s="26" t="inlineStr">
        <is>
          <t>DGS&amp;D REF Hindustan Business Technologies</t>
        </is>
      </c>
      <c r="B151" s="20" t="inlineStr">
        <is>
          <t>R1-hbt/11-12/150</t>
        </is>
      </c>
      <c r="C151" s="20" t="inlineStr">
        <is>
          <t>12.08.2011</t>
        </is>
      </c>
      <c r="D151" s="20" t="n">
        <v>149</v>
      </c>
      <c r="E151" s="20" t="n"/>
      <c r="F151" s="20" t="inlineStr">
        <is>
          <t>HP8100</t>
        </is>
      </c>
      <c r="G151" s="20" t="inlineStr">
        <is>
          <t>INA137TZ62</t>
        </is>
      </c>
      <c r="H151" s="20" t="n"/>
      <c r="I151" s="20" t="n"/>
      <c r="J151" s="20" t="n"/>
      <c r="K151" s="20" t="n"/>
      <c r="L151" s="20" t="inlineStr">
        <is>
          <t>INA137TZ62</t>
        </is>
      </c>
      <c r="M151" s="20" t="n"/>
      <c r="N151" s="20" t="n">
        <v>19</v>
      </c>
    </row>
    <row r="152" ht="31.5" customHeight="1">
      <c r="A152" s="26" t="inlineStr">
        <is>
          <t>DGS&amp;D REF Hindustan Business Technologies</t>
        </is>
      </c>
      <c r="B152" s="20" t="inlineStr">
        <is>
          <t>R1-hbt/11-12/150</t>
        </is>
      </c>
      <c r="C152" s="20" t="inlineStr">
        <is>
          <t>12.08.2011</t>
        </is>
      </c>
      <c r="D152" s="20" t="n">
        <v>150</v>
      </c>
      <c r="E152" s="20" t="n"/>
      <c r="F152" s="20" t="inlineStr">
        <is>
          <t>HP8100</t>
        </is>
      </c>
      <c r="G152" s="20" t="inlineStr">
        <is>
          <t>INA137TZ63</t>
        </is>
      </c>
      <c r="H152" s="20" t="n"/>
      <c r="I152" s="20" t="n"/>
      <c r="J152" s="20" t="n"/>
      <c r="K152" s="20" t="n"/>
      <c r="L152" s="20" t="n"/>
      <c r="M152" s="20" t="n"/>
      <c r="N152" s="20" t="n">
        <v>19</v>
      </c>
    </row>
    <row r="153" ht="31.5" customHeight="1">
      <c r="A153" s="26" t="inlineStr">
        <is>
          <t>DGS&amp;D REF Hindustan Business Technologies</t>
        </is>
      </c>
      <c r="B153" s="20" t="inlineStr">
        <is>
          <t>R1-hbt/11-12/150</t>
        </is>
      </c>
      <c r="C153" s="20" t="inlineStr">
        <is>
          <t>12.08.2011</t>
        </is>
      </c>
      <c r="D153" s="20" t="n">
        <v>151</v>
      </c>
      <c r="E153" s="20" t="n"/>
      <c r="F153" s="20" t="inlineStr">
        <is>
          <t>HP8100</t>
        </is>
      </c>
      <c r="G153" s="20" t="inlineStr">
        <is>
          <t>INA137TZ4P</t>
        </is>
      </c>
      <c r="H153" s="20" t="n"/>
      <c r="I153" s="20" t="n"/>
      <c r="J153" s="20" t="n"/>
      <c r="K153" s="20" t="n"/>
      <c r="L153" s="20" t="inlineStr">
        <is>
          <t>INA137TZ4P</t>
        </is>
      </c>
      <c r="M153" s="20" t="n"/>
      <c r="N153" s="20" t="n">
        <v>20</v>
      </c>
    </row>
    <row r="154" ht="31.5" customHeight="1">
      <c r="A154" s="26" t="inlineStr">
        <is>
          <t>DGS&amp;D REF Hindustan Business Technologies</t>
        </is>
      </c>
      <c r="B154" s="20" t="inlineStr">
        <is>
          <t>R1-hbt/11-12/150</t>
        </is>
      </c>
      <c r="C154" s="20" t="inlineStr">
        <is>
          <t>12.08.2011</t>
        </is>
      </c>
      <c r="D154" s="20" t="n">
        <v>152</v>
      </c>
      <c r="E154" s="20" t="n"/>
      <c r="F154" s="20" t="inlineStr">
        <is>
          <t>HP8100</t>
        </is>
      </c>
      <c r="G154" s="20" t="inlineStr">
        <is>
          <t>INA137TZ6B</t>
        </is>
      </c>
      <c r="H154" s="20" t="n"/>
      <c r="I154" s="20" t="n"/>
      <c r="J154" s="20" t="n"/>
      <c r="K154" s="20" t="n"/>
      <c r="L154" s="20" t="n"/>
      <c r="M154" s="20" t="n"/>
      <c r="N154" s="20" t="n">
        <v>20</v>
      </c>
    </row>
    <row r="155" ht="31.5" customHeight="1">
      <c r="A155" s="26" t="inlineStr">
        <is>
          <t>DGS&amp;D REF Hindustan Business Technologies</t>
        </is>
      </c>
      <c r="B155" s="20" t="inlineStr">
        <is>
          <t>R1-hbt/11-12/150</t>
        </is>
      </c>
      <c r="C155" s="20" t="inlineStr">
        <is>
          <t>12.08.2011</t>
        </is>
      </c>
      <c r="D155" s="20" t="n">
        <v>153</v>
      </c>
      <c r="E155" s="20" t="n"/>
      <c r="F155" s="20" t="inlineStr">
        <is>
          <t>HP8100</t>
        </is>
      </c>
      <c r="G155" s="20" t="inlineStr">
        <is>
          <t>INA137TZ4B</t>
        </is>
      </c>
      <c r="H155" s="20" t="n"/>
      <c r="I155" s="20" t="n"/>
      <c r="J155" s="20" t="n"/>
      <c r="K155" s="20" t="inlineStr">
        <is>
          <t>INA137TZ4B</t>
        </is>
      </c>
      <c r="L155" s="20" t="n"/>
      <c r="M155" s="20" t="n"/>
      <c r="N155" s="20" t="n">
        <v>20</v>
      </c>
    </row>
    <row r="156" ht="31.5" customHeight="1">
      <c r="A156" s="26" t="inlineStr">
        <is>
          <t>DGS&amp;D REF Hindustan Business Technologies</t>
        </is>
      </c>
      <c r="B156" s="20" t="inlineStr">
        <is>
          <t>R1-hbt/11-12/150</t>
        </is>
      </c>
      <c r="C156" s="20" t="inlineStr">
        <is>
          <t>12.08.2011</t>
        </is>
      </c>
      <c r="D156" s="20" t="n">
        <v>154</v>
      </c>
      <c r="E156" s="20" t="n"/>
      <c r="F156" s="20" t="inlineStr">
        <is>
          <t>HP8100</t>
        </is>
      </c>
      <c r="G156" s="20" t="inlineStr">
        <is>
          <t>INA137TZ4G</t>
        </is>
      </c>
      <c r="H156" s="20" t="n"/>
      <c r="I156" s="20" t="n"/>
      <c r="J156" s="20" t="n"/>
      <c r="K156" s="20" t="inlineStr">
        <is>
          <t>INA137TZ4G</t>
        </is>
      </c>
      <c r="L156" s="20" t="n"/>
      <c r="M156" s="20" t="n"/>
      <c r="N156" s="20" t="n">
        <v>20</v>
      </c>
    </row>
    <row r="157" ht="31.5" customHeight="1">
      <c r="A157" s="26" t="inlineStr">
        <is>
          <t>DGS&amp;D REF Hindustan Business Technologies</t>
        </is>
      </c>
      <c r="B157" s="20" t="inlineStr">
        <is>
          <t>R1-hbt/11-12/150</t>
        </is>
      </c>
      <c r="C157" s="20" t="inlineStr">
        <is>
          <t>12.08.2011</t>
        </is>
      </c>
      <c r="D157" s="20" t="n">
        <v>155</v>
      </c>
      <c r="E157" s="20" t="n"/>
      <c r="F157" s="20" t="inlineStr">
        <is>
          <t>HP8100</t>
        </is>
      </c>
      <c r="G157" s="20" t="inlineStr">
        <is>
          <t>INA137TZ4S</t>
        </is>
      </c>
      <c r="H157" s="20" t="n"/>
      <c r="I157" s="20" t="n"/>
      <c r="J157" s="20" t="n"/>
      <c r="K157" s="20" t="n"/>
      <c r="L157" s="20" t="n"/>
      <c r="M157" s="20" t="n"/>
      <c r="N157" s="20" t="n">
        <v>20</v>
      </c>
    </row>
    <row r="158" ht="31.5" customHeight="1">
      <c r="A158" s="26" t="inlineStr">
        <is>
          <t>DGS&amp;D REF Hindustan Business Technologies</t>
        </is>
      </c>
      <c r="B158" s="20" t="inlineStr">
        <is>
          <t>R1-hbt/11-12/150</t>
        </is>
      </c>
      <c r="C158" s="20" t="inlineStr">
        <is>
          <t>12.08.2011</t>
        </is>
      </c>
      <c r="D158" s="20" t="n">
        <v>156</v>
      </c>
      <c r="E158" s="20" t="n"/>
      <c r="F158" s="20" t="inlineStr">
        <is>
          <t>HP8100</t>
        </is>
      </c>
      <c r="G158" s="20" t="inlineStr">
        <is>
          <t>INA137TZ52</t>
        </is>
      </c>
      <c r="H158" s="20" t="n"/>
      <c r="I158" s="20" t="n"/>
      <c r="J158" s="20" t="n"/>
      <c r="K158" s="20" t="n"/>
      <c r="L158" s="20" t="inlineStr">
        <is>
          <t>INA137TZ52</t>
        </is>
      </c>
      <c r="M158" s="20" t="n"/>
      <c r="N158" s="20" t="n">
        <v>20</v>
      </c>
    </row>
    <row r="159" ht="31.5" customHeight="1">
      <c r="A159" s="26" t="inlineStr">
        <is>
          <t>DGS&amp;D REF Corporate infotech Pvt. Ldt.</t>
        </is>
      </c>
      <c r="B159" s="20" t="inlineStr">
        <is>
          <t>R-646Z</t>
        </is>
      </c>
      <c r="C159" s="20" t="inlineStr">
        <is>
          <t>13.12.2011</t>
        </is>
      </c>
      <c r="D159" s="20" t="n">
        <v>157</v>
      </c>
      <c r="E159" s="20" t="n"/>
      <c r="F159" s="20" t="inlineStr">
        <is>
          <t>HP8100</t>
        </is>
      </c>
      <c r="G159" s="20" t="inlineStr">
        <is>
          <t>INA150XYFF</t>
        </is>
      </c>
      <c r="H159" s="20" t="n"/>
      <c r="I159" s="20" t="n"/>
      <c r="J159" s="20" t="n"/>
      <c r="K159" s="20" t="n"/>
      <c r="L159" s="20" t="inlineStr">
        <is>
          <t>INA150XYFF</t>
        </is>
      </c>
      <c r="M159" s="20" t="n"/>
      <c r="N159" s="20" t="n">
        <v>20</v>
      </c>
    </row>
    <row r="160" ht="31.5" customHeight="1">
      <c r="A160" s="26" t="inlineStr">
        <is>
          <t>DGS&amp;D REF Corporate infotech Pvt. Ldt.</t>
        </is>
      </c>
      <c r="B160" s="20" t="inlineStr">
        <is>
          <t>R-646Z</t>
        </is>
      </c>
      <c r="C160" s="20" t="inlineStr">
        <is>
          <t>13.12.2011</t>
        </is>
      </c>
      <c r="D160" s="20" t="n">
        <v>158</v>
      </c>
      <c r="E160" s="20" t="n"/>
      <c r="F160" s="20" t="inlineStr">
        <is>
          <t>HP8100</t>
        </is>
      </c>
      <c r="G160" s="20" t="inlineStr">
        <is>
          <t>INA150XYCJ</t>
        </is>
      </c>
      <c r="H160" s="20" t="n"/>
      <c r="I160" s="20" t="n"/>
      <c r="J160" s="20" t="n"/>
      <c r="K160" s="20" t="n"/>
      <c r="L160" s="20" t="inlineStr">
        <is>
          <t>INA150XYCJ</t>
        </is>
      </c>
      <c r="M160" s="20" t="n"/>
      <c r="N160" s="20" t="n">
        <v>21</v>
      </c>
    </row>
    <row r="161" ht="31.5" customHeight="1">
      <c r="A161" s="26" t="inlineStr">
        <is>
          <t>DGS&amp;D REF Corporate infotech Pvt. Ldt.</t>
        </is>
      </c>
      <c r="B161" s="20" t="inlineStr">
        <is>
          <t>R-646Z</t>
        </is>
      </c>
      <c r="C161" s="20" t="inlineStr">
        <is>
          <t>13.12.2011</t>
        </is>
      </c>
      <c r="D161" s="20" t="n">
        <v>159</v>
      </c>
      <c r="E161" s="20" t="n"/>
      <c r="F161" s="20" t="inlineStr">
        <is>
          <t>HP8100</t>
        </is>
      </c>
      <c r="G161" s="20" t="inlineStr">
        <is>
          <t>INA150XYFL</t>
        </is>
      </c>
      <c r="H161" s="20" t="n"/>
      <c r="I161" s="20" t="n"/>
      <c r="J161" s="20" t="n"/>
      <c r="K161" s="20" t="inlineStr">
        <is>
          <t>INA150XYFL</t>
        </is>
      </c>
      <c r="L161" s="20" t="n"/>
      <c r="M161" s="20" t="n"/>
      <c r="N161" s="20" t="n">
        <v>21</v>
      </c>
    </row>
    <row r="162" ht="31.5" customHeight="1">
      <c r="A162" s="26" t="inlineStr">
        <is>
          <t>DGS&amp;D REF Corporate infotech Pvt. Ldt.</t>
        </is>
      </c>
      <c r="B162" s="20" t="inlineStr">
        <is>
          <t>R-646Z</t>
        </is>
      </c>
      <c r="C162" s="20" t="inlineStr">
        <is>
          <t>13.12.2011</t>
        </is>
      </c>
      <c r="D162" s="20" t="n">
        <v>160</v>
      </c>
      <c r="E162" s="20" t="n"/>
      <c r="F162" s="20" t="inlineStr">
        <is>
          <t>HP8100</t>
        </is>
      </c>
      <c r="G162" s="20" t="inlineStr">
        <is>
          <t>INA150XYFD</t>
        </is>
      </c>
      <c r="H162" s="20" t="n"/>
      <c r="I162" s="20" t="n"/>
      <c r="J162" s="20" t="n"/>
      <c r="K162" s="20" t="n"/>
      <c r="L162" s="20" t="n"/>
      <c r="M162" s="20" t="n"/>
      <c r="N162" s="20" t="n">
        <v>21</v>
      </c>
    </row>
    <row r="163" ht="31.5" customHeight="1">
      <c r="A163" s="26" t="inlineStr">
        <is>
          <t>DGS&amp;D REF Corporate infotech Pvt. Ldt.</t>
        </is>
      </c>
      <c r="B163" s="20" t="inlineStr">
        <is>
          <t>R-646Z</t>
        </is>
      </c>
      <c r="C163" s="20" t="inlineStr">
        <is>
          <t>13.12.2011</t>
        </is>
      </c>
      <c r="D163" s="20" t="n">
        <v>161</v>
      </c>
      <c r="E163" s="20" t="n"/>
      <c r="F163" s="20" t="inlineStr">
        <is>
          <t>HP8100</t>
        </is>
      </c>
      <c r="G163" s="20" t="inlineStr">
        <is>
          <t>INA150XYFT</t>
        </is>
      </c>
      <c r="H163" s="20" t="n"/>
      <c r="I163" s="20" t="n"/>
      <c r="J163" s="20" t="n"/>
      <c r="K163" s="20" t="n"/>
      <c r="L163" s="20" t="n"/>
      <c r="M163" s="20" t="n"/>
      <c r="N163" s="20" t="n">
        <v>21</v>
      </c>
    </row>
    <row r="164" ht="31.5" customHeight="1">
      <c r="A164" s="26" t="inlineStr">
        <is>
          <t>DGS&amp;D REF Corporate infotech Pvt. Ldt.</t>
        </is>
      </c>
      <c r="B164" s="20" t="inlineStr">
        <is>
          <t>R-646Z</t>
        </is>
      </c>
      <c r="C164" s="20" t="inlineStr">
        <is>
          <t>13.12.2011</t>
        </is>
      </c>
      <c r="D164" s="20" t="n">
        <v>162</v>
      </c>
      <c r="E164" s="20" t="n"/>
      <c r="F164" s="20" t="inlineStr">
        <is>
          <t>HP8100</t>
        </is>
      </c>
      <c r="G164" s="20" t="inlineStr">
        <is>
          <t>INA150XYF2</t>
        </is>
      </c>
      <c r="H164" s="20" t="n"/>
      <c r="I164" s="20" t="n"/>
      <c r="J164" s="20" t="n"/>
      <c r="K164" s="20" t="n"/>
      <c r="L164" s="20" t="n"/>
      <c r="M164" s="20" t="n"/>
      <c r="N164" s="20" t="n">
        <v>21</v>
      </c>
    </row>
    <row r="165" ht="31.5" customHeight="1">
      <c r="A165" s="26" t="inlineStr">
        <is>
          <t>DGS&amp;D REF Corporate infotech Pvt. Ldt.</t>
        </is>
      </c>
      <c r="B165" s="20" t="inlineStr">
        <is>
          <t>R-646Z</t>
        </is>
      </c>
      <c r="C165" s="20" t="inlineStr">
        <is>
          <t>13.12.2011</t>
        </is>
      </c>
      <c r="D165" s="20" t="n">
        <v>163</v>
      </c>
      <c r="E165" s="20" t="n"/>
      <c r="F165" s="20" t="inlineStr">
        <is>
          <t>HP8100</t>
        </is>
      </c>
      <c r="G165" s="20" t="inlineStr">
        <is>
          <t>INA150XYG2</t>
        </is>
      </c>
      <c r="H165" s="20" t="n"/>
      <c r="I165" s="20" t="n"/>
      <c r="J165" s="20" t="n"/>
      <c r="K165" s="20" t="n"/>
      <c r="L165" s="20" t="inlineStr">
        <is>
          <t>INA150XYG2</t>
        </is>
      </c>
      <c r="M165" s="20" t="n"/>
      <c r="N165" s="20" t="n">
        <v>21</v>
      </c>
    </row>
    <row r="166" ht="31.5" customHeight="1">
      <c r="A166" s="26" t="inlineStr">
        <is>
          <t>DGS&amp;D REF Corporate infotech Pvt. Ldt.</t>
        </is>
      </c>
      <c r="B166" s="20" t="inlineStr">
        <is>
          <t>R-646Z</t>
        </is>
      </c>
      <c r="C166" s="20" t="inlineStr">
        <is>
          <t>13.12.2011</t>
        </is>
      </c>
      <c r="D166" s="20" t="n">
        <v>164</v>
      </c>
      <c r="E166" s="20" t="n"/>
      <c r="F166" s="20" t="inlineStr">
        <is>
          <t>HP8100</t>
        </is>
      </c>
      <c r="G166" s="20" t="inlineStr">
        <is>
          <t>INA150XYGK</t>
        </is>
      </c>
      <c r="H166" s="20" t="n"/>
      <c r="I166" s="20" t="n"/>
      <c r="J166" s="20" t="n"/>
      <c r="K166" s="20" t="inlineStr">
        <is>
          <t>INA150XYGK</t>
        </is>
      </c>
      <c r="L166" s="20" t="n"/>
      <c r="M166" s="20" t="n"/>
      <c r="N166" s="20" t="n">
        <v>21</v>
      </c>
    </row>
    <row r="167" ht="31.5" customHeight="1">
      <c r="A167" s="26" t="inlineStr">
        <is>
          <t>DGS&amp;D REF Corporate infotech Pvt. Ldt.</t>
        </is>
      </c>
      <c r="B167" s="20" t="inlineStr">
        <is>
          <t>R-646Z</t>
        </is>
      </c>
      <c r="C167" s="20" t="inlineStr">
        <is>
          <t>13.12.2011</t>
        </is>
      </c>
      <c r="D167" s="20" t="n">
        <v>165</v>
      </c>
      <c r="E167" s="20" t="n"/>
      <c r="F167" s="20" t="inlineStr">
        <is>
          <t>HP8100</t>
        </is>
      </c>
      <c r="G167" s="20" t="inlineStr">
        <is>
          <t>INA150XYDP</t>
        </is>
      </c>
      <c r="H167" s="20" t="n"/>
      <c r="I167" s="20" t="n"/>
      <c r="J167" s="20" t="n"/>
      <c r="K167" s="20" t="n"/>
      <c r="L167" s="20" t="n"/>
      <c r="M167" s="20" t="n"/>
      <c r="N167" s="20" t="n">
        <v>22</v>
      </c>
    </row>
    <row r="168" ht="31.5" customHeight="1">
      <c r="A168" s="26" t="inlineStr">
        <is>
          <t>DGS&amp;D REF Corporate infotech Pvt. Ldt.</t>
        </is>
      </c>
      <c r="B168" s="20" t="inlineStr">
        <is>
          <t>R-646Z</t>
        </is>
      </c>
      <c r="C168" s="20" t="inlineStr">
        <is>
          <t>13.12.2011</t>
        </is>
      </c>
      <c r="D168" s="20" t="n">
        <v>166</v>
      </c>
      <c r="E168" s="20" t="n"/>
      <c r="F168" s="20" t="inlineStr">
        <is>
          <t>HP8100</t>
        </is>
      </c>
      <c r="G168" s="20" t="inlineStr">
        <is>
          <t>INA150XYGN</t>
        </is>
      </c>
      <c r="H168" s="20" t="n"/>
      <c r="I168" s="20" t="n"/>
      <c r="J168" s="20" t="n"/>
      <c r="K168" s="20" t="n"/>
      <c r="L168" s="20" t="inlineStr">
        <is>
          <t>INA150XYGN</t>
        </is>
      </c>
      <c r="M168" s="20" t="n"/>
      <c r="N168" s="20" t="n">
        <v>22</v>
      </c>
    </row>
    <row r="169" ht="31.5" customHeight="1">
      <c r="A169" s="26" t="inlineStr">
        <is>
          <t>DGS&amp;D REF U.V. Technologies PVT.Ltd.</t>
        </is>
      </c>
      <c r="B169" s="20" t="inlineStr">
        <is>
          <t>R-99&amp;5</t>
        </is>
      </c>
      <c r="C169" s="20" t="inlineStr">
        <is>
          <t>16.01.2012</t>
        </is>
      </c>
      <c r="D169" s="20" t="n">
        <v>167</v>
      </c>
      <c r="E169" s="20" t="n"/>
      <c r="F169" s="20" t="inlineStr">
        <is>
          <t>HP8100</t>
        </is>
      </c>
      <c r="G169" s="20" t="inlineStr">
        <is>
          <t>INA137TZ57</t>
        </is>
      </c>
      <c r="H169" s="20" t="n"/>
      <c r="I169" s="20" t="n"/>
      <c r="J169" s="20" t="n"/>
      <c r="K169" s="20" t="n"/>
      <c r="L169" s="20" t="inlineStr">
        <is>
          <t>INA137TZ57</t>
        </is>
      </c>
      <c r="M169" s="20" t="n"/>
      <c r="N169" s="20" t="n">
        <v>22</v>
      </c>
    </row>
    <row r="170" ht="31.5" customHeight="1">
      <c r="A170" s="26" t="inlineStr">
        <is>
          <t>DGS&amp;D REF U.V. Technologies PVT.Ltd.</t>
        </is>
      </c>
      <c r="B170" s="20" t="inlineStr">
        <is>
          <t>R-99&amp;5</t>
        </is>
      </c>
      <c r="C170" s="20" t="inlineStr">
        <is>
          <t>16.01.2012</t>
        </is>
      </c>
      <c r="D170" s="20" t="n">
        <v>168</v>
      </c>
      <c r="E170" s="20" t="n"/>
      <c r="F170" s="20" t="inlineStr">
        <is>
          <t>HP8100</t>
        </is>
      </c>
      <c r="G170" s="20" t="inlineStr">
        <is>
          <t>INA137TZ4F</t>
        </is>
      </c>
      <c r="H170" s="20" t="inlineStr">
        <is>
          <t>W-31</t>
        </is>
      </c>
      <c r="I170" s="20" t="inlineStr">
        <is>
          <t>Shruti Jain / OA/DGM/Fin</t>
        </is>
      </c>
      <c r="J170" s="20" t="inlineStr">
        <is>
          <t>3rd Floor</t>
        </is>
      </c>
      <c r="K170" s="20" t="n"/>
      <c r="L170" s="20" t="inlineStr">
        <is>
          <t>INA137TZ4F</t>
        </is>
      </c>
      <c r="M170" s="20" t="n"/>
      <c r="N170" s="20" t="n">
        <v>22</v>
      </c>
    </row>
    <row r="171" ht="31.5" customHeight="1">
      <c r="A171" s="26" t="inlineStr">
        <is>
          <t>DGS&amp;D REF U.V. Technologies PVT.Ltd.</t>
        </is>
      </c>
      <c r="B171" s="20" t="inlineStr">
        <is>
          <t>R-99&amp;5</t>
        </is>
      </c>
      <c r="C171" s="20" t="inlineStr">
        <is>
          <t>16.01.2012</t>
        </is>
      </c>
      <c r="D171" s="20" t="n">
        <v>169</v>
      </c>
      <c r="E171" s="20" t="n"/>
      <c r="F171" s="20" t="inlineStr">
        <is>
          <t>HP8100</t>
        </is>
      </c>
      <c r="G171" s="20" t="inlineStr">
        <is>
          <t>INA149XSX7</t>
        </is>
      </c>
      <c r="H171" s="20" t="n"/>
      <c r="I171" s="20" t="n"/>
      <c r="J171" s="20" t="n"/>
      <c r="K171" s="20" t="n"/>
      <c r="L171" s="20" t="n"/>
      <c r="M171" s="20" t="n"/>
      <c r="N171" s="20" t="n">
        <v>22</v>
      </c>
    </row>
    <row r="172" ht="31.5" customHeight="1">
      <c r="A172" s="26" t="inlineStr">
        <is>
          <t>DGS&amp;D REF U.V. Technologies PVT.Ltd.</t>
        </is>
      </c>
      <c r="B172" s="20" t="inlineStr">
        <is>
          <t>R-99&amp;5</t>
        </is>
      </c>
      <c r="C172" s="20" t="inlineStr">
        <is>
          <t>16.01.2012</t>
        </is>
      </c>
      <c r="D172" s="20" t="n">
        <v>170</v>
      </c>
      <c r="E172" s="20" t="n"/>
      <c r="F172" s="20" t="inlineStr">
        <is>
          <t>HP8100</t>
        </is>
      </c>
      <c r="G172" s="20" t="inlineStr">
        <is>
          <t>INA1499XSWC</t>
        </is>
      </c>
      <c r="H172" s="20" t="n"/>
      <c r="I172" s="20" t="n"/>
      <c r="J172" s="20" t="n"/>
      <c r="K172" s="20" t="n"/>
      <c r="L172" s="20" t="n"/>
      <c r="M172" s="20" t="n"/>
      <c r="N172" s="20" t="n">
        <v>22</v>
      </c>
    </row>
    <row r="173" ht="31.5" customHeight="1">
      <c r="A173" s="26" t="inlineStr">
        <is>
          <t>DGS&amp;D REF U.V. Technologies PVT.Ltd.</t>
        </is>
      </c>
      <c r="B173" s="20" t="inlineStr">
        <is>
          <t>R-99&amp;5</t>
        </is>
      </c>
      <c r="C173" s="20" t="inlineStr">
        <is>
          <t>16.01.2012</t>
        </is>
      </c>
      <c r="D173" s="20" t="n">
        <v>171</v>
      </c>
      <c r="E173" s="20" t="n"/>
      <c r="F173" s="20" t="inlineStr">
        <is>
          <t>HP8100</t>
        </is>
      </c>
      <c r="G173" s="20" t="inlineStr">
        <is>
          <t>INA149XSW7</t>
        </is>
      </c>
      <c r="H173" s="20" t="inlineStr">
        <is>
          <t>433-PS</t>
        </is>
      </c>
      <c r="I173" s="20" t="inlineStr">
        <is>
          <t>Vikash / PS (GM-S&amp;T)</t>
        </is>
      </c>
      <c r="J173" s="20" t="inlineStr">
        <is>
          <t>4th Floor</t>
        </is>
      </c>
      <c r="K173" s="20" t="n"/>
      <c r="L173" s="20" t="inlineStr">
        <is>
          <t>INA149XSW7</t>
        </is>
      </c>
      <c r="M173" s="20" t="n"/>
      <c r="N173" s="20" t="n">
        <v>23</v>
      </c>
    </row>
    <row r="174" ht="31.5" customHeight="1">
      <c r="A174" s="26" t="inlineStr">
        <is>
          <t>DGS&amp;D REF U.V. Technologies PVT.Ltd.</t>
        </is>
      </c>
      <c r="B174" s="20" t="inlineStr">
        <is>
          <t>R-99&amp;5</t>
        </is>
      </c>
      <c r="C174" s="20" t="inlineStr">
        <is>
          <t>16.01.2012</t>
        </is>
      </c>
      <c r="D174" s="20" t="n">
        <v>172</v>
      </c>
      <c r="E174" s="20" t="n"/>
      <c r="F174" s="20" t="inlineStr">
        <is>
          <t>HP8100</t>
        </is>
      </c>
      <c r="G174" s="20" t="inlineStr">
        <is>
          <t>INA201YHFT</t>
        </is>
      </c>
      <c r="H174" s="20" t="n"/>
      <c r="I174" s="20" t="n"/>
      <c r="J174" s="20" t="n"/>
      <c r="K174" s="20" t="n"/>
      <c r="L174" s="20" t="inlineStr">
        <is>
          <t>INA201YHFT</t>
        </is>
      </c>
      <c r="M174" s="20" t="n"/>
      <c r="N174" s="20" t="n">
        <v>23</v>
      </c>
    </row>
    <row r="175" ht="31.5" customHeight="1">
      <c r="A175" s="26" t="inlineStr">
        <is>
          <t>DGS&amp;D REF U.V. Technologies PVT.Ltd.</t>
        </is>
      </c>
      <c r="B175" s="20" t="inlineStr">
        <is>
          <t>R-99&amp;5</t>
        </is>
      </c>
      <c r="C175" s="20" t="inlineStr">
        <is>
          <t>16.01.2012</t>
        </is>
      </c>
      <c r="D175" s="20" t="n">
        <v>173</v>
      </c>
      <c r="E175" s="20" t="n"/>
      <c r="F175" s="20" t="inlineStr">
        <is>
          <t>HP8100</t>
        </is>
      </c>
      <c r="G175" s="20" t="inlineStr">
        <is>
          <t>INA201YHPL</t>
        </is>
      </c>
      <c r="H175" s="20" t="n"/>
      <c r="I175" s="20" t="n"/>
      <c r="J175" s="20" t="n"/>
      <c r="K175" s="20" t="n"/>
      <c r="L175" s="20" t="n"/>
      <c r="M175" s="20" t="n"/>
      <c r="N175" s="20" t="n">
        <v>23</v>
      </c>
    </row>
    <row r="176" ht="31.5" customHeight="1">
      <c r="A176" s="26" t="inlineStr">
        <is>
          <t>DGS&amp;D REF U.V. Technologies PVT.Ltd.</t>
        </is>
      </c>
      <c r="B176" s="20" t="inlineStr">
        <is>
          <t>R-99&amp;5</t>
        </is>
      </c>
      <c r="C176" s="20" t="inlineStr">
        <is>
          <t>16.01.2012</t>
        </is>
      </c>
      <c r="D176" s="20" t="n">
        <v>174</v>
      </c>
      <c r="E176" s="20" t="n"/>
      <c r="F176" s="20" t="inlineStr">
        <is>
          <t>HP8100</t>
        </is>
      </c>
      <c r="G176" s="20" t="inlineStr">
        <is>
          <t>INA201YHF8</t>
        </is>
      </c>
      <c r="H176" s="20" t="n"/>
      <c r="I176" s="20" t="n"/>
      <c r="J176" s="20" t="n"/>
      <c r="K176" s="20" t="n"/>
      <c r="L176" s="20" t="inlineStr">
        <is>
          <t>INA201YHF8</t>
        </is>
      </c>
      <c r="M176" s="20" t="n"/>
      <c r="N176" s="20" t="n">
        <v>23</v>
      </c>
    </row>
    <row r="177" ht="31.5" customHeight="1">
      <c r="A177" s="26" t="inlineStr">
        <is>
          <t>DGS&amp;D REF U.V. Technologies PVT.Ltd.</t>
        </is>
      </c>
      <c r="B177" s="20" t="inlineStr">
        <is>
          <t>R-99&amp;5</t>
        </is>
      </c>
      <c r="C177" s="20" t="inlineStr">
        <is>
          <t>16.01.2012</t>
        </is>
      </c>
      <c r="D177" s="20" t="n">
        <v>175</v>
      </c>
      <c r="E177" s="20" t="n"/>
      <c r="F177" s="20" t="inlineStr">
        <is>
          <t>HP8100</t>
        </is>
      </c>
      <c r="G177" s="20" t="inlineStr">
        <is>
          <t>INA150X4DM</t>
        </is>
      </c>
      <c r="H177" s="20" t="inlineStr">
        <is>
          <t>E-3</t>
        </is>
      </c>
      <c r="I177" s="20" t="inlineStr">
        <is>
          <t>Neelam Kaushik / DEO</t>
        </is>
      </c>
      <c r="J177" s="20" t="inlineStr">
        <is>
          <t>5th Floor</t>
        </is>
      </c>
      <c r="K177" s="20" t="n"/>
      <c r="L177" s="20" t="n"/>
      <c r="M177" s="20" t="n"/>
      <c r="N177" s="20" t="n">
        <v>23</v>
      </c>
    </row>
    <row r="178" ht="31.5" customHeight="1">
      <c r="A178" s="26" t="inlineStr">
        <is>
          <t>DGS&amp;D REF U.V. Technologies PVT.Ltd.</t>
        </is>
      </c>
      <c r="B178" s="20" t="inlineStr">
        <is>
          <t>R-99&amp;5</t>
        </is>
      </c>
      <c r="C178" s="20" t="inlineStr">
        <is>
          <t>16.01.2012</t>
        </is>
      </c>
      <c r="D178" s="20" t="n">
        <v>176</v>
      </c>
      <c r="E178" s="20" t="n"/>
      <c r="F178" s="20" t="inlineStr">
        <is>
          <t>HP8100</t>
        </is>
      </c>
      <c r="G178" s="20" t="inlineStr">
        <is>
          <t>INA201YHHC</t>
        </is>
      </c>
      <c r="H178" s="20" t="n"/>
      <c r="I178" s="20" t="n"/>
      <c r="J178" s="20" t="n"/>
      <c r="K178" s="20" t="n"/>
      <c r="L178" s="20" t="n"/>
      <c r="M178" s="20" t="n"/>
      <c r="N178" s="20" t="n">
        <v>23</v>
      </c>
    </row>
    <row r="179" ht="31.5" customHeight="1">
      <c r="A179" s="26" t="inlineStr">
        <is>
          <t>DGS&amp;D REF U.V. Technologies PVT.Ltd.</t>
        </is>
      </c>
      <c r="B179" s="20" t="inlineStr">
        <is>
          <t>R-11L</t>
        </is>
      </c>
      <c r="C179" s="20" t="inlineStr">
        <is>
          <t>14.03.2012</t>
        </is>
      </c>
      <c r="D179" s="20" t="n">
        <v>177</v>
      </c>
      <c r="E179" s="20" t="n"/>
      <c r="F179" s="20" t="inlineStr">
        <is>
          <t>HP8100</t>
        </is>
      </c>
      <c r="G179" s="20" t="inlineStr">
        <is>
          <t>INA201YHGK</t>
        </is>
      </c>
      <c r="H179" s="20" t="n"/>
      <c r="I179" s="20" t="n"/>
      <c r="J179" s="20" t="n"/>
      <c r="K179" s="20" t="n"/>
      <c r="L179" s="20" t="n"/>
      <c r="M179" s="20" t="n"/>
      <c r="N179" s="20" t="n">
        <v>23</v>
      </c>
    </row>
    <row r="180" ht="31.5" customHeight="1">
      <c r="A180" s="26" t="inlineStr">
        <is>
          <t>DGS&amp;D REF U.V. Technologies PVT.Ltd.</t>
        </is>
      </c>
      <c r="B180" s="20" t="inlineStr">
        <is>
          <t>R-11L</t>
        </is>
      </c>
      <c r="C180" s="20" t="inlineStr">
        <is>
          <t>14.03.2012</t>
        </is>
      </c>
      <c r="D180" s="20" t="n">
        <v>178</v>
      </c>
      <c r="E180" s="20" t="n"/>
      <c r="F180" s="20" t="inlineStr">
        <is>
          <t>HP8100</t>
        </is>
      </c>
      <c r="G180" s="20" t="inlineStr">
        <is>
          <t>INA201YHDT</t>
        </is>
      </c>
      <c r="H180" s="20" t="n"/>
      <c r="I180" s="20" t="n"/>
      <c r="J180" s="20" t="n"/>
      <c r="K180" s="20" t="inlineStr">
        <is>
          <t>INA201YHDT</t>
        </is>
      </c>
      <c r="L180" s="20" t="n"/>
      <c r="M180" s="20" t="n"/>
      <c r="N180" s="20" t="n">
        <v>24</v>
      </c>
    </row>
    <row r="181" ht="31.5" customHeight="1">
      <c r="A181" s="26" t="inlineStr">
        <is>
          <t>DGS&amp;D REF U.V. Technologies PVT.Ltd.</t>
        </is>
      </c>
      <c r="B181" s="20" t="inlineStr">
        <is>
          <t>R-11L</t>
        </is>
      </c>
      <c r="C181" s="20" t="inlineStr">
        <is>
          <t>14.03.2012</t>
        </is>
      </c>
      <c r="D181" s="20" t="n">
        <v>179</v>
      </c>
      <c r="E181" s="20" t="n"/>
      <c r="F181" s="20" t="inlineStr">
        <is>
          <t>HP8100</t>
        </is>
      </c>
      <c r="G181" s="20" t="inlineStr">
        <is>
          <t>INA201YHJH</t>
        </is>
      </c>
      <c r="H181" s="20" t="n"/>
      <c r="I181" s="20" t="n"/>
      <c r="J181" s="20" t="n"/>
      <c r="K181" s="20" t="inlineStr">
        <is>
          <t>INA201YHJH</t>
        </is>
      </c>
      <c r="L181" s="20" t="n"/>
      <c r="M181" s="20" t="n"/>
      <c r="N181" s="20" t="n">
        <v>24</v>
      </c>
    </row>
    <row r="182" ht="31.5" customHeight="1">
      <c r="A182" s="26" t="inlineStr">
        <is>
          <t>DGS&amp;D REF U.V. Technologies PVT.Ltd.</t>
        </is>
      </c>
      <c r="B182" s="20" t="inlineStr">
        <is>
          <t>R-11L</t>
        </is>
      </c>
      <c r="C182" s="20" t="inlineStr">
        <is>
          <t>14.03.2012</t>
        </is>
      </c>
      <c r="D182" s="20" t="n">
        <v>180</v>
      </c>
      <c r="E182" s="20" t="n"/>
      <c r="F182" s="20" t="inlineStr">
        <is>
          <t>HP8100</t>
        </is>
      </c>
      <c r="G182" s="20" t="inlineStr">
        <is>
          <t>INA201YHG8</t>
        </is>
      </c>
      <c r="H182" s="20" t="n"/>
      <c r="I182" s="20" t="n"/>
      <c r="J182" s="20" t="n"/>
      <c r="K182" s="20" t="n"/>
      <c r="L182" s="20" t="n"/>
      <c r="M182" s="20" t="n"/>
      <c r="N182" s="20" t="n">
        <v>24</v>
      </c>
    </row>
    <row r="183" ht="31.5" customHeight="1">
      <c r="A183" s="26" t="inlineStr">
        <is>
          <t>DGS&amp;D REF U.V. Technologies PVT.Ltd.</t>
        </is>
      </c>
      <c r="B183" s="20" t="inlineStr">
        <is>
          <t>R-11L</t>
        </is>
      </c>
      <c r="C183" s="20" t="inlineStr">
        <is>
          <t>14.03.2012</t>
        </is>
      </c>
      <c r="D183" s="20" t="n">
        <v>181</v>
      </c>
      <c r="E183" s="20" t="n"/>
      <c r="F183" s="20" t="inlineStr">
        <is>
          <t>HP8100</t>
        </is>
      </c>
      <c r="G183" s="20" t="inlineStr">
        <is>
          <t>INA201YHHH</t>
        </is>
      </c>
      <c r="H183" s="20" t="n"/>
      <c r="I183" s="20" t="n"/>
      <c r="J183" s="20" t="n"/>
      <c r="K183" s="20" t="n"/>
      <c r="L183" s="20" t="inlineStr">
        <is>
          <t>INA201YHHH</t>
        </is>
      </c>
      <c r="M183" s="20" t="n"/>
      <c r="N183" s="20" t="n">
        <v>24</v>
      </c>
    </row>
    <row r="184" ht="31.5" customHeight="1">
      <c r="A184" s="26" t="inlineStr">
        <is>
          <t>DGS&amp;D REF U.V. Technologies PVT.Ltd.</t>
        </is>
      </c>
      <c r="B184" s="20" t="inlineStr">
        <is>
          <t>R-11L</t>
        </is>
      </c>
      <c r="C184" s="20" t="inlineStr">
        <is>
          <t>14.03.2012</t>
        </is>
      </c>
      <c r="D184" s="20" t="n">
        <v>182</v>
      </c>
      <c r="E184" s="20" t="n"/>
      <c r="F184" s="20" t="inlineStr">
        <is>
          <t>HP8100</t>
        </is>
      </c>
      <c r="G184" s="20" t="inlineStr">
        <is>
          <t>INA201YHGT</t>
        </is>
      </c>
      <c r="H184" s="20" t="n"/>
      <c r="I184" s="20" t="n"/>
      <c r="J184" s="20" t="n"/>
      <c r="K184" s="20" t="n"/>
      <c r="L184" s="20" t="inlineStr">
        <is>
          <t>INA201YHGT</t>
        </is>
      </c>
      <c r="M184" s="20" t="n"/>
      <c r="N184" s="20" t="n">
        <v>24</v>
      </c>
    </row>
    <row r="185" ht="31.5" customHeight="1">
      <c r="A185" s="26" t="inlineStr">
        <is>
          <t>DGS&amp;D REF U.V. Technologies PVT.Ltd.</t>
        </is>
      </c>
      <c r="B185" s="20" t="inlineStr">
        <is>
          <t>R-11L</t>
        </is>
      </c>
      <c r="C185" s="20" t="inlineStr">
        <is>
          <t>14.03.2012</t>
        </is>
      </c>
      <c r="D185" s="20" t="n">
        <v>183</v>
      </c>
      <c r="E185" s="20" t="n"/>
      <c r="F185" s="20" t="inlineStr">
        <is>
          <t>HP8100</t>
        </is>
      </c>
      <c r="G185" s="20" t="inlineStr">
        <is>
          <t>INA201YHHW</t>
        </is>
      </c>
      <c r="H185" s="20" t="n"/>
      <c r="I185" s="20" t="n"/>
      <c r="J185" s="20" t="n"/>
      <c r="K185" s="20" t="inlineStr">
        <is>
          <t>INA201YHHW</t>
        </is>
      </c>
      <c r="L185" s="20" t="n"/>
      <c r="M185" s="20" t="n"/>
      <c r="N185" s="20" t="n">
        <v>24</v>
      </c>
    </row>
    <row r="186" ht="31.5" customHeight="1">
      <c r="A186" s="26" t="inlineStr">
        <is>
          <t>DGS&amp;D REF U.V. Technologies PVT.Ltd.</t>
        </is>
      </c>
      <c r="B186" s="20" t="inlineStr">
        <is>
          <t>R-11L</t>
        </is>
      </c>
      <c r="C186" s="20" t="inlineStr">
        <is>
          <t>14.03.2012</t>
        </is>
      </c>
      <c r="D186" s="20" t="n">
        <v>184</v>
      </c>
      <c r="E186" s="20" t="n"/>
      <c r="F186" s="20" t="inlineStr">
        <is>
          <t>HP8100</t>
        </is>
      </c>
      <c r="G186" s="20" t="inlineStr">
        <is>
          <t>INA201YHDV</t>
        </is>
      </c>
      <c r="H186" s="20" t="n"/>
      <c r="I186" s="20" t="n"/>
      <c r="J186" s="20" t="n"/>
      <c r="K186" s="20" t="n"/>
      <c r="L186" s="20" t="n"/>
      <c r="M186" s="20" t="n"/>
      <c r="N186" s="20" t="n">
        <v>24</v>
      </c>
    </row>
    <row r="187" ht="31.5" customHeight="1">
      <c r="A187" s="26" t="inlineStr">
        <is>
          <t>DGS&amp;D REF U.V. Technologies PVT.Ltd.</t>
        </is>
      </c>
      <c r="B187" s="20" t="inlineStr">
        <is>
          <t>R-11L</t>
        </is>
      </c>
      <c r="C187" s="20" t="inlineStr">
        <is>
          <t>14.03.2012</t>
        </is>
      </c>
      <c r="D187" s="20" t="n">
        <v>185</v>
      </c>
      <c r="E187" s="20" t="n"/>
      <c r="F187" s="20" t="inlineStr">
        <is>
          <t>HP8100</t>
        </is>
      </c>
      <c r="G187" s="20" t="inlineStr">
        <is>
          <t>INA201YHH2</t>
        </is>
      </c>
      <c r="H187" s="20" t="n"/>
      <c r="I187" s="20" t="n"/>
      <c r="J187" s="20" t="n"/>
      <c r="K187" s="20" t="n"/>
      <c r="L187" s="20" t="n"/>
      <c r="M187" s="20" t="n"/>
      <c r="N187" s="20" t="n">
        <v>25</v>
      </c>
    </row>
    <row r="188" ht="31.5" customHeight="1">
      <c r="A188" s="26" t="inlineStr">
        <is>
          <t>DGS&amp;D REF U.V. Technologies PVT.Ltd.</t>
        </is>
      </c>
      <c r="B188" s="20" t="inlineStr">
        <is>
          <t>R-11L</t>
        </is>
      </c>
      <c r="C188" s="20" t="inlineStr">
        <is>
          <t>14.03.2012</t>
        </is>
      </c>
      <c r="D188" s="20" t="n">
        <v>186</v>
      </c>
      <c r="E188" s="20" t="n"/>
      <c r="F188" s="20" t="inlineStr">
        <is>
          <t>HP8100</t>
        </is>
      </c>
      <c r="G188" s="20" t="inlineStr">
        <is>
          <t>INA201YHJB</t>
        </is>
      </c>
      <c r="H188" s="20" t="n"/>
      <c r="I188" s="20" t="n"/>
      <c r="J188" s="20" t="n"/>
      <c r="K188" s="20" t="n"/>
      <c r="L188" s="20" t="inlineStr">
        <is>
          <t>INA201YHJB</t>
        </is>
      </c>
      <c r="M188" s="20" t="n"/>
      <c r="N188" s="20" t="n">
        <v>25</v>
      </c>
    </row>
    <row r="189" ht="31.5" customHeight="1">
      <c r="A189" s="26" t="inlineStr">
        <is>
          <t>DGS&amp;D REF U.V. Technologies PVT.Ltd.</t>
        </is>
      </c>
      <c r="B189" s="20" t="inlineStr">
        <is>
          <t>R-11L</t>
        </is>
      </c>
      <c r="C189" s="20" t="inlineStr">
        <is>
          <t>14.03.2012</t>
        </is>
      </c>
      <c r="D189" s="20" t="n">
        <v>187</v>
      </c>
      <c r="E189" s="20" t="n"/>
      <c r="F189" s="20" t="inlineStr">
        <is>
          <t>HP8100</t>
        </is>
      </c>
      <c r="G189" s="20" t="inlineStr">
        <is>
          <t>INA201YHDX</t>
        </is>
      </c>
      <c r="H189" s="20" t="n"/>
      <c r="I189" s="20" t="n"/>
      <c r="J189" s="20" t="n"/>
      <c r="K189" s="20" t="n"/>
      <c r="L189" s="20" t="n"/>
      <c r="M189" s="20" t="n"/>
      <c r="N189" s="20" t="n">
        <v>25</v>
      </c>
    </row>
    <row r="190" ht="31.5" customHeight="1">
      <c r="A190" s="26" t="inlineStr">
        <is>
          <t>DGS&amp;D REF U.V. Technologies PVT.Ltd.</t>
        </is>
      </c>
      <c r="B190" s="20" t="inlineStr">
        <is>
          <t>R-11L</t>
        </is>
      </c>
      <c r="C190" s="20" t="inlineStr">
        <is>
          <t>14.03.2012</t>
        </is>
      </c>
      <c r="D190" s="20" t="n">
        <v>188</v>
      </c>
      <c r="E190" s="20" t="n"/>
      <c r="F190" s="20" t="inlineStr">
        <is>
          <t>HP8100</t>
        </is>
      </c>
      <c r="G190" s="20" t="inlineStr">
        <is>
          <t>INA201YHHM</t>
        </is>
      </c>
      <c r="H190" s="20" t="n"/>
      <c r="I190" s="20" t="n"/>
      <c r="J190" s="20" t="n"/>
      <c r="K190" s="20" t="n"/>
      <c r="L190" s="20" t="n"/>
      <c r="M190" s="20" t="n"/>
      <c r="N190" s="20" t="n">
        <v>25</v>
      </c>
    </row>
    <row r="191" ht="31.5" customHeight="1">
      <c r="A191" s="26" t="inlineStr">
        <is>
          <t>DGS&amp;D REF U.V. Technologies PVT.Ltd.</t>
        </is>
      </c>
      <c r="B191" s="20" t="inlineStr">
        <is>
          <t>R-11L</t>
        </is>
      </c>
      <c r="C191" s="20" t="inlineStr">
        <is>
          <t>14.03.2012</t>
        </is>
      </c>
      <c r="D191" s="20" t="n">
        <v>189</v>
      </c>
      <c r="E191" s="20" t="n"/>
      <c r="F191" s="20" t="inlineStr">
        <is>
          <t>HP8100</t>
        </is>
      </c>
      <c r="G191" s="20" t="inlineStr">
        <is>
          <t>INA201YHFS</t>
        </is>
      </c>
      <c r="H191" s="20" t="n"/>
      <c r="I191" s="20" t="n"/>
      <c r="J191" s="20" t="n"/>
      <c r="K191" s="20" t="n"/>
      <c r="L191" s="20" t="inlineStr">
        <is>
          <t>INA201YHFS</t>
        </is>
      </c>
      <c r="M191" s="20" t="n"/>
      <c r="N191" s="20" t="n">
        <v>25</v>
      </c>
    </row>
    <row r="192" ht="31.5" customHeight="1">
      <c r="A192" s="26" t="inlineStr">
        <is>
          <t>DGS&amp;D REF U.V. Technologies PVT.Ltd.</t>
        </is>
      </c>
      <c r="B192" s="20" t="inlineStr">
        <is>
          <t>R-11L</t>
        </is>
      </c>
      <c r="C192" s="20" t="inlineStr">
        <is>
          <t>14.03.2012</t>
        </is>
      </c>
      <c r="D192" s="20" t="n">
        <v>190</v>
      </c>
      <c r="E192" s="20" t="n"/>
      <c r="F192" s="20" t="inlineStr">
        <is>
          <t>HP8100</t>
        </is>
      </c>
      <c r="G192" s="20" t="inlineStr">
        <is>
          <t>INA201YHHZ</t>
        </is>
      </c>
      <c r="H192" s="20" t="n"/>
      <c r="I192" s="20" t="n"/>
      <c r="J192" s="20" t="n"/>
      <c r="K192" s="20" t="n"/>
      <c r="L192" s="20" t="n"/>
      <c r="M192" s="20" t="n"/>
      <c r="N192" s="20" t="n">
        <v>25</v>
      </c>
    </row>
    <row r="193">
      <c r="A193" s="26" t="inlineStr">
        <is>
          <t>Hind infosys</t>
        </is>
      </c>
      <c r="B193" s="20" t="inlineStr">
        <is>
          <t>OO5</t>
        </is>
      </c>
      <c r="C193" s="20" t="inlineStr">
        <is>
          <t>30.04.2012</t>
        </is>
      </c>
      <c r="D193" s="20" t="n">
        <v>191</v>
      </c>
      <c r="E193" s="20" t="n"/>
      <c r="F193" s="20" t="inlineStr">
        <is>
          <t>Lenovo All in one</t>
        </is>
      </c>
      <c r="G193" s="20" t="inlineStr">
        <is>
          <t>CS00016474</t>
        </is>
      </c>
      <c r="H193" s="20" t="n"/>
      <c r="I193" s="20" t="n"/>
      <c r="J193" s="20" t="n"/>
      <c r="K193" s="20" t="n"/>
      <c r="L193" s="20" t="n"/>
      <c r="M193" s="20" t="n"/>
      <c r="N193" s="20" t="n">
        <v>25</v>
      </c>
    </row>
    <row r="194">
      <c r="A194" s="26" t="inlineStr">
        <is>
          <t>Hind infosys</t>
        </is>
      </c>
      <c r="B194" s="20" t="inlineStr">
        <is>
          <t>OO5</t>
        </is>
      </c>
      <c r="C194" s="20" t="inlineStr">
        <is>
          <t>30.04.2012</t>
        </is>
      </c>
      <c r="D194" s="20" t="n">
        <v>192</v>
      </c>
      <c r="E194" s="20" t="n"/>
      <c r="F194" s="20" t="inlineStr">
        <is>
          <t>Lenovo All in one</t>
        </is>
      </c>
      <c r="G194" s="20" t="inlineStr">
        <is>
          <t>CS00032578</t>
        </is>
      </c>
      <c r="H194" s="20" t="n"/>
      <c r="I194" s="20" t="n"/>
      <c r="J194" s="20" t="n"/>
      <c r="K194" s="20" t="n"/>
      <c r="L194" s="20" t="n"/>
      <c r="M194" s="20" t="n"/>
      <c r="N194" s="20" t="n">
        <v>26</v>
      </c>
    </row>
    <row r="195" ht="31.5" customHeight="1">
      <c r="A195" s="26" t="inlineStr">
        <is>
          <t>U.V. Technologies PVT.Ltd.</t>
        </is>
      </c>
      <c r="B195" s="20" t="inlineStr">
        <is>
          <t>R-197</t>
        </is>
      </c>
      <c r="C195" s="20" t="inlineStr">
        <is>
          <t>27.09.2012</t>
        </is>
      </c>
      <c r="D195" s="20" t="n">
        <v>193</v>
      </c>
      <c r="E195" s="20" t="n"/>
      <c r="F195" s="20" t="inlineStr">
        <is>
          <t>Lenovo</t>
        </is>
      </c>
      <c r="G195" s="20" t="inlineStr">
        <is>
          <t>L93PD05</t>
        </is>
      </c>
      <c r="H195" s="20" t="n"/>
      <c r="I195" s="20" t="n"/>
      <c r="J195" s="20" t="n"/>
      <c r="K195" s="20" t="inlineStr">
        <is>
          <t>L93PD05</t>
        </is>
      </c>
      <c r="L195" s="20" t="n"/>
      <c r="M195" s="20" t="n"/>
      <c r="N195" s="20" t="n">
        <v>26</v>
      </c>
    </row>
    <row r="196" ht="31.5" customHeight="1">
      <c r="A196" s="26" t="inlineStr">
        <is>
          <t>U.V. Technologies PVT.Ltd.</t>
        </is>
      </c>
      <c r="B196" s="20" t="inlineStr">
        <is>
          <t>R-197</t>
        </is>
      </c>
      <c r="C196" s="20" t="inlineStr">
        <is>
          <t>27.09.2012</t>
        </is>
      </c>
      <c r="D196" s="20" t="n">
        <v>194</v>
      </c>
      <c r="E196" s="20" t="n"/>
      <c r="F196" s="20" t="inlineStr">
        <is>
          <t>Lenovo</t>
        </is>
      </c>
      <c r="G196" s="20" t="inlineStr">
        <is>
          <t>L93PB92</t>
        </is>
      </c>
      <c r="H196" s="20" t="n"/>
      <c r="I196" s="20" t="n"/>
      <c r="J196" s="20" t="n"/>
      <c r="K196" s="20" t="inlineStr">
        <is>
          <t>L93PB92</t>
        </is>
      </c>
      <c r="L196" s="20" t="n"/>
      <c r="M196" s="20" t="n"/>
      <c r="N196" s="20" t="n">
        <v>26</v>
      </c>
    </row>
    <row r="197" ht="31.5" customHeight="1">
      <c r="A197" s="26" t="inlineStr">
        <is>
          <t>U.V. Technologies PVT.Ltd.</t>
        </is>
      </c>
      <c r="B197" s="20" t="inlineStr">
        <is>
          <t>R-197</t>
        </is>
      </c>
      <c r="C197" s="20" t="inlineStr">
        <is>
          <t>27.09.2012</t>
        </is>
      </c>
      <c r="D197" s="20" t="n">
        <v>195</v>
      </c>
      <c r="E197" s="20" t="n"/>
      <c r="F197" s="20" t="inlineStr">
        <is>
          <t>Lenovo</t>
        </is>
      </c>
      <c r="G197" s="20" t="inlineStr">
        <is>
          <t>L93PC14</t>
        </is>
      </c>
      <c r="H197" s="20" t="n"/>
      <c r="I197" s="20" t="n"/>
      <c r="J197" s="20" t="n"/>
      <c r="K197" s="20" t="n"/>
      <c r="L197" s="20" t="n"/>
      <c r="M197" s="20" t="n"/>
      <c r="N197" s="20" t="n">
        <v>26</v>
      </c>
    </row>
    <row r="198" ht="31.5" customHeight="1">
      <c r="A198" s="26" t="inlineStr">
        <is>
          <t>U.V. Technologies PVT.Ltd.</t>
        </is>
      </c>
      <c r="B198" s="20" t="inlineStr">
        <is>
          <t>R-197</t>
        </is>
      </c>
      <c r="C198" s="20" t="inlineStr">
        <is>
          <t>27.09.2012</t>
        </is>
      </c>
      <c r="D198" s="20" t="n">
        <v>196</v>
      </c>
      <c r="E198" s="20" t="n"/>
      <c r="F198" s="20" t="inlineStr">
        <is>
          <t>Lenovo</t>
        </is>
      </c>
      <c r="G198" s="20" t="inlineStr">
        <is>
          <t>L93PD23</t>
        </is>
      </c>
      <c r="H198" s="20" t="n"/>
      <c r="I198" s="20" t="n"/>
      <c r="J198" s="20" t="n"/>
      <c r="K198" s="20" t="inlineStr">
        <is>
          <t>L93PD23</t>
        </is>
      </c>
      <c r="L198" s="20" t="n"/>
      <c r="M198" s="20" t="n"/>
      <c r="N198" s="20" t="n">
        <v>26</v>
      </c>
    </row>
    <row r="199" ht="31.5" customHeight="1">
      <c r="A199" s="26" t="inlineStr">
        <is>
          <t>U.V. Technologies PVT.Ltd.</t>
        </is>
      </c>
      <c r="B199" s="20" t="inlineStr">
        <is>
          <t>R-197</t>
        </is>
      </c>
      <c r="C199" s="20" t="inlineStr">
        <is>
          <t>27.09.2012</t>
        </is>
      </c>
      <c r="D199" s="20" t="n">
        <v>197</v>
      </c>
      <c r="E199" s="20" t="n"/>
      <c r="F199" s="20" t="inlineStr">
        <is>
          <t>Lenovo</t>
        </is>
      </c>
      <c r="G199" s="20" t="inlineStr">
        <is>
          <t>L93PC30</t>
        </is>
      </c>
      <c r="H199" s="20" t="n"/>
      <c r="I199" s="20" t="n"/>
      <c r="J199" s="20" t="n"/>
      <c r="K199" s="20" t="inlineStr">
        <is>
          <t>L93PC30</t>
        </is>
      </c>
      <c r="L199" s="20" t="n"/>
      <c r="M199" s="20" t="n"/>
      <c r="N199" s="20" t="n">
        <v>26</v>
      </c>
    </row>
    <row r="200" ht="31.5" customHeight="1">
      <c r="A200" s="26" t="inlineStr">
        <is>
          <t>U.V. Technologies PVT.Ltd.</t>
        </is>
      </c>
      <c r="B200" s="20" t="inlineStr">
        <is>
          <t>R-197</t>
        </is>
      </c>
      <c r="C200" s="20" t="inlineStr">
        <is>
          <t>27.09.2012</t>
        </is>
      </c>
      <c r="D200" s="20" t="n">
        <v>198</v>
      </c>
      <c r="E200" s="20" t="n"/>
      <c r="F200" s="20" t="inlineStr">
        <is>
          <t>Lenovo</t>
        </is>
      </c>
      <c r="G200" s="20" t="inlineStr">
        <is>
          <t>L93DK53</t>
        </is>
      </c>
      <c r="H200" s="20" t="n"/>
      <c r="I200" s="20" t="n"/>
      <c r="J200" s="20" t="n"/>
      <c r="K200" s="20" t="n"/>
      <c r="L200" s="20" t="n"/>
      <c r="M200" s="20" t="n"/>
      <c r="N200" s="20" t="n">
        <v>27</v>
      </c>
    </row>
    <row r="201" ht="31.5" customHeight="1">
      <c r="A201" s="26" t="inlineStr">
        <is>
          <t>U.V. Technologies PVT.Ltd.</t>
        </is>
      </c>
      <c r="B201" s="20" t="inlineStr">
        <is>
          <t>R-197</t>
        </is>
      </c>
      <c r="C201" s="20" t="inlineStr">
        <is>
          <t>27.09.2012</t>
        </is>
      </c>
      <c r="D201" s="20" t="n">
        <v>199</v>
      </c>
      <c r="E201" s="20" t="n"/>
      <c r="F201" s="20" t="inlineStr">
        <is>
          <t>Lenovo</t>
        </is>
      </c>
      <c r="G201" s="20" t="inlineStr">
        <is>
          <t>L93DK47</t>
        </is>
      </c>
      <c r="H201" s="20" t="n"/>
      <c r="I201" s="20" t="n"/>
      <c r="J201" s="20" t="n"/>
      <c r="K201" s="20" t="n"/>
      <c r="L201" s="20" t="n"/>
      <c r="M201" s="20" t="n"/>
      <c r="N201" s="20" t="n">
        <v>27</v>
      </c>
    </row>
    <row r="202" ht="31.5" customHeight="1">
      <c r="A202" s="26" t="inlineStr">
        <is>
          <t>U.V. Technologies PVT.Ltd.</t>
        </is>
      </c>
      <c r="B202" s="20" t="inlineStr">
        <is>
          <t>R-197</t>
        </is>
      </c>
      <c r="C202" s="20" t="inlineStr">
        <is>
          <t>27.09.2012</t>
        </is>
      </c>
      <c r="D202" s="20" t="n">
        <v>200</v>
      </c>
      <c r="E202" s="20" t="n"/>
      <c r="F202" s="20" t="inlineStr">
        <is>
          <t>Lenovo</t>
        </is>
      </c>
      <c r="G202" s="20" t="inlineStr">
        <is>
          <t>L93DK46</t>
        </is>
      </c>
      <c r="H202" s="20" t="n"/>
      <c r="I202" s="20" t="n"/>
      <c r="J202" s="20" t="n"/>
      <c r="K202" s="20" t="n"/>
      <c r="L202" s="20" t="n"/>
      <c r="M202" s="20" t="n"/>
      <c r="N202" s="20" t="n">
        <v>27</v>
      </c>
    </row>
    <row r="203" ht="31.5" customHeight="1">
      <c r="A203" s="26" t="inlineStr">
        <is>
          <t>U.V. Technologies PVT.Ltd.</t>
        </is>
      </c>
      <c r="B203" s="20" t="inlineStr">
        <is>
          <t>R-197</t>
        </is>
      </c>
      <c r="C203" s="20" t="inlineStr">
        <is>
          <t>27.09.2012</t>
        </is>
      </c>
      <c r="D203" s="20" t="n">
        <v>201</v>
      </c>
      <c r="E203" s="20" t="n"/>
      <c r="F203" s="20" t="inlineStr">
        <is>
          <t>Lenovo</t>
        </is>
      </c>
      <c r="G203" s="20" t="inlineStr">
        <is>
          <t>L93KP54</t>
        </is>
      </c>
      <c r="H203" s="20" t="n"/>
      <c r="I203" s="20" t="n"/>
      <c r="J203" s="20" t="n"/>
      <c r="K203" s="20" t="n"/>
      <c r="L203" s="20" t="n"/>
      <c r="M203" s="20" t="n"/>
      <c r="N203" s="20" t="n">
        <v>27</v>
      </c>
    </row>
    <row r="204" ht="31.5" customHeight="1">
      <c r="A204" s="26" t="inlineStr">
        <is>
          <t>U.V. Technologies PVT.Ltd.</t>
        </is>
      </c>
      <c r="B204" s="20" t="inlineStr">
        <is>
          <t>R-197</t>
        </is>
      </c>
      <c r="C204" s="20" t="inlineStr">
        <is>
          <t>27.09.2012</t>
        </is>
      </c>
      <c r="D204" s="20" t="n">
        <v>202</v>
      </c>
      <c r="E204" s="20" t="n"/>
      <c r="F204" s="20" t="inlineStr">
        <is>
          <t>Lenovo</t>
        </is>
      </c>
      <c r="G204" s="20" t="inlineStr">
        <is>
          <t>L93DK48</t>
        </is>
      </c>
      <c r="H204" s="20" t="n"/>
      <c r="I204" s="20" t="n"/>
      <c r="J204" s="20" t="n"/>
      <c r="K204" s="20" t="n"/>
      <c r="L204" s="20" t="n"/>
      <c r="M204" s="20" t="n"/>
      <c r="N204" s="20" t="n">
        <v>27</v>
      </c>
    </row>
    <row r="205">
      <c r="A205" s="26" t="inlineStr">
        <is>
          <t>Hind infosys</t>
        </is>
      </c>
      <c r="B205" s="20" t="inlineStr">
        <is>
          <t>oo5</t>
        </is>
      </c>
      <c r="C205" s="20" t="inlineStr">
        <is>
          <t>15.10.2012</t>
        </is>
      </c>
      <c r="D205" s="20" t="n">
        <v>203</v>
      </c>
      <c r="E205" s="20" t="n"/>
      <c r="F205" s="20" t="inlineStr">
        <is>
          <t>HP Touch Smart</t>
        </is>
      </c>
      <c r="G205" s="20" t="inlineStr">
        <is>
          <t>3CR2270T78</t>
        </is>
      </c>
      <c r="H205" s="20" t="n"/>
      <c r="I205" s="20" t="n"/>
      <c r="J205" s="20" t="n"/>
      <c r="K205" s="20" t="n"/>
      <c r="L205" s="20" t="n"/>
      <c r="M205" s="20" t="n"/>
      <c r="N205" s="20" t="n">
        <v>28</v>
      </c>
    </row>
    <row r="206" ht="31.5" customHeight="1">
      <c r="A206" s="26" t="inlineStr">
        <is>
          <t>Corporate infotech Pvt. Ltd.</t>
        </is>
      </c>
      <c r="B206" s="20" t="inlineStr">
        <is>
          <t>R-8805</t>
        </is>
      </c>
      <c r="C206" s="20" t="inlineStr">
        <is>
          <t>26.12.2012</t>
        </is>
      </c>
      <c r="D206" s="20" t="n">
        <v>204</v>
      </c>
      <c r="E206" s="20" t="n"/>
      <c r="F206" s="20" t="inlineStr">
        <is>
          <t>Lenovo</t>
        </is>
      </c>
      <c r="G206" s="20" t="inlineStr">
        <is>
          <t>L92AL75</t>
        </is>
      </c>
      <c r="H206" s="20" t="n"/>
      <c r="I206" s="20" t="n"/>
      <c r="J206" s="20" t="n"/>
      <c r="K206" s="20" t="n"/>
      <c r="L206" s="20" t="inlineStr">
        <is>
          <t>L92AL75</t>
        </is>
      </c>
      <c r="M206" s="20" t="n"/>
      <c r="N206" s="20" t="n">
        <v>28</v>
      </c>
    </row>
    <row r="207" ht="31.5" customHeight="1">
      <c r="A207" s="26" t="inlineStr">
        <is>
          <t>Corporate infotech Pvt. Ltd.</t>
        </is>
      </c>
      <c r="B207" s="20" t="inlineStr">
        <is>
          <t>R-8805</t>
        </is>
      </c>
      <c r="C207" s="20" t="inlineStr">
        <is>
          <t>26.12.2012</t>
        </is>
      </c>
      <c r="D207" s="20" t="n">
        <v>205</v>
      </c>
      <c r="E207" s="20" t="n"/>
      <c r="F207" s="20" t="inlineStr">
        <is>
          <t>Lenovo</t>
        </is>
      </c>
      <c r="G207" s="20" t="inlineStr">
        <is>
          <t>L92BE49</t>
        </is>
      </c>
      <c r="H207" s="20" t="n"/>
      <c r="I207" s="20" t="n"/>
      <c r="J207" s="20" t="n"/>
      <c r="K207" s="20" t="n"/>
      <c r="L207" s="20" t="n"/>
      <c r="M207" s="20" t="n"/>
      <c r="N207" s="20" t="n">
        <v>28</v>
      </c>
    </row>
    <row r="208" ht="31.5" customHeight="1">
      <c r="A208" s="26" t="inlineStr">
        <is>
          <t>Corporate infotech Pvt. Ltd.</t>
        </is>
      </c>
      <c r="B208" s="20" t="inlineStr">
        <is>
          <t>R-8805</t>
        </is>
      </c>
      <c r="C208" s="20" t="inlineStr">
        <is>
          <t>26.12.2012</t>
        </is>
      </c>
      <c r="D208" s="20" t="n">
        <v>206</v>
      </c>
      <c r="E208" s="20" t="n"/>
      <c r="F208" s="20" t="inlineStr">
        <is>
          <t>Lenovo</t>
        </is>
      </c>
      <c r="G208" s="20" t="inlineStr">
        <is>
          <t>L92BE75</t>
        </is>
      </c>
      <c r="H208" s="20" t="n"/>
      <c r="I208" s="20" t="n"/>
      <c r="J208" s="20" t="n"/>
      <c r="K208" s="20" t="n"/>
      <c r="L208" s="20" t="n"/>
      <c r="M208" s="20" t="n"/>
      <c r="N208" s="20" t="n">
        <v>28</v>
      </c>
    </row>
    <row r="209" ht="31.5" customHeight="1">
      <c r="A209" s="26" t="inlineStr">
        <is>
          <t>Corporate infotech Pvt. Ltd.</t>
        </is>
      </c>
      <c r="B209" s="20" t="inlineStr">
        <is>
          <t>R-8805</t>
        </is>
      </c>
      <c r="C209" s="20" t="inlineStr">
        <is>
          <t>26.12.2012</t>
        </is>
      </c>
      <c r="D209" s="20" t="n">
        <v>207</v>
      </c>
      <c r="E209" s="20" t="n"/>
      <c r="F209" s="20" t="inlineStr">
        <is>
          <t>Lenovo</t>
        </is>
      </c>
      <c r="G209" s="20" t="inlineStr">
        <is>
          <t>L92BE91</t>
        </is>
      </c>
      <c r="H209" s="20" t="inlineStr">
        <is>
          <t>WS-23</t>
        </is>
      </c>
      <c r="I209" s="20" t="inlineStr">
        <is>
          <t>R.L. Sharma / Sr. Executive/Safety</t>
        </is>
      </c>
      <c r="J209" s="20" t="inlineStr">
        <is>
          <t>Ground</t>
        </is>
      </c>
      <c r="K209" s="20" t="n"/>
      <c r="L209" s="20" t="n"/>
      <c r="M209" s="20" t="n"/>
      <c r="N209" s="20" t="n">
        <v>28</v>
      </c>
    </row>
    <row r="210" ht="31.5" customHeight="1">
      <c r="A210" s="26" t="inlineStr">
        <is>
          <t>Corporate infotech Pvt. Ltd.</t>
        </is>
      </c>
      <c r="B210" s="20" t="inlineStr">
        <is>
          <t>R-8805</t>
        </is>
      </c>
      <c r="C210" s="20" t="inlineStr">
        <is>
          <t>26.12.2012</t>
        </is>
      </c>
      <c r="D210" s="20" t="n">
        <v>208</v>
      </c>
      <c r="E210" s="20" t="n"/>
      <c r="F210" s="20" t="inlineStr">
        <is>
          <t>Lenovo</t>
        </is>
      </c>
      <c r="G210" s="20" t="inlineStr">
        <is>
          <t>L92BE65</t>
        </is>
      </c>
      <c r="H210" s="20" t="n"/>
      <c r="I210" s="20" t="n"/>
      <c r="J210" s="20" t="n"/>
      <c r="K210" s="20" t="n"/>
      <c r="L210" s="20" t="inlineStr">
        <is>
          <t>L92BE65</t>
        </is>
      </c>
      <c r="M210" s="20" t="n"/>
      <c r="N210" s="20" t="n">
        <v>28</v>
      </c>
    </row>
    <row r="211" ht="31.5" customHeight="1">
      <c r="A211" s="26" t="inlineStr">
        <is>
          <t>Corporate infotech Pvt. Ltd.</t>
        </is>
      </c>
      <c r="B211" s="20" t="inlineStr">
        <is>
          <t>R-8805</t>
        </is>
      </c>
      <c r="C211" s="20" t="inlineStr">
        <is>
          <t>26.12.2012</t>
        </is>
      </c>
      <c r="D211" s="20" t="n">
        <v>209</v>
      </c>
      <c r="E211" s="20" t="n"/>
      <c r="F211" s="20" t="inlineStr">
        <is>
          <t>Lenovo</t>
        </is>
      </c>
      <c r="G211" s="20" t="inlineStr">
        <is>
          <t>L92BE96</t>
        </is>
      </c>
      <c r="H211" s="20" t="n"/>
      <c r="I211" s="20" t="n"/>
      <c r="J211" s="20" t="n"/>
      <c r="K211" s="20" t="n"/>
      <c r="L211" s="20" t="inlineStr">
        <is>
          <t>L92BE96</t>
        </is>
      </c>
      <c r="M211" s="20" t="n"/>
      <c r="N211" s="20" t="n">
        <v>28</v>
      </c>
    </row>
    <row r="212" ht="31.5" customHeight="1">
      <c r="A212" s="26" t="inlineStr">
        <is>
          <t>Corporate infotech Pvt. Ltd.</t>
        </is>
      </c>
      <c r="B212" s="20" t="inlineStr">
        <is>
          <t>R-8805</t>
        </is>
      </c>
      <c r="C212" s="20" t="inlineStr">
        <is>
          <t>26.12.2012</t>
        </is>
      </c>
      <c r="D212" s="20" t="n">
        <v>210</v>
      </c>
      <c r="E212" s="20" t="n"/>
      <c r="F212" s="20" t="inlineStr">
        <is>
          <t>Lenovo</t>
        </is>
      </c>
      <c r="G212" s="20" t="inlineStr">
        <is>
          <t>L92BE34</t>
        </is>
      </c>
      <c r="H212" s="20" t="inlineStr">
        <is>
          <t>Library</t>
        </is>
      </c>
      <c r="I212" s="20" t="inlineStr">
        <is>
          <t>Gorishankar Sharma, Librarian</t>
        </is>
      </c>
      <c r="J212" s="20" t="inlineStr">
        <is>
          <t>5th Floor</t>
        </is>
      </c>
      <c r="K212" s="20" t="n"/>
      <c r="L212" s="20" t="inlineStr">
        <is>
          <t>L92BE34</t>
        </is>
      </c>
      <c r="M212" s="20" t="n"/>
      <c r="N212" s="20" t="n">
        <v>29</v>
      </c>
    </row>
    <row r="213" ht="31.5" customHeight="1">
      <c r="A213" s="26" t="inlineStr">
        <is>
          <t>Corporate infotech Pvt. Ltd.</t>
        </is>
      </c>
      <c r="B213" s="20" t="inlineStr">
        <is>
          <t>R-8805</t>
        </is>
      </c>
      <c r="C213" s="20" t="inlineStr">
        <is>
          <t>26.12.2012</t>
        </is>
      </c>
      <c r="D213" s="20" t="n">
        <v>211</v>
      </c>
      <c r="E213" s="20" t="n"/>
      <c r="F213" s="20" t="inlineStr">
        <is>
          <t>Lenovo</t>
        </is>
      </c>
      <c r="G213" s="20" t="inlineStr">
        <is>
          <t>L92BE64</t>
        </is>
      </c>
      <c r="H213" s="20" t="n"/>
      <c r="I213" s="20" t="n"/>
      <c r="J213" s="20" t="n"/>
      <c r="K213" s="20" t="n"/>
      <c r="L213" s="20" t="inlineStr">
        <is>
          <t>L92BE64</t>
        </is>
      </c>
      <c r="M213" s="20" t="n"/>
      <c r="N213" s="20" t="n">
        <v>29</v>
      </c>
    </row>
    <row r="214" ht="31.5" customHeight="1">
      <c r="A214" s="26" t="inlineStr">
        <is>
          <t>Corporate infotech Pvt. Ltd.</t>
        </is>
      </c>
      <c r="B214" s="20" t="inlineStr">
        <is>
          <t>R-8805</t>
        </is>
      </c>
      <c r="C214" s="20" t="inlineStr">
        <is>
          <t>26.12.2012</t>
        </is>
      </c>
      <c r="D214" s="20" t="n">
        <v>212</v>
      </c>
      <c r="E214" s="20" t="n"/>
      <c r="F214" s="20" t="inlineStr">
        <is>
          <t>Lenovo</t>
        </is>
      </c>
      <c r="G214" s="111" t="inlineStr">
        <is>
          <t>L92BE80</t>
        </is>
      </c>
      <c r="H214" s="111" t="inlineStr">
        <is>
          <t>MD Cell</t>
        </is>
      </c>
      <c r="I214" s="111" t="inlineStr">
        <is>
          <t>Vacant, OA/MD</t>
        </is>
      </c>
      <c r="J214" s="111" t="inlineStr">
        <is>
          <t>5th Floor</t>
        </is>
      </c>
      <c r="K214" s="111" t="n"/>
      <c r="L214" s="111" t="n"/>
      <c r="M214" s="111" t="n"/>
      <c r="N214" s="20" t="n">
        <v>29</v>
      </c>
    </row>
    <row r="215" ht="31.5" customHeight="1">
      <c r="A215" s="26" t="inlineStr">
        <is>
          <t>Corporate infotech Pvt. Ltd.</t>
        </is>
      </c>
      <c r="B215" s="20" t="inlineStr">
        <is>
          <t>R-8805</t>
        </is>
      </c>
      <c r="C215" s="20" t="inlineStr">
        <is>
          <t>26.12.2012</t>
        </is>
      </c>
      <c r="D215" s="20" t="n">
        <v>213</v>
      </c>
      <c r="E215" s="20" t="n"/>
      <c r="F215" s="20" t="inlineStr">
        <is>
          <t>Lenovo</t>
        </is>
      </c>
      <c r="G215" s="20" t="inlineStr">
        <is>
          <t>L92AL79</t>
        </is>
      </c>
      <c r="H215" s="20" t="n"/>
      <c r="I215" s="20" t="n"/>
      <c r="J215" s="20" t="n"/>
      <c r="K215" s="20" t="n"/>
      <c r="L215" s="20" t="inlineStr">
        <is>
          <t>L92AL79</t>
        </is>
      </c>
      <c r="M215" s="20" t="n"/>
      <c r="N215" s="20" t="n">
        <v>29</v>
      </c>
    </row>
    <row r="216" ht="31.5" customHeight="1">
      <c r="A216" s="26" t="inlineStr">
        <is>
          <t>U.V. Technologies PVT.Ltd.</t>
        </is>
      </c>
      <c r="B216" s="20" t="inlineStr">
        <is>
          <t>R-257</t>
        </is>
      </c>
      <c r="C216" s="20" t="inlineStr">
        <is>
          <t>08.01.2013</t>
        </is>
      </c>
      <c r="D216" s="20" t="n">
        <v>214</v>
      </c>
      <c r="E216" s="20" t="n"/>
      <c r="F216" s="20" t="inlineStr">
        <is>
          <t>Lenovo</t>
        </is>
      </c>
      <c r="G216" s="20" t="inlineStr">
        <is>
          <t>L92BE38</t>
        </is>
      </c>
      <c r="H216" s="20" t="n"/>
      <c r="I216" s="20" t="n"/>
      <c r="J216" s="20" t="n"/>
      <c r="K216" s="20" t="n"/>
      <c r="L216" s="20" t="inlineStr">
        <is>
          <t>L92BE38</t>
        </is>
      </c>
      <c r="M216" s="20" t="n"/>
      <c r="N216" s="20" t="n">
        <v>29</v>
      </c>
    </row>
    <row r="217" ht="31.5" customHeight="1">
      <c r="A217" s="26" t="inlineStr">
        <is>
          <t>U.V. Technologies PVT.Ltd.</t>
        </is>
      </c>
      <c r="B217" s="20" t="inlineStr">
        <is>
          <t>R-257</t>
        </is>
      </c>
      <c r="C217" s="20" t="inlineStr">
        <is>
          <t>08.01.2013</t>
        </is>
      </c>
      <c r="D217" s="20" t="n">
        <v>215</v>
      </c>
      <c r="E217" s="20" t="n"/>
      <c r="F217" s="20" t="inlineStr">
        <is>
          <t>Lenovo</t>
        </is>
      </c>
      <c r="G217" s="111" t="inlineStr">
        <is>
          <t>L92BE61</t>
        </is>
      </c>
      <c r="H217" s="111" t="n"/>
      <c r="I217" s="111" t="n"/>
      <c r="J217" s="111" t="n"/>
      <c r="K217" s="111" t="n"/>
      <c r="L217" s="111" t="n"/>
      <c r="M217" s="111" t="n"/>
      <c r="N217" s="20" t="n">
        <v>29</v>
      </c>
    </row>
    <row r="218" ht="31.5" customHeight="1">
      <c r="A218" s="26" t="inlineStr">
        <is>
          <t>U.V. Technologies PVT.Ltd.</t>
        </is>
      </c>
      <c r="B218" s="20" t="inlineStr">
        <is>
          <t>R-257</t>
        </is>
      </c>
      <c r="C218" s="20" t="inlineStr">
        <is>
          <t>08.01.2013</t>
        </is>
      </c>
      <c r="D218" s="20" t="n">
        <v>216</v>
      </c>
      <c r="E218" s="20" t="n"/>
      <c r="F218" s="20" t="inlineStr">
        <is>
          <t>Lenovo</t>
        </is>
      </c>
      <c r="G218" s="20" t="inlineStr">
        <is>
          <t>L92BE94</t>
        </is>
      </c>
      <c r="H218" s="20" t="n"/>
      <c r="I218" s="20" t="n"/>
      <c r="J218" s="20" t="n"/>
      <c r="K218" s="20" t="n"/>
      <c r="L218" s="20" t="n"/>
      <c r="M218" s="20" t="n"/>
      <c r="N218" s="20" t="n">
        <v>30</v>
      </c>
    </row>
    <row r="219" ht="31.5" customHeight="1">
      <c r="A219" s="26" t="inlineStr">
        <is>
          <t>U.V. Technologies PVT.Ltd.</t>
        </is>
      </c>
      <c r="B219" s="20" t="inlineStr">
        <is>
          <t>R-257</t>
        </is>
      </c>
      <c r="C219" s="20" t="inlineStr">
        <is>
          <t>08.01.2013</t>
        </is>
      </c>
      <c r="D219" s="20" t="n">
        <v>217</v>
      </c>
      <c r="E219" s="20" t="n"/>
      <c r="F219" s="20" t="inlineStr">
        <is>
          <t>Lenovo</t>
        </is>
      </c>
      <c r="G219" s="20" t="inlineStr">
        <is>
          <t>L92BE36</t>
        </is>
      </c>
      <c r="H219" s="20" t="n"/>
      <c r="I219" s="20" t="n"/>
      <c r="J219" s="20" t="n"/>
      <c r="K219" s="20" t="n"/>
      <c r="L219" s="20" t="n"/>
      <c r="M219" s="20" t="n"/>
      <c r="N219" s="20" t="n">
        <v>30</v>
      </c>
    </row>
    <row r="220" ht="31.5" customHeight="1">
      <c r="A220" s="26" t="inlineStr">
        <is>
          <t>U.V. Technologies PVT.Ltd.</t>
        </is>
      </c>
      <c r="B220" s="20" t="inlineStr">
        <is>
          <t>R-257</t>
        </is>
      </c>
      <c r="C220" s="20" t="inlineStr">
        <is>
          <t>08.01.2013</t>
        </is>
      </c>
      <c r="D220" s="20" t="n">
        <v>218</v>
      </c>
      <c r="E220" s="20" t="n"/>
      <c r="F220" s="20" t="inlineStr">
        <is>
          <t>Lenovo</t>
        </is>
      </c>
      <c r="G220" s="20" t="inlineStr">
        <is>
          <t>L92BE71</t>
        </is>
      </c>
      <c r="H220" s="20" t="n"/>
      <c r="I220" s="20" t="n"/>
      <c r="J220" s="20" t="n"/>
      <c r="K220" s="20" t="n"/>
      <c r="L220" s="20" t="n"/>
      <c r="M220" s="20" t="n"/>
      <c r="N220" s="20" t="n">
        <v>30</v>
      </c>
    </row>
    <row r="221">
      <c r="A221" s="26" t="inlineStr">
        <is>
          <t>Hind infosys</t>
        </is>
      </c>
      <c r="B221" s="20" t="inlineStr">
        <is>
          <t>o69</t>
        </is>
      </c>
      <c r="C221" s="20" t="inlineStr">
        <is>
          <t>09.01.2013</t>
        </is>
      </c>
      <c r="D221" s="20" t="n">
        <v>219</v>
      </c>
      <c r="E221" s="20" t="n"/>
      <c r="F221" s="20" t="inlineStr">
        <is>
          <t>HP Touch Smart</t>
        </is>
      </c>
      <c r="G221" s="20" t="inlineStr">
        <is>
          <t>3CR2470HB4</t>
        </is>
      </c>
      <c r="H221" s="20" t="n"/>
      <c r="I221" s="20" t="n"/>
      <c r="J221" s="20" t="n"/>
      <c r="K221" s="20" t="n"/>
      <c r="L221" s="20" t="n"/>
      <c r="M221" s="20" t="n"/>
      <c r="N221" s="20" t="n">
        <v>30</v>
      </c>
    </row>
    <row r="222" ht="31.5" customHeight="1">
      <c r="A222" s="26" t="inlineStr">
        <is>
          <t>U.V. Technologies PVT.Ltd.</t>
        </is>
      </c>
      <c r="B222" s="20" t="inlineStr">
        <is>
          <t>R-311</t>
        </is>
      </c>
      <c r="C222" s="20" t="inlineStr">
        <is>
          <t>26.03.2013</t>
        </is>
      </c>
      <c r="D222" s="20" t="n">
        <v>220</v>
      </c>
      <c r="E222" s="20" t="n"/>
      <c r="F222" s="20" t="inlineStr">
        <is>
          <t>Lenovo</t>
        </is>
      </c>
      <c r="G222" s="20" t="inlineStr">
        <is>
          <t>PG83613</t>
        </is>
      </c>
      <c r="H222" s="20" t="n"/>
      <c r="I222" s="20" t="n"/>
      <c r="J222" s="20" t="n"/>
      <c r="K222" s="20" t="n"/>
      <c r="L222" s="20" t="inlineStr">
        <is>
          <t>PG83613</t>
        </is>
      </c>
      <c r="M222" s="20" t="n"/>
      <c r="N222" s="20" t="n">
        <v>30</v>
      </c>
    </row>
    <row r="223" ht="31.5" customHeight="1">
      <c r="A223" s="26" t="inlineStr">
        <is>
          <t>U.V. Technologies PVT.Ltd.</t>
        </is>
      </c>
      <c r="B223" s="20" t="inlineStr">
        <is>
          <t>R-311</t>
        </is>
      </c>
      <c r="C223" s="20" t="inlineStr">
        <is>
          <t>26.03.2013</t>
        </is>
      </c>
      <c r="D223" s="20" t="n">
        <v>221</v>
      </c>
      <c r="E223" s="20" t="n"/>
      <c r="F223" s="20" t="inlineStr">
        <is>
          <t>Lenovo</t>
        </is>
      </c>
      <c r="G223" s="20" t="inlineStr">
        <is>
          <t>PG83683</t>
        </is>
      </c>
      <c r="H223" s="20" t="n"/>
      <c r="I223" s="20" t="n"/>
      <c r="J223" s="20" t="n"/>
      <c r="K223" s="20" t="n"/>
      <c r="L223" s="20" t="n"/>
      <c r="M223" s="20" t="n"/>
      <c r="N223" s="20" t="n">
        <v>30</v>
      </c>
    </row>
    <row r="224" ht="31.5" customHeight="1">
      <c r="A224" s="26" t="inlineStr">
        <is>
          <t>U.V. Technologies PVT.Ltd.</t>
        </is>
      </c>
      <c r="B224" s="20" t="inlineStr">
        <is>
          <t>R-311</t>
        </is>
      </c>
      <c r="C224" s="20" t="inlineStr">
        <is>
          <t>26.03.2013</t>
        </is>
      </c>
      <c r="D224" s="20" t="n">
        <v>222</v>
      </c>
      <c r="E224" s="20" t="n"/>
      <c r="F224" s="20" t="inlineStr">
        <is>
          <t>Lenovo</t>
        </is>
      </c>
      <c r="G224" s="20" t="inlineStr">
        <is>
          <t>PG83652</t>
        </is>
      </c>
      <c r="H224" s="20" t="n"/>
      <c r="I224" s="20" t="n"/>
      <c r="J224" s="20" t="n"/>
      <c r="K224" s="20" t="n"/>
      <c r="L224" s="20" t="inlineStr">
        <is>
          <t>PG83652</t>
        </is>
      </c>
      <c r="M224" s="20" t="n"/>
      <c r="N224" s="20" t="n">
        <v>31</v>
      </c>
    </row>
    <row r="225" ht="31.5" customHeight="1">
      <c r="A225" s="26" t="inlineStr">
        <is>
          <t>U.V. Technologies PVT.Ltd.</t>
        </is>
      </c>
      <c r="B225" s="20" t="inlineStr">
        <is>
          <t>R-311</t>
        </is>
      </c>
      <c r="C225" s="20" t="inlineStr">
        <is>
          <t>26.03.2013</t>
        </is>
      </c>
      <c r="D225" s="20" t="n">
        <v>223</v>
      </c>
      <c r="E225" s="20" t="n"/>
      <c r="F225" s="20" t="inlineStr">
        <is>
          <t>Lenovo</t>
        </is>
      </c>
      <c r="G225" s="20" t="inlineStr">
        <is>
          <t>PG83663</t>
        </is>
      </c>
      <c r="H225" s="20" t="n"/>
      <c r="I225" s="20" t="n"/>
      <c r="J225" s="20" t="n"/>
      <c r="K225" s="20" t="n"/>
      <c r="L225" s="20" t="inlineStr">
        <is>
          <t>PG83663</t>
        </is>
      </c>
      <c r="M225" s="20" t="n"/>
      <c r="N225" s="20" t="n">
        <v>31</v>
      </c>
    </row>
    <row r="226" ht="31.5" customHeight="1">
      <c r="A226" s="26" t="inlineStr">
        <is>
          <t>U.V. Technologies PVT.Ltd.</t>
        </is>
      </c>
      <c r="B226" s="20" t="inlineStr">
        <is>
          <t>R-311</t>
        </is>
      </c>
      <c r="C226" s="20" t="inlineStr">
        <is>
          <t>26.03.2013</t>
        </is>
      </c>
      <c r="D226" s="20" t="n">
        <v>224</v>
      </c>
      <c r="E226" s="20" t="n"/>
      <c r="F226" s="20" t="inlineStr">
        <is>
          <t>Lenovo</t>
        </is>
      </c>
      <c r="G226" s="20" t="inlineStr">
        <is>
          <t>PG83619</t>
        </is>
      </c>
      <c r="H226" s="20" t="n"/>
      <c r="I226" s="20" t="n"/>
      <c r="J226" s="20" t="n"/>
      <c r="K226" s="20" t="n"/>
      <c r="L226" s="20" t="n"/>
      <c r="M226" s="20" t="n"/>
      <c r="N226" s="20" t="n">
        <v>31</v>
      </c>
    </row>
    <row r="227" ht="31.5" customHeight="1">
      <c r="A227" s="26" t="inlineStr">
        <is>
          <t>U.V. Technologies PVT.Ltd.</t>
        </is>
      </c>
      <c r="B227" s="20" t="inlineStr">
        <is>
          <t>R-311</t>
        </is>
      </c>
      <c r="C227" s="20" t="inlineStr">
        <is>
          <t>26.03.2013</t>
        </is>
      </c>
      <c r="D227" s="20" t="n">
        <v>225</v>
      </c>
      <c r="E227" s="20" t="n"/>
      <c r="F227" s="20" t="inlineStr">
        <is>
          <t>Lenovo</t>
        </is>
      </c>
      <c r="G227" s="20" t="inlineStr">
        <is>
          <t>PG83675</t>
        </is>
      </c>
      <c r="H227" s="20" t="n"/>
      <c r="I227" s="20" t="n"/>
      <c r="J227" s="20" t="n"/>
      <c r="K227" s="20" t="n"/>
      <c r="L227" s="20" t="n"/>
      <c r="M227" s="20" t="n"/>
      <c r="N227" s="20" t="n">
        <v>31</v>
      </c>
    </row>
    <row r="228" ht="31.5" customHeight="1">
      <c r="A228" s="26" t="inlineStr">
        <is>
          <t>U.V. Technologies PVT.Ltd.</t>
        </is>
      </c>
      <c r="B228" s="20" t="inlineStr">
        <is>
          <t>R-311</t>
        </is>
      </c>
      <c r="C228" s="20" t="inlineStr">
        <is>
          <t>26.03.2013</t>
        </is>
      </c>
      <c r="D228" s="20" t="n">
        <v>226</v>
      </c>
      <c r="E228" s="20" t="n"/>
      <c r="F228" s="20" t="inlineStr">
        <is>
          <t>Lenovo</t>
        </is>
      </c>
      <c r="G228" s="20" t="inlineStr">
        <is>
          <t>PG83658</t>
        </is>
      </c>
      <c r="H228" s="20" t="n"/>
      <c r="I228" s="20" t="n"/>
      <c r="J228" s="20" t="n"/>
      <c r="K228" s="20" t="n"/>
      <c r="L228" s="20" t="inlineStr">
        <is>
          <t>PG83658</t>
        </is>
      </c>
      <c r="M228" s="20" t="n"/>
      <c r="N228" s="20" t="n">
        <v>31</v>
      </c>
    </row>
    <row r="229" ht="31.5" customHeight="1">
      <c r="A229" s="26" t="inlineStr">
        <is>
          <t>U.V. Technologies PVT.Ltd.</t>
        </is>
      </c>
      <c r="B229" s="20" t="inlineStr">
        <is>
          <t>R-311</t>
        </is>
      </c>
      <c r="C229" s="20" t="inlineStr">
        <is>
          <t>26.03.2013</t>
        </is>
      </c>
      <c r="D229" s="20" t="n">
        <v>227</v>
      </c>
      <c r="E229" s="20" t="n"/>
      <c r="F229" s="20" t="inlineStr">
        <is>
          <t>Lenovo</t>
        </is>
      </c>
      <c r="G229" s="20" t="inlineStr">
        <is>
          <t>PG83594</t>
        </is>
      </c>
      <c r="H229" s="20" t="inlineStr">
        <is>
          <t>CONF-ROOM -PMC</t>
        </is>
      </c>
      <c r="I229" s="20" t="inlineStr">
        <is>
          <t>Recruitment cell</t>
        </is>
      </c>
      <c r="J229" s="20" t="inlineStr">
        <is>
          <t>3rd Floor</t>
        </is>
      </c>
      <c r="K229" s="20" t="n"/>
      <c r="L229" s="20" t="n"/>
      <c r="M229" s="20" t="n"/>
      <c r="N229" s="20" t="n">
        <v>31</v>
      </c>
    </row>
    <row r="230" ht="31.5" customHeight="1">
      <c r="A230" s="26" t="inlineStr">
        <is>
          <t>U.V. Technologies PVT.Ltd.</t>
        </is>
      </c>
      <c r="B230" s="20" t="inlineStr">
        <is>
          <t>R-311</t>
        </is>
      </c>
      <c r="C230" s="20" t="inlineStr">
        <is>
          <t>26.03.2013</t>
        </is>
      </c>
      <c r="D230" s="20" t="n">
        <v>228</v>
      </c>
      <c r="E230" s="20" t="n"/>
      <c r="F230" s="20" t="inlineStr">
        <is>
          <t>Lenovo</t>
        </is>
      </c>
      <c r="G230" s="20" t="inlineStr">
        <is>
          <t>PG83636</t>
        </is>
      </c>
      <c r="H230" s="20" t="n"/>
      <c r="I230" s="20" t="n"/>
      <c r="J230" s="20" t="n"/>
      <c r="K230" s="20" t="n"/>
      <c r="L230" s="20" t="n"/>
      <c r="M230" s="20" t="n"/>
      <c r="N230" s="20" t="n">
        <v>31</v>
      </c>
    </row>
    <row r="231" ht="31.5" customHeight="1">
      <c r="A231" s="26" t="inlineStr">
        <is>
          <t>U.V. Technologies PVT.Ltd.</t>
        </is>
      </c>
      <c r="B231" s="20" t="inlineStr">
        <is>
          <t>R-311</t>
        </is>
      </c>
      <c r="C231" s="20" t="inlineStr">
        <is>
          <t>26.03.2013</t>
        </is>
      </c>
      <c r="D231" s="20" t="n">
        <v>229</v>
      </c>
      <c r="E231" s="20" t="n"/>
      <c r="F231" s="20" t="inlineStr">
        <is>
          <t>Lenovo</t>
        </is>
      </c>
      <c r="G231" s="20" t="inlineStr">
        <is>
          <t>PG83654</t>
        </is>
      </c>
      <c r="H231" s="20" t="n"/>
      <c r="I231" s="20" t="n"/>
      <c r="J231" s="20" t="n"/>
      <c r="K231" s="20" t="n"/>
      <c r="L231" s="20" t="inlineStr">
        <is>
          <t>PG83654</t>
        </is>
      </c>
      <c r="M231" s="20" t="n"/>
      <c r="N231" s="20" t="n">
        <v>31</v>
      </c>
    </row>
    <row r="232">
      <c r="A232" s="26" t="inlineStr">
        <is>
          <t>Corporate infotech</t>
        </is>
      </c>
      <c r="B232" s="20" t="inlineStr">
        <is>
          <t>R-10595</t>
        </is>
      </c>
      <c r="C232" s="20" t="inlineStr">
        <is>
          <t>13.08.2013</t>
        </is>
      </c>
      <c r="D232" s="20" t="n">
        <v>230</v>
      </c>
      <c r="E232" s="20" t="n"/>
      <c r="F232" s="20" t="inlineStr">
        <is>
          <t>Lenovo</t>
        </is>
      </c>
      <c r="G232" s="20" t="inlineStr">
        <is>
          <t>PG57737</t>
        </is>
      </c>
      <c r="H232" s="20" t="n"/>
      <c r="I232" s="20" t="n"/>
      <c r="J232" s="20" t="n"/>
      <c r="K232" s="20" t="inlineStr">
        <is>
          <t>PG57737</t>
        </is>
      </c>
      <c r="L232" s="20" t="n"/>
      <c r="M232" s="20" t="n"/>
      <c r="N232" s="20" t="n">
        <v>32</v>
      </c>
    </row>
    <row r="233">
      <c r="A233" s="26" t="inlineStr">
        <is>
          <t>Corporate infotech</t>
        </is>
      </c>
      <c r="B233" s="20" t="inlineStr">
        <is>
          <t>R-10595</t>
        </is>
      </c>
      <c r="C233" s="20" t="inlineStr">
        <is>
          <t>13.08.2013</t>
        </is>
      </c>
      <c r="D233" s="20" t="n">
        <v>231</v>
      </c>
      <c r="E233" s="20" t="n"/>
      <c r="F233" s="20" t="inlineStr">
        <is>
          <t>Lenovo</t>
        </is>
      </c>
      <c r="G233" s="20" t="inlineStr">
        <is>
          <t>PG57689</t>
        </is>
      </c>
      <c r="H233" s="20" t="n"/>
      <c r="I233" s="20" t="n"/>
      <c r="J233" s="20" t="n"/>
      <c r="K233" s="20" t="n"/>
      <c r="L233" s="20" t="n"/>
      <c r="M233" s="20" t="n"/>
      <c r="N233" s="20" t="n">
        <v>32</v>
      </c>
    </row>
    <row r="234">
      <c r="A234" s="26" t="inlineStr">
        <is>
          <t>Corporate infotech</t>
        </is>
      </c>
      <c r="B234" s="20" t="inlineStr">
        <is>
          <t>R-10595</t>
        </is>
      </c>
      <c r="C234" s="20" t="inlineStr">
        <is>
          <t>13.08.2013</t>
        </is>
      </c>
      <c r="D234" s="20" t="n">
        <v>232</v>
      </c>
      <c r="E234" s="20" t="n"/>
      <c r="F234" s="20" t="inlineStr">
        <is>
          <t>Lenovo</t>
        </is>
      </c>
      <c r="G234" s="20" t="inlineStr">
        <is>
          <t>PG57740</t>
        </is>
      </c>
      <c r="H234" s="20" t="n"/>
      <c r="I234" s="20" t="n"/>
      <c r="J234" s="20" t="n"/>
      <c r="K234" s="20" t="n"/>
      <c r="L234" s="20" t="n"/>
      <c r="M234" s="20" t="n"/>
      <c r="N234" s="20" t="n">
        <v>32</v>
      </c>
    </row>
    <row r="235">
      <c r="A235" s="26" t="inlineStr">
        <is>
          <t>Corporate infotech</t>
        </is>
      </c>
      <c r="B235" s="20" t="inlineStr">
        <is>
          <t>R-10595</t>
        </is>
      </c>
      <c r="C235" s="20" t="inlineStr">
        <is>
          <t>13.08.2013</t>
        </is>
      </c>
      <c r="D235" s="20" t="n">
        <v>233</v>
      </c>
      <c r="E235" s="20" t="n"/>
      <c r="F235" s="20" t="inlineStr">
        <is>
          <t>Lenovo</t>
        </is>
      </c>
      <c r="G235" s="20" t="inlineStr">
        <is>
          <t>PG57741</t>
        </is>
      </c>
      <c r="H235" s="20" t="n"/>
      <c r="I235" s="20" t="n"/>
      <c r="J235" s="20" t="n"/>
      <c r="K235" s="20" t="n"/>
      <c r="L235" s="20" t="n"/>
      <c r="M235" s="20" t="n"/>
      <c r="N235" s="20" t="n">
        <v>32</v>
      </c>
    </row>
    <row r="236">
      <c r="A236" s="26" t="inlineStr">
        <is>
          <t>Corporate infotech</t>
        </is>
      </c>
      <c r="B236" s="20" t="inlineStr">
        <is>
          <t>R-10595</t>
        </is>
      </c>
      <c r="C236" s="20" t="inlineStr">
        <is>
          <t>13.08.2013</t>
        </is>
      </c>
      <c r="D236" s="20" t="n">
        <v>234</v>
      </c>
      <c r="E236" s="20" t="n"/>
      <c r="F236" s="20" t="inlineStr">
        <is>
          <t>Lenovo</t>
        </is>
      </c>
      <c r="G236" s="20" t="inlineStr">
        <is>
          <t>PG57690</t>
        </is>
      </c>
      <c r="H236" s="20" t="n"/>
      <c r="I236" s="20" t="n"/>
      <c r="J236" s="20" t="n"/>
      <c r="K236" s="20" t="n"/>
      <c r="L236" s="20" t="n"/>
      <c r="M236" s="20" t="n"/>
      <c r="N236" s="20" t="n">
        <v>32</v>
      </c>
    </row>
    <row r="237">
      <c r="A237" s="26" t="inlineStr">
        <is>
          <t>Corporate infotech</t>
        </is>
      </c>
      <c r="B237" s="20" t="inlineStr">
        <is>
          <t>R-10595</t>
        </is>
      </c>
      <c r="C237" s="20" t="inlineStr">
        <is>
          <t>13.08.2013</t>
        </is>
      </c>
      <c r="D237" s="20" t="n">
        <v>235</v>
      </c>
      <c r="E237" s="20" t="n"/>
      <c r="F237" s="20" t="inlineStr">
        <is>
          <t>Lenovo</t>
        </is>
      </c>
      <c r="G237" s="20" t="inlineStr">
        <is>
          <t>PG57771</t>
        </is>
      </c>
      <c r="H237" s="20" t="n"/>
      <c r="I237" s="20" t="n"/>
      <c r="J237" s="20" t="n"/>
      <c r="K237" s="20" t="inlineStr">
        <is>
          <t>PG57771</t>
        </is>
      </c>
      <c r="L237" s="20" t="n"/>
      <c r="M237" s="20" t="n"/>
      <c r="N237" s="20" t="n">
        <v>32</v>
      </c>
    </row>
    <row r="238">
      <c r="A238" s="26" t="inlineStr">
        <is>
          <t>Corporate infotech</t>
        </is>
      </c>
      <c r="B238" s="20" t="inlineStr">
        <is>
          <t>R-10595</t>
        </is>
      </c>
      <c r="C238" s="20" t="inlineStr">
        <is>
          <t>13.08.2013</t>
        </is>
      </c>
      <c r="D238" s="20" t="n">
        <v>236</v>
      </c>
      <c r="E238" s="20" t="n"/>
      <c r="F238" s="20" t="inlineStr">
        <is>
          <t>Lenovo</t>
        </is>
      </c>
      <c r="G238" s="20" t="inlineStr">
        <is>
          <t>PG57710</t>
        </is>
      </c>
      <c r="H238" s="20" t="n"/>
      <c r="I238" s="20" t="n"/>
      <c r="J238" s="20" t="n"/>
      <c r="K238" s="20" t="inlineStr">
        <is>
          <t>PG57710</t>
        </is>
      </c>
      <c r="L238" s="20" t="n"/>
      <c r="M238" s="20" t="n"/>
      <c r="N238" s="20" t="n">
        <v>32</v>
      </c>
    </row>
    <row r="239">
      <c r="A239" s="26" t="inlineStr">
        <is>
          <t>Corporate infotech</t>
        </is>
      </c>
      <c r="B239" s="20" t="inlineStr">
        <is>
          <t>R-10595</t>
        </is>
      </c>
      <c r="C239" s="20" t="inlineStr">
        <is>
          <t>13.08.2013</t>
        </is>
      </c>
      <c r="D239" s="20" t="n">
        <v>237</v>
      </c>
      <c r="E239" s="20" t="n"/>
      <c r="F239" s="20" t="inlineStr">
        <is>
          <t>Lenovo</t>
        </is>
      </c>
      <c r="G239" s="20" t="inlineStr">
        <is>
          <t>PG57713</t>
        </is>
      </c>
      <c r="H239" s="20" t="n"/>
      <c r="I239" s="20" t="n"/>
      <c r="J239" s="20" t="n"/>
      <c r="K239" s="20" t="inlineStr">
        <is>
          <t>PG57713</t>
        </is>
      </c>
      <c r="L239" s="20" t="n"/>
      <c r="M239" s="20" t="n"/>
      <c r="N239" s="20" t="n">
        <v>33</v>
      </c>
    </row>
    <row r="240">
      <c r="A240" s="26" t="inlineStr">
        <is>
          <t>Corporate infotech</t>
        </is>
      </c>
      <c r="B240" s="20" t="inlineStr">
        <is>
          <t>R-10595</t>
        </is>
      </c>
      <c r="C240" s="20" t="inlineStr">
        <is>
          <t>13.08.2013</t>
        </is>
      </c>
      <c r="D240" s="20" t="n">
        <v>238</v>
      </c>
      <c r="E240" s="20" t="n"/>
      <c r="F240" s="20" t="inlineStr">
        <is>
          <t>Lenovo</t>
        </is>
      </c>
      <c r="G240" s="20" t="inlineStr">
        <is>
          <t>PG57686</t>
        </is>
      </c>
      <c r="H240" s="20" t="n"/>
      <c r="I240" s="20" t="n"/>
      <c r="J240" s="20" t="n"/>
      <c r="K240" s="20" t="n"/>
      <c r="L240" s="20" t="n"/>
      <c r="M240" s="20" t="n"/>
      <c r="N240" s="20" t="n">
        <v>33</v>
      </c>
    </row>
    <row r="241">
      <c r="A241" s="26" t="inlineStr">
        <is>
          <t>Corporate infotech</t>
        </is>
      </c>
      <c r="B241" s="20" t="inlineStr">
        <is>
          <t>R-10595</t>
        </is>
      </c>
      <c r="C241" s="20" t="inlineStr">
        <is>
          <t>13.08.2013</t>
        </is>
      </c>
      <c r="D241" s="20" t="n">
        <v>239</v>
      </c>
      <c r="E241" s="20" t="n"/>
      <c r="F241" s="20" t="inlineStr">
        <is>
          <t>Lenovo</t>
        </is>
      </c>
      <c r="G241" s="20" t="inlineStr">
        <is>
          <t>PG57688</t>
        </is>
      </c>
      <c r="H241" s="20" t="n"/>
      <c r="I241" s="20" t="n"/>
      <c r="J241" s="20" t="n"/>
      <c r="K241" s="20" t="inlineStr">
        <is>
          <t>PG57688</t>
        </is>
      </c>
      <c r="L241" s="20" t="n"/>
      <c r="M241" s="20" t="n"/>
      <c r="N241" s="20" t="n">
        <v>33</v>
      </c>
    </row>
    <row r="242">
      <c r="A242" s="26" t="inlineStr">
        <is>
          <t>Hind infosys</t>
        </is>
      </c>
      <c r="B242" s="20" t="inlineStr">
        <is>
          <t>55/13-14</t>
        </is>
      </c>
      <c r="C242" s="20" t="inlineStr">
        <is>
          <t>28.11.2013</t>
        </is>
      </c>
      <c r="D242" s="20" t="n">
        <v>240</v>
      </c>
      <c r="E242" s="20" t="n"/>
      <c r="F242" s="20" t="inlineStr">
        <is>
          <t>HP ENVY All in one</t>
        </is>
      </c>
      <c r="G242" s="111" t="inlineStr">
        <is>
          <t>3CR3170VKK</t>
        </is>
      </c>
      <c r="H242" s="111" t="n"/>
      <c r="I242" s="111" t="n"/>
      <c r="J242" s="111" t="n"/>
      <c r="K242" s="111" t="n"/>
      <c r="L242" s="111" t="n"/>
      <c r="M242" s="111" t="n"/>
      <c r="N242" s="20" t="n">
        <v>33</v>
      </c>
    </row>
    <row r="243" ht="31.5" customHeight="1">
      <c r="A243" s="26" t="inlineStr">
        <is>
          <t>Corporate infotech Pvt. Ltd.</t>
        </is>
      </c>
      <c r="B243" s="20" t="inlineStr">
        <is>
          <t>R-11675</t>
        </is>
      </c>
      <c r="C243" s="20" t="inlineStr">
        <is>
          <t>25.02.2014</t>
        </is>
      </c>
      <c r="D243" s="20" t="n">
        <v>241</v>
      </c>
      <c r="E243" s="20" t="n"/>
      <c r="F243" s="20" t="inlineStr">
        <is>
          <t>Lenovo</t>
        </is>
      </c>
      <c r="G243" s="20" t="inlineStr">
        <is>
          <t>PG0003B4</t>
        </is>
      </c>
      <c r="H243" s="20" t="n"/>
      <c r="I243" s="20" t="n"/>
      <c r="J243" s="20" t="n"/>
      <c r="K243" s="20" t="n"/>
      <c r="L243" s="20" t="inlineStr">
        <is>
          <t>PG0003B4</t>
        </is>
      </c>
      <c r="M243" s="20" t="n"/>
      <c r="N243" s="20" t="n">
        <v>33</v>
      </c>
    </row>
    <row r="244" ht="31.5" customHeight="1">
      <c r="A244" s="26" t="inlineStr">
        <is>
          <t>Corporate infotech Pvt. Ltd.</t>
        </is>
      </c>
      <c r="B244" s="20" t="inlineStr">
        <is>
          <t>R-11675</t>
        </is>
      </c>
      <c r="C244" s="20" t="inlineStr">
        <is>
          <t>25.02.2014</t>
        </is>
      </c>
      <c r="D244" s="20" t="n">
        <v>242</v>
      </c>
      <c r="E244" s="20" t="n"/>
      <c r="F244" s="20" t="inlineStr">
        <is>
          <t>Lenovo</t>
        </is>
      </c>
      <c r="G244" s="20" t="inlineStr">
        <is>
          <t>PG0003CH</t>
        </is>
      </c>
      <c r="H244" s="20" t="n"/>
      <c r="I244" s="20" t="n"/>
      <c r="J244" s="20" t="n"/>
      <c r="K244" s="20" t="n"/>
      <c r="L244" s="20" t="inlineStr">
        <is>
          <t>PG0003CH</t>
        </is>
      </c>
      <c r="M244" s="20" t="n"/>
      <c r="N244" s="20" t="n">
        <v>33</v>
      </c>
    </row>
    <row r="245" ht="31.5" customHeight="1">
      <c r="A245" s="26" t="inlineStr">
        <is>
          <t>Corporate infotech Pvt. Ltd.</t>
        </is>
      </c>
      <c r="B245" s="20" t="inlineStr">
        <is>
          <t>R-11675</t>
        </is>
      </c>
      <c r="C245" s="20" t="inlineStr">
        <is>
          <t>25.02.2014</t>
        </is>
      </c>
      <c r="D245" s="20" t="n">
        <v>243</v>
      </c>
      <c r="E245" s="20" t="n"/>
      <c r="F245" s="20" t="inlineStr">
        <is>
          <t>Lenovo</t>
        </is>
      </c>
      <c r="G245" s="20" t="inlineStr">
        <is>
          <t>PG0003K6</t>
        </is>
      </c>
      <c r="H245" s="20" t="n"/>
      <c r="I245" s="20" t="n"/>
      <c r="J245" s="20" t="n"/>
      <c r="K245" s="20" t="n"/>
      <c r="L245" s="20" t="n"/>
      <c r="M245" s="20" t="n"/>
      <c r="N245" s="20" t="n">
        <v>33</v>
      </c>
    </row>
    <row r="246" ht="31.5" customHeight="1">
      <c r="A246" s="26" t="inlineStr">
        <is>
          <t>Corporate infotech Pvt. Ltd.</t>
        </is>
      </c>
      <c r="B246" s="20" t="inlineStr">
        <is>
          <t>R-11675</t>
        </is>
      </c>
      <c r="C246" s="20" t="inlineStr">
        <is>
          <t>25.02.2014</t>
        </is>
      </c>
      <c r="D246" s="20" t="n">
        <v>244</v>
      </c>
      <c r="E246" s="20" t="n"/>
      <c r="F246" s="20" t="inlineStr">
        <is>
          <t>Lenovo</t>
        </is>
      </c>
      <c r="G246" s="20" t="inlineStr">
        <is>
          <t>PG0003N2</t>
        </is>
      </c>
      <c r="H246" s="20" t="inlineStr">
        <is>
          <t>W-51</t>
        </is>
      </c>
      <c r="I246" s="20" t="inlineStr">
        <is>
          <t>Rakesh Kumar/OA/Elec</t>
        </is>
      </c>
      <c r="J246" s="20" t="inlineStr">
        <is>
          <t>4th Floor</t>
        </is>
      </c>
      <c r="K246" s="20" t="n"/>
      <c r="L246" s="20" t="inlineStr">
        <is>
          <t>PG0003N2</t>
        </is>
      </c>
      <c r="M246" s="20" t="n"/>
      <c r="N246" s="20" t="n">
        <v>34</v>
      </c>
    </row>
    <row r="247" ht="31.5" customHeight="1">
      <c r="A247" s="26" t="inlineStr">
        <is>
          <t>Corporate infotech Pvt. Ltd.</t>
        </is>
      </c>
      <c r="B247" s="20" t="inlineStr">
        <is>
          <t>R-11675</t>
        </is>
      </c>
      <c r="C247" s="20" t="inlineStr">
        <is>
          <t>25.02.2014</t>
        </is>
      </c>
      <c r="D247" s="20" t="n">
        <v>245</v>
      </c>
      <c r="E247" s="20" t="n"/>
      <c r="F247" s="20" t="inlineStr">
        <is>
          <t>Lenovo</t>
        </is>
      </c>
      <c r="G247" s="20" t="inlineStr">
        <is>
          <t>PG0003D8</t>
        </is>
      </c>
      <c r="H247" s="20" t="n"/>
      <c r="I247" s="20" t="n"/>
      <c r="J247" s="20" t="n"/>
      <c r="K247" s="20" t="n"/>
      <c r="L247" s="20" t="inlineStr">
        <is>
          <t>PG0003D8</t>
        </is>
      </c>
      <c r="M247" s="20" t="n"/>
      <c r="N247" s="20" t="n">
        <v>34</v>
      </c>
    </row>
    <row r="248" ht="31.5" customHeight="1">
      <c r="A248" s="26" t="inlineStr">
        <is>
          <t>Corporate infotech Pvt. Ltd.</t>
        </is>
      </c>
      <c r="B248" s="20" t="inlineStr">
        <is>
          <t>R-11675</t>
        </is>
      </c>
      <c r="C248" s="20" t="inlineStr">
        <is>
          <t>25.02.2014</t>
        </is>
      </c>
      <c r="D248" s="20" t="n">
        <v>246</v>
      </c>
      <c r="E248" s="20" t="n"/>
      <c r="F248" s="20" t="inlineStr">
        <is>
          <t>Lenovo</t>
        </is>
      </c>
      <c r="G248" s="20" t="inlineStr">
        <is>
          <t>PG0003HM</t>
        </is>
      </c>
      <c r="H248" s="20" t="n"/>
      <c r="I248" s="20" t="n"/>
      <c r="J248" s="20" t="n"/>
      <c r="K248" s="20" t="n"/>
      <c r="L248" s="20" t="inlineStr">
        <is>
          <t>PG0003HM</t>
        </is>
      </c>
      <c r="M248" s="20" t="n"/>
      <c r="N248" s="20" t="n">
        <v>34</v>
      </c>
    </row>
    <row r="249" ht="31.5" customHeight="1">
      <c r="A249" s="26" t="inlineStr">
        <is>
          <t>Corporate infotech Pvt. Ltd.</t>
        </is>
      </c>
      <c r="B249" s="20" t="inlineStr">
        <is>
          <t>R-11675</t>
        </is>
      </c>
      <c r="C249" s="20" t="inlineStr">
        <is>
          <t>25.02.2014</t>
        </is>
      </c>
      <c r="D249" s="20" t="n">
        <v>247</v>
      </c>
      <c r="E249" s="20" t="n"/>
      <c r="F249" s="20" t="inlineStr">
        <is>
          <t>Lenovo</t>
        </is>
      </c>
      <c r="G249" s="20" t="inlineStr">
        <is>
          <t>PG0003CG</t>
        </is>
      </c>
      <c r="H249" s="20" t="n"/>
      <c r="I249" s="20" t="n"/>
      <c r="J249" s="20" t="n"/>
      <c r="K249" s="20" t="n"/>
      <c r="L249" s="20" t="inlineStr">
        <is>
          <t>PG0003CG</t>
        </is>
      </c>
      <c r="M249" s="20" t="n"/>
      <c r="N249" s="20" t="n">
        <v>34</v>
      </c>
    </row>
    <row r="250" ht="31.5" customHeight="1">
      <c r="A250" s="26" t="inlineStr">
        <is>
          <t>Corporate infotech Pvt. Ltd.</t>
        </is>
      </c>
      <c r="B250" s="20" t="inlineStr">
        <is>
          <t>R-11675</t>
        </is>
      </c>
      <c r="C250" s="20" t="inlineStr">
        <is>
          <t>25.02.2014</t>
        </is>
      </c>
      <c r="D250" s="20" t="n">
        <v>248</v>
      </c>
      <c r="E250" s="20" t="n"/>
      <c r="F250" s="20" t="inlineStr">
        <is>
          <t>Lenovo</t>
        </is>
      </c>
      <c r="G250" s="20" t="inlineStr">
        <is>
          <t>PG0003MP</t>
        </is>
      </c>
      <c r="H250" s="20" t="n"/>
      <c r="I250" s="20" t="n"/>
      <c r="J250" s="20" t="n"/>
      <c r="K250" s="20" t="n"/>
      <c r="L250" s="20" t="inlineStr">
        <is>
          <t>PG0003MP</t>
        </is>
      </c>
      <c r="M250" s="20" t="n"/>
      <c r="N250" s="20" t="n">
        <v>34</v>
      </c>
    </row>
    <row r="251" ht="31.5" customHeight="1">
      <c r="A251" s="26" t="inlineStr">
        <is>
          <t>Corporate infotech Pvt. Ltd. (DGS&amp;D)</t>
        </is>
      </c>
      <c r="B251" s="20" t="inlineStr">
        <is>
          <t>CIPL/2014-15/R-303</t>
        </is>
      </c>
      <c r="C251" s="20" t="inlineStr">
        <is>
          <t>02.06.2014</t>
        </is>
      </c>
      <c r="D251" s="20" t="n">
        <v>249</v>
      </c>
      <c r="E251" s="20" t="n"/>
      <c r="F251" s="20" t="inlineStr">
        <is>
          <t>Lenovo</t>
        </is>
      </c>
      <c r="G251" s="20" t="inlineStr">
        <is>
          <t>PG0044FC</t>
        </is>
      </c>
      <c r="H251" s="20" t="n"/>
      <c r="I251" s="20" t="n"/>
      <c r="J251" s="20" t="n"/>
      <c r="K251" s="20" t="n"/>
      <c r="L251" s="20" t="inlineStr">
        <is>
          <t>PG0044FC</t>
        </is>
      </c>
      <c r="M251" s="20" t="n"/>
      <c r="N251" s="20" t="n">
        <v>34</v>
      </c>
    </row>
    <row r="252" ht="31.5" customHeight="1">
      <c r="A252" s="26" t="inlineStr">
        <is>
          <t>Corporate infotech Pvt. Ltd. (DGS&amp;D)</t>
        </is>
      </c>
      <c r="B252" s="20" t="inlineStr">
        <is>
          <t>CIPL/2014-15/R-303</t>
        </is>
      </c>
      <c r="C252" s="20" t="inlineStr">
        <is>
          <t>02.06.2014</t>
        </is>
      </c>
      <c r="D252" s="20" t="n">
        <v>250</v>
      </c>
      <c r="E252" s="20" t="n"/>
      <c r="F252" s="20" t="inlineStr">
        <is>
          <t>Lenovo</t>
        </is>
      </c>
      <c r="G252" s="20" t="inlineStr">
        <is>
          <t>PG00441U</t>
        </is>
      </c>
      <c r="H252" s="20" t="n"/>
      <c r="I252" s="20" t="n"/>
      <c r="J252" s="20" t="n"/>
      <c r="K252" s="20" t="n"/>
      <c r="L252" s="20" t="n"/>
      <c r="M252" s="20" t="n"/>
      <c r="N252" s="20" t="n">
        <v>35</v>
      </c>
    </row>
    <row r="253" ht="31.5" customHeight="1">
      <c r="A253" s="26" t="inlineStr">
        <is>
          <t>Corporate infotech Pvt. Ltd. (DGS&amp;D)</t>
        </is>
      </c>
      <c r="B253" s="20" t="inlineStr">
        <is>
          <t>CIPL/2014-15/R-303</t>
        </is>
      </c>
      <c r="C253" s="20" t="inlineStr">
        <is>
          <t>02.06.2014</t>
        </is>
      </c>
      <c r="D253" s="20" t="n">
        <v>251</v>
      </c>
      <c r="E253" s="20" t="n"/>
      <c r="F253" s="20" t="inlineStr">
        <is>
          <t>Lenovo</t>
        </is>
      </c>
      <c r="G253" s="20" t="inlineStr">
        <is>
          <t>PG004435</t>
        </is>
      </c>
      <c r="H253" s="20" t="n"/>
      <c r="I253" s="20" t="n"/>
      <c r="J253" s="20" t="n"/>
      <c r="K253" s="20" t="n"/>
      <c r="L253" s="20" t="inlineStr">
        <is>
          <t>PG004435</t>
        </is>
      </c>
      <c r="M253" s="20" t="n"/>
      <c r="N253" s="20" t="n">
        <v>35</v>
      </c>
    </row>
    <row r="254" ht="31.5" customHeight="1">
      <c r="A254" s="26" t="inlineStr">
        <is>
          <t>Corporate infotech Pvt. Ltd. (DGS&amp;D)</t>
        </is>
      </c>
      <c r="B254" s="20" t="inlineStr">
        <is>
          <t>CIPL/2014-15/R-303</t>
        </is>
      </c>
      <c r="C254" s="20" t="inlineStr">
        <is>
          <t>02.06.2014</t>
        </is>
      </c>
      <c r="D254" s="20" t="n">
        <v>252</v>
      </c>
      <c r="E254" s="20" t="n"/>
      <c r="F254" s="20" t="inlineStr">
        <is>
          <t>Lenovo</t>
        </is>
      </c>
      <c r="G254" s="20" t="inlineStr">
        <is>
          <t>PG00441H</t>
        </is>
      </c>
      <c r="H254" s="20" t="n"/>
      <c r="I254" s="20" t="n"/>
      <c r="J254" s="20" t="n"/>
      <c r="K254" s="20" t="n"/>
      <c r="L254" s="20" t="inlineStr">
        <is>
          <t>PG00441H</t>
        </is>
      </c>
      <c r="M254" s="20" t="n"/>
      <c r="N254" s="20" t="n">
        <v>35</v>
      </c>
    </row>
    <row r="255" ht="31.5" customHeight="1">
      <c r="A255" s="26" t="inlineStr">
        <is>
          <t>Corporate infotech Pvt. Ltd. (DGS&amp;D)</t>
        </is>
      </c>
      <c r="B255" s="20" t="inlineStr">
        <is>
          <t>CIPL/2014-15/R-303</t>
        </is>
      </c>
      <c r="C255" s="20" t="inlineStr">
        <is>
          <t>02.06.2014</t>
        </is>
      </c>
      <c r="D255" s="20" t="n">
        <v>253</v>
      </c>
      <c r="E255" s="20" t="n"/>
      <c r="F255" s="20" t="inlineStr">
        <is>
          <t>Lenovo</t>
        </is>
      </c>
      <c r="G255" s="20" t="inlineStr">
        <is>
          <t>PG00443K</t>
        </is>
      </c>
      <c r="H255" s="20" t="n"/>
      <c r="I255" s="20" t="n"/>
      <c r="J255" s="20" t="n"/>
      <c r="K255" s="20" t="n"/>
      <c r="L255" s="20" t="n"/>
      <c r="M255" s="20" t="n"/>
      <c r="N255" s="20" t="n">
        <v>35</v>
      </c>
    </row>
    <row r="256" ht="31.5" customHeight="1">
      <c r="A256" s="26" t="inlineStr">
        <is>
          <t>Corporate infotech Pvt. Ltd. (DGS&amp;D)</t>
        </is>
      </c>
      <c r="B256" s="20" t="inlineStr">
        <is>
          <t>CIPL/2014-15/R-303</t>
        </is>
      </c>
      <c r="C256" s="20" t="inlineStr">
        <is>
          <t>02.06.2014</t>
        </is>
      </c>
      <c r="D256" s="20" t="n">
        <v>254</v>
      </c>
      <c r="E256" s="20" t="n"/>
      <c r="F256" s="20" t="inlineStr">
        <is>
          <t>Lenovo</t>
        </is>
      </c>
      <c r="G256" s="20" t="inlineStr">
        <is>
          <t>PG00442N</t>
        </is>
      </c>
      <c r="H256" s="20" t="n"/>
      <c r="I256" s="20" t="n"/>
      <c r="J256" s="20" t="n"/>
      <c r="K256" s="20" t="n"/>
      <c r="L256" s="20" t="inlineStr">
        <is>
          <t>PG00442N</t>
        </is>
      </c>
      <c r="M256" s="20" t="n"/>
      <c r="N256" s="20" t="n">
        <v>35</v>
      </c>
    </row>
    <row r="257" ht="31.5" customHeight="1">
      <c r="A257" s="26" t="inlineStr">
        <is>
          <t>Corporate infotech Pvt. Ltd. (DGS&amp;D)</t>
        </is>
      </c>
      <c r="B257" s="20" t="inlineStr">
        <is>
          <t>CIPL/2014-15/R-303</t>
        </is>
      </c>
      <c r="C257" s="20" t="inlineStr">
        <is>
          <t>02.06.2014</t>
        </is>
      </c>
      <c r="D257" s="20" t="n">
        <v>255</v>
      </c>
      <c r="E257" s="20" t="n"/>
      <c r="F257" s="20" t="inlineStr">
        <is>
          <t>Lenovo</t>
        </is>
      </c>
      <c r="G257" s="20" t="inlineStr">
        <is>
          <t>PG00442U</t>
        </is>
      </c>
      <c r="H257" s="20" t="n"/>
      <c r="I257" s="20" t="n"/>
      <c r="J257" s="20" t="n"/>
      <c r="K257" s="20" t="n"/>
      <c r="L257" s="20" t="n"/>
      <c r="M257" s="20" t="n"/>
      <c r="N257" s="20" t="n">
        <v>35</v>
      </c>
    </row>
    <row r="258" ht="31.5" customHeight="1">
      <c r="A258" s="26" t="inlineStr">
        <is>
          <t>Corporate infotech Pvt. Ltd. (DGS&amp;D)</t>
        </is>
      </c>
      <c r="B258" s="20" t="inlineStr">
        <is>
          <t>CIPL/2014-15/R-303</t>
        </is>
      </c>
      <c r="C258" s="20" t="inlineStr">
        <is>
          <t>02.06.2014</t>
        </is>
      </c>
      <c r="D258" s="20" t="n">
        <v>256</v>
      </c>
      <c r="E258" s="20" t="n"/>
      <c r="F258" s="20" t="inlineStr">
        <is>
          <t>Lenovo</t>
        </is>
      </c>
      <c r="G258" s="20" t="inlineStr">
        <is>
          <t>PG0044EQ</t>
        </is>
      </c>
      <c r="H258" s="20" t="n"/>
      <c r="I258" s="20" t="n"/>
      <c r="J258" s="20" t="n"/>
      <c r="K258" s="20" t="n"/>
      <c r="L258" s="20" t="n"/>
      <c r="M258" s="20" t="n"/>
      <c r="N258" s="20" t="n">
        <v>35</v>
      </c>
    </row>
    <row r="259" ht="31.5" customHeight="1">
      <c r="A259" s="26" t="inlineStr">
        <is>
          <t>Corporate infotech Pvt. Ltd. (DGS&amp;D)</t>
        </is>
      </c>
      <c r="B259" s="20" t="inlineStr">
        <is>
          <t>CIPL/14-15/R-731</t>
        </is>
      </c>
      <c r="C259" s="20" t="inlineStr">
        <is>
          <t>19.08.2014</t>
        </is>
      </c>
      <c r="D259" s="20" t="n">
        <v>257</v>
      </c>
      <c r="E259" s="20" t="n"/>
      <c r="F259" s="20" t="inlineStr">
        <is>
          <t>Lenovo</t>
        </is>
      </c>
      <c r="G259" s="20" t="inlineStr">
        <is>
          <t>PG005MJ1</t>
        </is>
      </c>
      <c r="H259" s="20" t="n"/>
      <c r="I259" s="20" t="n"/>
      <c r="J259" s="20" t="n"/>
      <c r="K259" s="20" t="n"/>
      <c r="L259" s="20" t="n"/>
      <c r="M259" s="20" t="n"/>
      <c r="N259" s="20" t="n">
        <v>36</v>
      </c>
    </row>
    <row r="260" ht="31.5" customHeight="1">
      <c r="A260" s="26" t="inlineStr">
        <is>
          <t>Corporate infotech Pvt. Ltd. (DGS&amp;D)</t>
        </is>
      </c>
      <c r="B260" s="20" t="inlineStr">
        <is>
          <t>CIPL/14-15/R-731</t>
        </is>
      </c>
      <c r="C260" s="20" t="inlineStr">
        <is>
          <t>19.08.2014</t>
        </is>
      </c>
      <c r="D260" s="20" t="n">
        <v>258</v>
      </c>
      <c r="E260" s="20" t="n"/>
      <c r="F260" s="20" t="inlineStr">
        <is>
          <t>Lenovo</t>
        </is>
      </c>
      <c r="G260" s="20" t="inlineStr">
        <is>
          <t>PG005ML8</t>
        </is>
      </c>
      <c r="H260" s="20" t="n"/>
      <c r="I260" s="20" t="n"/>
      <c r="J260" s="20" t="n"/>
      <c r="K260" s="20" t="n"/>
      <c r="L260" s="20" t="n"/>
      <c r="M260" s="20" t="n"/>
      <c r="N260" s="20" t="n">
        <v>36</v>
      </c>
    </row>
    <row r="261" ht="31.5" customHeight="1">
      <c r="A261" s="26" t="inlineStr">
        <is>
          <t>Corporate infotech Pvt. Ltd. (DGS&amp;D)</t>
        </is>
      </c>
      <c r="B261" s="20" t="inlineStr">
        <is>
          <t>CIPL/14-15/R-731</t>
        </is>
      </c>
      <c r="C261" s="20" t="inlineStr">
        <is>
          <t>19.08.2014</t>
        </is>
      </c>
      <c r="D261" s="20" t="n">
        <v>259</v>
      </c>
      <c r="E261" s="20" t="n"/>
      <c r="F261" s="20" t="inlineStr">
        <is>
          <t>Lenovo</t>
        </is>
      </c>
      <c r="G261" s="20" t="inlineStr">
        <is>
          <t>PG005MH5</t>
        </is>
      </c>
      <c r="H261" s="20" t="n"/>
      <c r="I261" s="20" t="n"/>
      <c r="J261" s="20" t="n"/>
      <c r="K261" s="20" t="n"/>
      <c r="L261" s="20" t="n"/>
      <c r="M261" s="20" t="n"/>
      <c r="N261" s="20" t="n">
        <v>36</v>
      </c>
    </row>
    <row r="262" ht="31.5" customHeight="1">
      <c r="A262" s="26" t="inlineStr">
        <is>
          <t>Corporate infotech Pvt. Ltd. (DGS&amp;D)</t>
        </is>
      </c>
      <c r="B262" s="20" t="inlineStr">
        <is>
          <t>CIPL/14-15/R-731</t>
        </is>
      </c>
      <c r="C262" s="20" t="inlineStr">
        <is>
          <t>19.08.2014</t>
        </is>
      </c>
      <c r="D262" s="20" t="n">
        <v>260</v>
      </c>
      <c r="E262" s="20" t="n"/>
      <c r="F262" s="20" t="inlineStr">
        <is>
          <t>Lenovo</t>
        </is>
      </c>
      <c r="G262" s="20" t="inlineStr">
        <is>
          <t>PG005MHM</t>
        </is>
      </c>
      <c r="H262" s="20" t="n"/>
      <c r="I262" s="20" t="n"/>
      <c r="J262" s="20" t="n"/>
      <c r="K262" s="20" t="n"/>
      <c r="L262" s="20" t="inlineStr">
        <is>
          <t>PG005MHM</t>
        </is>
      </c>
      <c r="M262" s="20" t="n"/>
      <c r="N262" s="20" t="n">
        <v>36</v>
      </c>
    </row>
    <row r="263" ht="31.5" customHeight="1">
      <c r="A263" s="26" t="inlineStr">
        <is>
          <t>Corporate infotech Pvt. Ltd. (DGS&amp;D)</t>
        </is>
      </c>
      <c r="B263" s="20" t="inlineStr">
        <is>
          <t>CIPL/14-15/R-731</t>
        </is>
      </c>
      <c r="C263" s="20" t="inlineStr">
        <is>
          <t>19.08.2014</t>
        </is>
      </c>
      <c r="D263" s="20" t="n">
        <v>261</v>
      </c>
      <c r="E263" s="20" t="n"/>
      <c r="F263" s="20" t="inlineStr">
        <is>
          <t>Lenovo</t>
        </is>
      </c>
      <c r="G263" s="20" t="inlineStr">
        <is>
          <t>PG005MK6</t>
        </is>
      </c>
      <c r="H263" s="20" t="inlineStr">
        <is>
          <t>WS-24</t>
        </is>
      </c>
      <c r="I263" s="20" t="inlineStr">
        <is>
          <t>Rakesh Kumar/AM/OP&amp;BD</t>
        </is>
      </c>
      <c r="J263" s="20" t="inlineStr">
        <is>
          <t>Ground</t>
        </is>
      </c>
      <c r="K263" s="20" t="n"/>
      <c r="L263" s="20" t="inlineStr">
        <is>
          <t>PG005MK6</t>
        </is>
      </c>
      <c r="M263" s="20" t="n"/>
      <c r="N263" s="20" t="n">
        <v>36</v>
      </c>
    </row>
    <row r="264" ht="31.5" customHeight="1">
      <c r="A264" s="26" t="inlineStr">
        <is>
          <t>Corporate infotech Pvt. Ltd. (DGS&amp;D)</t>
        </is>
      </c>
      <c r="B264" s="20" t="inlineStr">
        <is>
          <t>CIPL/14-15/R-731</t>
        </is>
      </c>
      <c r="C264" s="20" t="inlineStr">
        <is>
          <t>19.08.2014</t>
        </is>
      </c>
      <c r="D264" s="20" t="n">
        <v>262</v>
      </c>
      <c r="E264" s="20" t="n"/>
      <c r="F264" s="20" t="inlineStr">
        <is>
          <t>Lenovo</t>
        </is>
      </c>
      <c r="G264" s="20" t="inlineStr">
        <is>
          <t>PG005MKG</t>
        </is>
      </c>
      <c r="H264" s="20" t="inlineStr">
        <is>
          <t>325-PS</t>
        </is>
      </c>
      <c r="I264" s="20" t="inlineStr">
        <is>
          <t>Manju Maurya /EA</t>
        </is>
      </c>
      <c r="J264" s="20" t="inlineStr">
        <is>
          <t>3rd Floor</t>
        </is>
      </c>
      <c r="K264" s="20" t="n"/>
      <c r="L264" s="20" t="inlineStr">
        <is>
          <t>PG005MKG</t>
        </is>
      </c>
      <c r="M264" s="20" t="n"/>
      <c r="N264" s="20" t="n">
        <v>36</v>
      </c>
    </row>
    <row r="265" ht="31.5" customHeight="1">
      <c r="A265" s="26" t="inlineStr">
        <is>
          <t>Corporate infotech Pvt. Ltd. (DGS&amp;D)</t>
        </is>
      </c>
      <c r="B265" s="20" t="inlineStr">
        <is>
          <t>CIPL/14-15/R-731</t>
        </is>
      </c>
      <c r="C265" s="20" t="inlineStr">
        <is>
          <t>19.08.2014</t>
        </is>
      </c>
      <c r="D265" s="20" t="n">
        <v>263</v>
      </c>
      <c r="E265" s="20" t="n"/>
      <c r="F265" s="20" t="inlineStr">
        <is>
          <t>Lenovo</t>
        </is>
      </c>
      <c r="G265" s="20" t="inlineStr">
        <is>
          <t>PG005MH8</t>
        </is>
      </c>
      <c r="H265" s="20" t="n"/>
      <c r="I265" s="20" t="n"/>
      <c r="J265" s="20" t="n"/>
      <c r="K265" s="20" t="n"/>
      <c r="L265" s="20" t="n"/>
      <c r="M265" s="20" t="n"/>
      <c r="N265" s="20" t="n">
        <v>36</v>
      </c>
    </row>
    <row r="266" ht="31.5" customHeight="1">
      <c r="A266" s="26" t="inlineStr">
        <is>
          <t>Corporate infotech Pvt. Ltd. (DGS&amp;D)</t>
        </is>
      </c>
      <c r="B266" s="20" t="inlineStr">
        <is>
          <t>CIPL/14-15/R-731</t>
        </is>
      </c>
      <c r="C266" s="20" t="inlineStr">
        <is>
          <t>19.08.2014</t>
        </is>
      </c>
      <c r="D266" s="20" t="n">
        <v>264</v>
      </c>
      <c r="E266" s="20" t="n"/>
      <c r="F266" s="20" t="inlineStr">
        <is>
          <t>Lenovo</t>
        </is>
      </c>
      <c r="G266" s="20" t="inlineStr">
        <is>
          <t>PG005MJM</t>
        </is>
      </c>
      <c r="H266" s="20" t="n"/>
      <c r="I266" s="20" t="n"/>
      <c r="J266" s="20" t="n"/>
      <c r="K266" s="20" t="n"/>
      <c r="L266" s="20" t="inlineStr">
        <is>
          <t>PG005MJM</t>
        </is>
      </c>
      <c r="M266" s="20" t="n"/>
      <c r="N266" s="20" t="n">
        <v>37</v>
      </c>
    </row>
    <row r="267" ht="31.5" customHeight="1">
      <c r="A267" s="26" t="inlineStr">
        <is>
          <t>Corporate infotech Pvt. Ltd. (DGS&amp;D)</t>
        </is>
      </c>
      <c r="B267" s="20" t="inlineStr">
        <is>
          <t>CIPL/14-15/R-731</t>
        </is>
      </c>
      <c r="C267" s="20" t="inlineStr">
        <is>
          <t>19.08.2014</t>
        </is>
      </c>
      <c r="D267" s="20" t="n">
        <v>265</v>
      </c>
      <c r="E267" s="20" t="n"/>
      <c r="F267" s="20" t="inlineStr">
        <is>
          <t>Lenovo</t>
        </is>
      </c>
      <c r="G267" s="20" t="inlineStr">
        <is>
          <t>PG005MLF</t>
        </is>
      </c>
      <c r="H267" s="20" t="n"/>
      <c r="I267" s="20" t="n"/>
      <c r="J267" s="20" t="n"/>
      <c r="K267" s="20" t="n"/>
      <c r="L267" s="20" t="n"/>
      <c r="M267" s="20" t="n"/>
      <c r="N267" s="20" t="n">
        <v>37</v>
      </c>
    </row>
    <row r="268" ht="31.5" customHeight="1">
      <c r="A268" s="26" t="inlineStr">
        <is>
          <t>Corporate infotech Pvt. Ltd. (DGS&amp;D)</t>
        </is>
      </c>
      <c r="B268" s="20" t="inlineStr">
        <is>
          <t>CIPL/14-15/R-731</t>
        </is>
      </c>
      <c r="C268" s="20" t="inlineStr">
        <is>
          <t>19.08.2014</t>
        </is>
      </c>
      <c r="D268" s="20" t="n">
        <v>266</v>
      </c>
      <c r="E268" s="20" t="n"/>
      <c r="F268" s="20" t="inlineStr">
        <is>
          <t>Lenovo</t>
        </is>
      </c>
      <c r="G268" s="20" t="inlineStr">
        <is>
          <t>PG005MKH</t>
        </is>
      </c>
      <c r="H268" s="20" t="n"/>
      <c r="I268" s="20" t="n"/>
      <c r="J268" s="20" t="n"/>
      <c r="K268" s="20" t="n"/>
      <c r="L268" s="20" t="inlineStr">
        <is>
          <t>PG005MKH</t>
        </is>
      </c>
      <c r="M268" s="20" t="n"/>
      <c r="N268" s="20" t="n">
        <v>37</v>
      </c>
    </row>
    <row r="269" ht="31.5" customHeight="1">
      <c r="A269" s="26" t="inlineStr">
        <is>
          <t>Corporate infotech Pvt. Ltd. (DGS&amp;D)</t>
        </is>
      </c>
      <c r="B269" s="20" t="inlineStr">
        <is>
          <t>CIPL/14-15/R-1695</t>
        </is>
      </c>
      <c r="C269" s="20" t="inlineStr">
        <is>
          <t>29.01.2015</t>
        </is>
      </c>
      <c r="D269" s="20" t="n">
        <v>267</v>
      </c>
      <c r="E269" s="20" t="n"/>
      <c r="F269" s="20" t="inlineStr">
        <is>
          <t>Lenovo</t>
        </is>
      </c>
      <c r="G269" s="20" t="inlineStr">
        <is>
          <t>PG00A7QQ</t>
        </is>
      </c>
      <c r="H269" s="20" t="n"/>
      <c r="I269" s="20" t="n"/>
      <c r="J269" s="20" t="n"/>
      <c r="K269" s="20" t="n"/>
      <c r="L269" s="20" t="n"/>
      <c r="M269" s="20" t="n"/>
      <c r="N269" s="20" t="n">
        <v>37</v>
      </c>
    </row>
    <row r="270" ht="31.5" customHeight="1">
      <c r="A270" s="26" t="inlineStr">
        <is>
          <t>Corporate infotech Pvt. Ltd. (DGS&amp;D)</t>
        </is>
      </c>
      <c r="B270" s="20" t="inlineStr">
        <is>
          <t>CIPL/14-15/R-1695</t>
        </is>
      </c>
      <c r="C270" s="20" t="inlineStr">
        <is>
          <t>29.01.2015</t>
        </is>
      </c>
      <c r="D270" s="20" t="n">
        <v>268</v>
      </c>
      <c r="E270" s="20" t="n"/>
      <c r="F270" s="20" t="inlineStr">
        <is>
          <t>Lenovo</t>
        </is>
      </c>
      <c r="G270" s="20" t="inlineStr">
        <is>
          <t>PG00A7QK</t>
        </is>
      </c>
      <c r="H270" s="20" t="inlineStr">
        <is>
          <t>M-5</t>
        </is>
      </c>
      <c r="I270" s="20" t="inlineStr">
        <is>
          <t>RD Pal/CONSULTANT Fincance</t>
        </is>
      </c>
      <c r="J270" s="20" t="inlineStr">
        <is>
          <t>4th Floor</t>
        </is>
      </c>
      <c r="K270" s="20" t="n"/>
      <c r="L270" s="20" t="n"/>
      <c r="M270" s="20" t="n"/>
      <c r="N270" s="20" t="n">
        <v>37</v>
      </c>
    </row>
    <row r="271" ht="31.5" customHeight="1">
      <c r="A271" s="26" t="inlineStr">
        <is>
          <t>Corporate infotech Pvt. Ltd. (DGS&amp;D)</t>
        </is>
      </c>
      <c r="B271" s="20" t="inlineStr">
        <is>
          <t>CIPL/14-15/R-1695</t>
        </is>
      </c>
      <c r="C271" s="20" t="inlineStr">
        <is>
          <t>29.01.2015</t>
        </is>
      </c>
      <c r="D271" s="20" t="n">
        <v>269</v>
      </c>
      <c r="E271" s="20" t="n"/>
      <c r="F271" s="20" t="inlineStr">
        <is>
          <t>Lenovo</t>
        </is>
      </c>
      <c r="G271" s="20" t="inlineStr">
        <is>
          <t>PG00A7QD</t>
        </is>
      </c>
      <c r="H271" s="20" t="n"/>
      <c r="I271" s="20" t="n"/>
      <c r="J271" s="20" t="n"/>
      <c r="K271" s="20" t="n"/>
      <c r="L271" s="20" t="inlineStr">
        <is>
          <t>PG00A7QD</t>
        </is>
      </c>
      <c r="M271" s="20" t="n"/>
      <c r="N271" s="20" t="n">
        <v>37</v>
      </c>
    </row>
    <row r="272" ht="31.5" customHeight="1">
      <c r="A272" s="26" t="inlineStr">
        <is>
          <t>Corporate infotech Pvt. Ltd. (DGS&amp;D)</t>
        </is>
      </c>
      <c r="B272" s="20" t="inlineStr">
        <is>
          <t>CIPL/14-15/R-1695</t>
        </is>
      </c>
      <c r="C272" s="20" t="inlineStr">
        <is>
          <t>29.01.2015</t>
        </is>
      </c>
      <c r="D272" s="20" t="n">
        <v>270</v>
      </c>
      <c r="E272" s="20" t="n"/>
      <c r="F272" s="20" t="inlineStr">
        <is>
          <t>Lenovo</t>
        </is>
      </c>
      <c r="G272" s="20" t="inlineStr">
        <is>
          <t>PG00A7QC</t>
        </is>
      </c>
      <c r="H272" s="20" t="n"/>
      <c r="I272" s="20" t="n"/>
      <c r="J272" s="20" t="n"/>
      <c r="K272" s="20" t="n"/>
      <c r="L272" s="20" t="n"/>
      <c r="M272" s="20" t="n"/>
      <c r="N272" s="20" t="n">
        <v>37</v>
      </c>
    </row>
    <row r="273" ht="31.5" customHeight="1">
      <c r="A273" s="26" t="inlineStr">
        <is>
          <t>Corporate infotech Pvt. Ltd. (DGS&amp;D)</t>
        </is>
      </c>
      <c r="B273" s="20" t="inlineStr">
        <is>
          <t>CIPL/14-15/R-1695</t>
        </is>
      </c>
      <c r="C273" s="20" t="inlineStr">
        <is>
          <t>29.01.2015</t>
        </is>
      </c>
      <c r="D273" s="20" t="n">
        <v>271</v>
      </c>
      <c r="E273" s="20" t="n"/>
      <c r="F273" s="20" t="inlineStr">
        <is>
          <t>Lenovo</t>
        </is>
      </c>
      <c r="G273" s="20" t="inlineStr">
        <is>
          <t>PG00A7QH</t>
        </is>
      </c>
      <c r="H273" s="20" t="n"/>
      <c r="I273" s="20" t="n"/>
      <c r="J273" s="20" t="n"/>
      <c r="K273" s="20" t="n"/>
      <c r="L273" s="20" t="n"/>
      <c r="M273" s="20" t="n"/>
      <c r="N273" s="20" t="n">
        <v>38</v>
      </c>
    </row>
    <row r="274" ht="31.5" customHeight="1">
      <c r="A274" s="26" t="inlineStr">
        <is>
          <t>Corporate infotech Pvt. Ltd. (DGS&amp;D)</t>
        </is>
      </c>
      <c r="B274" s="20" t="inlineStr">
        <is>
          <t>CIPL/14-15/R-1695</t>
        </is>
      </c>
      <c r="C274" s="20" t="inlineStr">
        <is>
          <t>29.01.2015</t>
        </is>
      </c>
      <c r="D274" s="20" t="n">
        <v>272</v>
      </c>
      <c r="E274" s="20" t="n"/>
      <c r="F274" s="20" t="inlineStr">
        <is>
          <t>Lenovo</t>
        </is>
      </c>
      <c r="G274" s="20" t="inlineStr">
        <is>
          <t>PG00A7QF</t>
        </is>
      </c>
      <c r="H274" s="20" t="n"/>
      <c r="I274" s="20" t="n"/>
      <c r="J274" s="20" t="n"/>
      <c r="K274" s="20" t="n"/>
      <c r="L274" s="20" t="n"/>
      <c r="M274" s="20" t="n"/>
      <c r="N274" s="20" t="n">
        <v>38</v>
      </c>
    </row>
    <row r="275" ht="31.5" customHeight="1">
      <c r="A275" s="26" t="inlineStr">
        <is>
          <t>Corporate infotech Pvt. Ltd. (DGS&amp;D)</t>
        </is>
      </c>
      <c r="B275" s="20" t="inlineStr">
        <is>
          <t>CIPL/14-15/R-1695</t>
        </is>
      </c>
      <c r="C275" s="20" t="inlineStr">
        <is>
          <t>29.01.2015</t>
        </is>
      </c>
      <c r="D275" s="20" t="n">
        <v>273</v>
      </c>
      <c r="E275" s="20" t="n"/>
      <c r="F275" s="20" t="inlineStr">
        <is>
          <t>Lenovo</t>
        </is>
      </c>
      <c r="G275" s="20" t="inlineStr">
        <is>
          <t>PG00A7QM</t>
        </is>
      </c>
      <c r="H275" s="20" t="n"/>
      <c r="I275" s="20" t="n"/>
      <c r="J275" s="20" t="n"/>
      <c r="K275" s="20" t="n"/>
      <c r="L275" s="20" t="inlineStr">
        <is>
          <t>PG00A7QM</t>
        </is>
      </c>
      <c r="M275" s="20" t="n"/>
      <c r="N275" s="20" t="n">
        <v>38</v>
      </c>
    </row>
    <row r="276" ht="31.5" customHeight="1">
      <c r="A276" s="26" t="inlineStr">
        <is>
          <t>Corporate infotech Pvt. Ltd. (DGS&amp;D)</t>
        </is>
      </c>
      <c r="B276" s="20" t="inlineStr">
        <is>
          <t>CIPL/14-15/R-1695</t>
        </is>
      </c>
      <c r="C276" s="20" t="inlineStr">
        <is>
          <t>29.01.2015</t>
        </is>
      </c>
      <c r="D276" s="20" t="n">
        <v>274</v>
      </c>
      <c r="E276" s="20" t="n"/>
      <c r="F276" s="20" t="inlineStr">
        <is>
          <t>Lenovo</t>
        </is>
      </c>
      <c r="G276" s="20" t="inlineStr">
        <is>
          <t>PG00A7QR</t>
        </is>
      </c>
      <c r="H276" s="20" t="n"/>
      <c r="I276" s="20" t="n"/>
      <c r="J276" s="20" t="n"/>
      <c r="K276" s="20" t="n"/>
      <c r="L276" s="20" t="n"/>
      <c r="M276" s="20" t="n"/>
      <c r="N276" s="20" t="n">
        <v>38</v>
      </c>
    </row>
    <row r="277" ht="31.5" customHeight="1">
      <c r="A277" s="26" t="inlineStr">
        <is>
          <t>Corporate infotech Pvt. Ltd. (DGS&amp;D)</t>
        </is>
      </c>
      <c r="B277" s="20" t="inlineStr">
        <is>
          <t>CIPL/14-15/R-1695</t>
        </is>
      </c>
      <c r="C277" s="20" t="inlineStr">
        <is>
          <t>29.01.2015</t>
        </is>
      </c>
      <c r="D277" s="20" t="n">
        <v>275</v>
      </c>
      <c r="E277" s="20" t="n"/>
      <c r="F277" s="20" t="inlineStr">
        <is>
          <t>Lenovo</t>
        </is>
      </c>
      <c r="G277" s="20" t="inlineStr">
        <is>
          <t>PG00A7QT</t>
        </is>
      </c>
      <c r="H277" s="20" t="inlineStr">
        <is>
          <t>322-PS</t>
        </is>
      </c>
      <c r="I277" s="20" t="inlineStr">
        <is>
          <t>Bhawana Balotia / PS GM Bridge</t>
        </is>
      </c>
      <c r="J277" s="20" t="inlineStr">
        <is>
          <t>3rd Floor</t>
        </is>
      </c>
      <c r="K277" s="20" t="n"/>
      <c r="L277" s="20" t="inlineStr">
        <is>
          <t>PG00A7QT</t>
        </is>
      </c>
      <c r="M277" s="20" t="n"/>
      <c r="N277" s="20" t="n">
        <v>38</v>
      </c>
    </row>
    <row r="278" ht="31.5" customHeight="1">
      <c r="A278" s="26" t="inlineStr">
        <is>
          <t>Corporate infotech Pvt. Ltd. (DGS&amp;D)</t>
        </is>
      </c>
      <c r="B278" s="20" t="inlineStr">
        <is>
          <t>CIPL/14-15/R-1695</t>
        </is>
      </c>
      <c r="C278" s="20" t="inlineStr">
        <is>
          <t>29.01.2015</t>
        </is>
      </c>
      <c r="D278" s="20" t="n">
        <v>276</v>
      </c>
      <c r="E278" s="20" t="n"/>
      <c r="F278" s="20" t="inlineStr">
        <is>
          <t>Lenovo</t>
        </is>
      </c>
      <c r="G278" s="20" t="inlineStr">
        <is>
          <t>PG00A7QA</t>
        </is>
      </c>
      <c r="H278" s="20" t="n"/>
      <c r="I278" s="20" t="n"/>
      <c r="J278" s="20" t="n"/>
      <c r="K278" s="20" t="n"/>
      <c r="L278" s="20" t="n"/>
      <c r="M278" s="20" t="n"/>
      <c r="N278" s="20" t="n">
        <v>38</v>
      </c>
    </row>
    <row r="279" ht="31.5" customHeight="1">
      <c r="A279" s="26" t="inlineStr">
        <is>
          <t>Corporate infotech Pvt. Ltd.</t>
        </is>
      </c>
      <c r="B279" s="20" t="inlineStr">
        <is>
          <t>CIPL/2014-15/R-2989</t>
        </is>
      </c>
      <c r="C279" s="20" t="inlineStr">
        <is>
          <t>22.04.2015</t>
        </is>
      </c>
      <c r="D279" s="20" t="n">
        <v>277</v>
      </c>
      <c r="E279" s="20" t="n"/>
      <c r="F279" s="20" t="inlineStr">
        <is>
          <t>Lenovo</t>
        </is>
      </c>
      <c r="G279" s="20" t="inlineStr">
        <is>
          <t>PG00BQ2Z</t>
        </is>
      </c>
      <c r="H279" s="20" t="n"/>
      <c r="I279" s="20" t="n"/>
      <c r="J279" s="20" t="n"/>
      <c r="K279" s="20" t="n"/>
      <c r="L279" s="20" t="n"/>
      <c r="M279" s="20" t="n"/>
      <c r="N279" s="20" t="n">
        <v>38</v>
      </c>
    </row>
    <row r="280" ht="31.5" customHeight="1">
      <c r="A280" s="26" t="inlineStr">
        <is>
          <t>Corporate infotech Pvt. Ltd.</t>
        </is>
      </c>
      <c r="B280" s="20" t="inlineStr">
        <is>
          <t>CIPL/2014-15/R-2989</t>
        </is>
      </c>
      <c r="C280" s="20" t="inlineStr">
        <is>
          <t>22.04.2015</t>
        </is>
      </c>
      <c r="D280" s="20" t="n">
        <v>278</v>
      </c>
      <c r="E280" s="20" t="n"/>
      <c r="F280" s="20" t="inlineStr">
        <is>
          <t>Lenovo</t>
        </is>
      </c>
      <c r="G280" s="20" t="inlineStr">
        <is>
          <t>PG00BQ0H</t>
        </is>
      </c>
      <c r="H280" s="20" t="inlineStr">
        <is>
          <t>M-4</t>
        </is>
      </c>
      <c r="I280" s="20" t="n"/>
      <c r="J280" s="20" t="inlineStr">
        <is>
          <t>5th Floor</t>
        </is>
      </c>
      <c r="K280" s="20" t="n"/>
      <c r="L280" s="20" t="n"/>
      <c r="M280" s="20" t="n"/>
      <c r="N280" s="20" t="n">
        <v>39</v>
      </c>
    </row>
    <row r="281" ht="31.5" customHeight="1">
      <c r="A281" s="26" t="inlineStr">
        <is>
          <t>Corporate infotech Pvt. Ltd.</t>
        </is>
      </c>
      <c r="B281" s="20" t="inlineStr">
        <is>
          <t>CIPL/2014-15/R-2989</t>
        </is>
      </c>
      <c r="C281" s="20" t="inlineStr">
        <is>
          <t>22.04.2015</t>
        </is>
      </c>
      <c r="D281" s="20" t="n">
        <v>279</v>
      </c>
      <c r="E281" s="20" t="n"/>
      <c r="F281" s="20" t="inlineStr">
        <is>
          <t>Lenovo</t>
        </is>
      </c>
      <c r="G281" s="20" t="inlineStr">
        <is>
          <t>PG00BQ3Y</t>
        </is>
      </c>
      <c r="H281" s="20" t="n"/>
      <c r="I281" s="20" t="n"/>
      <c r="J281" s="20" t="n"/>
      <c r="K281" s="20" t="n"/>
      <c r="L281" s="20" t="inlineStr">
        <is>
          <t>PG00BQ3Y</t>
        </is>
      </c>
      <c r="M281" s="20" t="n"/>
      <c r="N281" s="20" t="n">
        <v>39</v>
      </c>
    </row>
    <row r="282" ht="31.5" customHeight="1">
      <c r="A282" s="26" t="inlineStr">
        <is>
          <t>Corporate infotech Pvt. Ltd.</t>
        </is>
      </c>
      <c r="B282" s="20" t="inlineStr">
        <is>
          <t>CIPL/2014-15/R-2989</t>
        </is>
      </c>
      <c r="C282" s="20" t="inlineStr">
        <is>
          <t>22.04.2015</t>
        </is>
      </c>
      <c r="D282" s="20" t="n">
        <v>280</v>
      </c>
      <c r="E282" s="20" t="n"/>
      <c r="F282" s="20" t="inlineStr">
        <is>
          <t>Lenovo</t>
        </is>
      </c>
      <c r="G282" s="20" t="inlineStr">
        <is>
          <t>PG00BQ4N</t>
        </is>
      </c>
      <c r="H282" s="20" t="n"/>
      <c r="I282" s="20" t="n"/>
      <c r="J282" s="20" t="n"/>
      <c r="K282" s="20" t="n"/>
      <c r="L282" s="20" t="inlineStr">
        <is>
          <t>PG00BQ4N</t>
        </is>
      </c>
      <c r="M282" s="20" t="n"/>
      <c r="N282" s="20" t="n">
        <v>39</v>
      </c>
    </row>
    <row r="283" ht="31.5" customHeight="1">
      <c r="A283" s="26" t="inlineStr">
        <is>
          <t>Corporate infotech Pvt. Ltd.</t>
        </is>
      </c>
      <c r="B283" s="20" t="inlineStr">
        <is>
          <t>CIPL/2014-15/R-2989</t>
        </is>
      </c>
      <c r="C283" s="20" t="inlineStr">
        <is>
          <t>22.04.2015</t>
        </is>
      </c>
      <c r="D283" s="20" t="n">
        <v>281</v>
      </c>
      <c r="E283" s="20" t="n"/>
      <c r="F283" s="20" t="inlineStr">
        <is>
          <t>Lenovo</t>
        </is>
      </c>
      <c r="G283" s="20" t="inlineStr">
        <is>
          <t>PG00BQOL</t>
        </is>
      </c>
      <c r="H283" s="20" t="n"/>
      <c r="I283" s="20" t="n"/>
      <c r="J283" s="20" t="n"/>
      <c r="K283" s="20" t="n"/>
      <c r="L283" s="20" t="n"/>
      <c r="M283" s="20" t="n"/>
      <c r="N283" s="20" t="n">
        <v>39</v>
      </c>
    </row>
    <row r="284" ht="31.5" customHeight="1">
      <c r="A284" s="26" t="inlineStr">
        <is>
          <t>Corporate infotech Pvt. Ltd.</t>
        </is>
      </c>
      <c r="B284" s="20" t="inlineStr">
        <is>
          <t>CIPL/2014-15/R-2989</t>
        </is>
      </c>
      <c r="C284" s="20" t="inlineStr">
        <is>
          <t>22.04.2015</t>
        </is>
      </c>
      <c r="D284" s="20" t="n">
        <v>282</v>
      </c>
      <c r="E284" s="20" t="n"/>
      <c r="F284" s="20" t="inlineStr">
        <is>
          <t>Lenovo</t>
        </is>
      </c>
      <c r="G284" s="20" t="inlineStr">
        <is>
          <t>PG00BQ4F</t>
        </is>
      </c>
      <c r="H284" s="20" t="n"/>
      <c r="I284" s="20" t="n"/>
      <c r="J284" s="20" t="n"/>
      <c r="K284" s="20" t="n"/>
      <c r="L284" s="20" t="inlineStr">
        <is>
          <t>PG00BQ4F</t>
        </is>
      </c>
      <c r="M284" s="20" t="n"/>
      <c r="N284" s="20" t="n">
        <v>39</v>
      </c>
    </row>
    <row r="285" ht="31.5" customHeight="1">
      <c r="A285" s="26" t="inlineStr">
        <is>
          <t>Corporate infotech Pvt. Ltd.</t>
        </is>
      </c>
      <c r="B285" s="20" t="inlineStr">
        <is>
          <t>CIPL/2014-15/R-2989</t>
        </is>
      </c>
      <c r="C285" s="20" t="inlineStr">
        <is>
          <t>22.04.2015</t>
        </is>
      </c>
      <c r="D285" s="20" t="n">
        <v>283</v>
      </c>
      <c r="E285" s="20" t="n"/>
      <c r="F285" s="20" t="inlineStr">
        <is>
          <t>Lenovo</t>
        </is>
      </c>
      <c r="G285" s="20" t="inlineStr">
        <is>
          <t>PG00BQ3Z</t>
        </is>
      </c>
      <c r="H285" s="20" t="n"/>
      <c r="I285" s="20" t="n"/>
      <c r="J285" s="20" t="n"/>
      <c r="K285" s="20" t="n"/>
      <c r="L285" s="20" t="inlineStr">
        <is>
          <t>PG00BQ3Z</t>
        </is>
      </c>
      <c r="M285" s="20" t="n"/>
      <c r="N285" s="20" t="n">
        <v>39</v>
      </c>
    </row>
    <row r="286" ht="31.5" customHeight="1">
      <c r="A286" s="26" t="inlineStr">
        <is>
          <t>Corporate infotech Pvt. Ltd.</t>
        </is>
      </c>
      <c r="B286" s="20" t="inlineStr">
        <is>
          <t>CIPL/2014-15/R-2989</t>
        </is>
      </c>
      <c r="C286" s="20" t="inlineStr">
        <is>
          <t>22.04.2015</t>
        </is>
      </c>
      <c r="D286" s="20" t="n">
        <v>284</v>
      </c>
      <c r="E286" s="20" t="n"/>
      <c r="F286" s="20" t="inlineStr">
        <is>
          <t>Lenovo</t>
        </is>
      </c>
      <c r="G286" s="20" t="inlineStr">
        <is>
          <t>PG00BQ19</t>
        </is>
      </c>
      <c r="H286" s="20" t="n"/>
      <c r="I286" s="20" t="n"/>
      <c r="J286" s="20" t="n"/>
      <c r="K286" s="20" t="n"/>
      <c r="L286" s="20" t="n"/>
      <c r="M286" s="20" t="n"/>
      <c r="N286" s="20" t="n">
        <v>39</v>
      </c>
    </row>
    <row r="287" ht="31.5" customHeight="1">
      <c r="A287" s="26" t="inlineStr">
        <is>
          <t>Corporate infotech Pvt. Ltd.</t>
        </is>
      </c>
      <c r="B287" s="20" t="inlineStr">
        <is>
          <t>CIPL/2014-15/R-2989</t>
        </is>
      </c>
      <c r="C287" s="20" t="inlineStr">
        <is>
          <t>22.04.2015</t>
        </is>
      </c>
      <c r="D287" s="20" t="n">
        <v>285</v>
      </c>
      <c r="E287" s="20" t="n"/>
      <c r="F287" s="20" t="inlineStr">
        <is>
          <t>Lenovo</t>
        </is>
      </c>
      <c r="G287" s="20" t="inlineStr">
        <is>
          <t>PG00BQ3W</t>
        </is>
      </c>
      <c r="H287" s="20" t="n"/>
      <c r="I287" s="20" t="n"/>
      <c r="J287" s="20" t="n"/>
      <c r="K287" s="20" t="n"/>
      <c r="L287" s="20" t="n"/>
      <c r="M287" s="20" t="n"/>
      <c r="N287" s="20" t="n">
        <v>40</v>
      </c>
    </row>
    <row r="288" ht="31.5" customHeight="1">
      <c r="A288" s="26" t="inlineStr">
        <is>
          <t>Corporate infotech Pvt. Ltd.</t>
        </is>
      </c>
      <c r="B288" s="20" t="inlineStr">
        <is>
          <t>CIPL/2014-15/R-2989</t>
        </is>
      </c>
      <c r="C288" s="20" t="inlineStr">
        <is>
          <t>22.04.2015</t>
        </is>
      </c>
      <c r="D288" s="20" t="n">
        <v>286</v>
      </c>
      <c r="E288" s="20" t="n"/>
      <c r="F288" s="20" t="inlineStr">
        <is>
          <t>Lenovo</t>
        </is>
      </c>
      <c r="G288" s="20" t="inlineStr">
        <is>
          <t>PG00BQ40</t>
        </is>
      </c>
      <c r="H288" s="20" t="n"/>
      <c r="I288" s="20" t="n"/>
      <c r="J288" s="20" t="n"/>
      <c r="K288" s="20" t="n"/>
      <c r="L288" s="20" t="inlineStr">
        <is>
          <t>PG00BQ40</t>
        </is>
      </c>
      <c r="M288" s="20" t="n"/>
      <c r="N288" s="20" t="n">
        <v>40</v>
      </c>
    </row>
    <row r="289" ht="31.5" customHeight="1">
      <c r="A289" s="26" t="inlineStr">
        <is>
          <t>Corporate infotech Pvt. Ltd.</t>
        </is>
      </c>
      <c r="B289" s="20" t="inlineStr">
        <is>
          <t>CIPL/2014-15/R-2989</t>
        </is>
      </c>
      <c r="C289" s="20" t="inlineStr">
        <is>
          <t>22.04.2015</t>
        </is>
      </c>
      <c r="D289" s="20" t="n">
        <v>287</v>
      </c>
      <c r="E289" s="20" t="n"/>
      <c r="F289" s="20" t="inlineStr">
        <is>
          <t>Lenovo</t>
        </is>
      </c>
      <c r="G289" s="20" t="inlineStr">
        <is>
          <t>PG00BQ1T</t>
        </is>
      </c>
      <c r="H289" s="20" t="inlineStr">
        <is>
          <t>436-C-PS</t>
        </is>
      </c>
      <c r="I289" s="20" t="inlineStr">
        <is>
          <t>Jai Prakash, OA, AGM Finance</t>
        </is>
      </c>
      <c r="J289" s="20" t="inlineStr">
        <is>
          <t>4th Floor</t>
        </is>
      </c>
      <c r="K289" s="20" t="n"/>
      <c r="L289" s="20" t="n"/>
      <c r="M289" s="20" t="n"/>
      <c r="N289" s="20" t="n">
        <v>40</v>
      </c>
    </row>
    <row r="290" ht="31.5" customHeight="1">
      <c r="A290" s="26" t="inlineStr">
        <is>
          <t>Corporate infotech Pvt. Ltd.</t>
        </is>
      </c>
      <c r="B290" s="20" t="inlineStr">
        <is>
          <t>CIPL/2014-15/R-2989</t>
        </is>
      </c>
      <c r="C290" s="20" t="inlineStr">
        <is>
          <t>22.04.2015</t>
        </is>
      </c>
      <c r="D290" s="20" t="n">
        <v>288</v>
      </c>
      <c r="E290" s="20" t="n"/>
      <c r="F290" s="20" t="inlineStr">
        <is>
          <t>Lenovo</t>
        </is>
      </c>
      <c r="G290" s="20" t="inlineStr">
        <is>
          <t>PG00BQ2B</t>
        </is>
      </c>
      <c r="H290" s="20" t="n"/>
      <c r="I290" s="20" t="n"/>
      <c r="J290" s="20" t="n"/>
      <c r="K290" s="20" t="n"/>
      <c r="L290" s="20" t="inlineStr">
        <is>
          <t>PG00BQ2B</t>
        </is>
      </c>
      <c r="M290" s="20" t="n"/>
      <c r="N290" s="20" t="n">
        <v>40</v>
      </c>
    </row>
    <row r="291" ht="31.5" customHeight="1">
      <c r="A291" s="26" t="inlineStr">
        <is>
          <t>Corporate infotech Pvt. Ltd.</t>
        </is>
      </c>
      <c r="B291" s="20" t="inlineStr">
        <is>
          <t>CIPL/2014-15/R-2989</t>
        </is>
      </c>
      <c r="C291" s="20" t="inlineStr">
        <is>
          <t>22.04.2015</t>
        </is>
      </c>
      <c r="D291" s="20" t="n">
        <v>289</v>
      </c>
      <c r="E291" s="20" t="n"/>
      <c r="F291" s="20" t="inlineStr">
        <is>
          <t>Lenovo</t>
        </is>
      </c>
      <c r="G291" s="20" t="inlineStr">
        <is>
          <t>PG00BQ3F</t>
        </is>
      </c>
      <c r="H291" s="20" t="n"/>
      <c r="I291" s="20" t="n"/>
      <c r="J291" s="20" t="n"/>
      <c r="K291" s="20" t="n"/>
      <c r="L291" s="20" t="inlineStr">
        <is>
          <t>PG00BQ3F</t>
        </is>
      </c>
      <c r="M291" s="20" t="n"/>
      <c r="N291" s="20" t="n">
        <v>40</v>
      </c>
    </row>
    <row r="292" ht="31.5" customHeight="1">
      <c r="A292" s="26" t="inlineStr">
        <is>
          <t>Corporate infotech Pvt. Ltd.</t>
        </is>
      </c>
      <c r="B292" s="20" t="inlineStr">
        <is>
          <t>CIPL/2014-15/R-2989</t>
        </is>
      </c>
      <c r="C292" s="20" t="inlineStr">
        <is>
          <t>22.04.2015</t>
        </is>
      </c>
      <c r="D292" s="20" t="n">
        <v>290</v>
      </c>
      <c r="E292" s="20" t="n"/>
      <c r="F292" s="20" t="inlineStr">
        <is>
          <t>Lenovo</t>
        </is>
      </c>
      <c r="G292" s="20" t="inlineStr">
        <is>
          <t>PG00BQ0J</t>
        </is>
      </c>
      <c r="H292" s="20" t="n"/>
      <c r="I292" s="20" t="n"/>
      <c r="J292" s="20" t="n"/>
      <c r="K292" s="20" t="n"/>
      <c r="L292" s="20" t="inlineStr">
        <is>
          <t>PG00BQ0J</t>
        </is>
      </c>
      <c r="M292" s="20" t="n"/>
      <c r="N292" s="20" t="n">
        <v>40</v>
      </c>
    </row>
    <row r="293" ht="31.5" customHeight="1">
      <c r="A293" s="26" t="inlineStr">
        <is>
          <t>Corporate infotech Pvt. Ltd.</t>
        </is>
      </c>
      <c r="B293" s="20" t="inlineStr">
        <is>
          <t>CIPL/2014-15/R-2989</t>
        </is>
      </c>
      <c r="C293" s="20" t="inlineStr">
        <is>
          <t>22.04.2015</t>
        </is>
      </c>
      <c r="D293" s="20" t="n">
        <v>291</v>
      </c>
      <c r="E293" s="20" t="n"/>
      <c r="F293" s="20" t="inlineStr">
        <is>
          <t>Lenovo</t>
        </is>
      </c>
      <c r="G293" s="20" t="inlineStr">
        <is>
          <t>PG00BQ16</t>
        </is>
      </c>
      <c r="H293" s="20" t="inlineStr">
        <is>
          <t>WS-25</t>
        </is>
      </c>
      <c r="I293" s="20" t="inlineStr">
        <is>
          <t>Sachin /OA</t>
        </is>
      </c>
      <c r="J293" s="20" t="inlineStr">
        <is>
          <t>Ground</t>
        </is>
      </c>
      <c r="K293" s="20" t="n"/>
      <c r="L293" s="20" t="inlineStr">
        <is>
          <t>PG00BQ16</t>
        </is>
      </c>
      <c r="M293" s="20" t="n"/>
      <c r="N293" s="20" t="n">
        <v>40</v>
      </c>
    </row>
    <row r="294" ht="31.5" customHeight="1">
      <c r="A294" s="26" t="inlineStr">
        <is>
          <t>Corporate infotech Pvt. Ltd.</t>
        </is>
      </c>
      <c r="B294" s="20" t="inlineStr">
        <is>
          <t>CIPL/2014-15/R-2989</t>
        </is>
      </c>
      <c r="C294" s="20" t="inlineStr">
        <is>
          <t>22.04.2015</t>
        </is>
      </c>
      <c r="D294" s="20" t="n">
        <v>292</v>
      </c>
      <c r="E294" s="20" t="n"/>
      <c r="F294" s="20" t="inlineStr">
        <is>
          <t>Lenovo</t>
        </is>
      </c>
      <c r="G294" s="20" t="inlineStr">
        <is>
          <t>PG00BQ1G</t>
        </is>
      </c>
      <c r="H294" s="20" t="n"/>
      <c r="I294" s="20" t="n"/>
      <c r="J294" s="20" t="n"/>
      <c r="K294" s="20" t="n"/>
      <c r="L294" s="20" t="inlineStr">
        <is>
          <t>PG00BQ1G</t>
        </is>
      </c>
      <c r="M294" s="20" t="n"/>
      <c r="N294" s="20" t="n">
        <v>40</v>
      </c>
    </row>
    <row r="295" ht="31.5" customHeight="1">
      <c r="A295" s="26" t="inlineStr">
        <is>
          <t>Corporate infotech Pvt. Ltd.</t>
        </is>
      </c>
      <c r="B295" s="20" t="inlineStr">
        <is>
          <t>CIPL/2014-15/R-2989</t>
        </is>
      </c>
      <c r="C295" s="20" t="inlineStr">
        <is>
          <t>22.04.2015</t>
        </is>
      </c>
      <c r="D295" s="20" t="n">
        <v>293</v>
      </c>
      <c r="E295" s="20" t="n"/>
      <c r="F295" s="20" t="inlineStr">
        <is>
          <t>Lenovo</t>
        </is>
      </c>
      <c r="G295" s="20" t="inlineStr">
        <is>
          <t>PG00BQ4K</t>
        </is>
      </c>
      <c r="H295" s="20" t="n"/>
      <c r="I295" s="20" t="n"/>
      <c r="J295" s="20" t="n"/>
      <c r="K295" s="20" t="n"/>
      <c r="L295" s="20" t="inlineStr">
        <is>
          <t>PG00BQ4K</t>
        </is>
      </c>
      <c r="M295" s="20" t="n"/>
      <c r="N295" s="20" t="n">
        <v>41</v>
      </c>
    </row>
    <row r="296" ht="31.5" customHeight="1">
      <c r="A296" s="26" t="inlineStr">
        <is>
          <t>Corporate infotech Pvt. Ltd.</t>
        </is>
      </c>
      <c r="B296" s="20" t="inlineStr">
        <is>
          <t>CIPL/2014-15/R-2989</t>
        </is>
      </c>
      <c r="C296" s="20" t="inlineStr">
        <is>
          <t>22.04.2015</t>
        </is>
      </c>
      <c r="D296" s="20" t="n">
        <v>294</v>
      </c>
      <c r="E296" s="20" t="n"/>
      <c r="F296" s="20" t="inlineStr">
        <is>
          <t>Lenovo</t>
        </is>
      </c>
      <c r="G296" s="20" t="inlineStr">
        <is>
          <t>PG00BQ3X</t>
        </is>
      </c>
      <c r="H296" s="20" t="n"/>
      <c r="I296" s="20" t="n"/>
      <c r="J296" s="20" t="n"/>
      <c r="K296" s="20" t="n"/>
      <c r="L296" s="20" t="inlineStr">
        <is>
          <t>PG00BQ3X</t>
        </is>
      </c>
      <c r="M296" s="20" t="n"/>
      <c r="N296" s="20" t="n">
        <v>41</v>
      </c>
    </row>
    <row r="297" ht="31.5" customHeight="1">
      <c r="A297" s="26" t="inlineStr">
        <is>
          <t>Corporate infotech Pvt. Ltd.</t>
        </is>
      </c>
      <c r="B297" s="20" t="inlineStr">
        <is>
          <t>CIPL/2014-15/R-2989</t>
        </is>
      </c>
      <c r="C297" s="20" t="inlineStr">
        <is>
          <t>22.04.2015</t>
        </is>
      </c>
      <c r="D297" s="20" t="n">
        <v>295</v>
      </c>
      <c r="E297" s="20" t="n"/>
      <c r="F297" s="20" t="inlineStr">
        <is>
          <t>Lenovo</t>
        </is>
      </c>
      <c r="G297" s="20" t="inlineStr">
        <is>
          <t>PG00BQ26</t>
        </is>
      </c>
      <c r="H297" s="20" t="n"/>
      <c r="I297" s="20" t="n"/>
      <c r="J297" s="20" t="n"/>
      <c r="K297" s="20" t="n"/>
      <c r="L297" s="20" t="inlineStr">
        <is>
          <t>PG00BQ26</t>
        </is>
      </c>
      <c r="M297" s="20" t="n"/>
      <c r="N297" s="20" t="n">
        <v>41</v>
      </c>
    </row>
    <row r="298" ht="31.5" customHeight="1">
      <c r="A298" s="26" t="inlineStr">
        <is>
          <t>Corporate infotech Pvt. Ltd.</t>
        </is>
      </c>
      <c r="B298" s="20" t="inlineStr">
        <is>
          <t>CIPL/2014-15/R-2989</t>
        </is>
      </c>
      <c r="C298" s="20" t="inlineStr">
        <is>
          <t>22.04.2015</t>
        </is>
      </c>
      <c r="D298" s="20" t="n">
        <v>296</v>
      </c>
      <c r="E298" s="20" t="n"/>
      <c r="F298" s="20" t="inlineStr">
        <is>
          <t>Lenovo</t>
        </is>
      </c>
      <c r="G298" s="20" t="inlineStr">
        <is>
          <t>PG00BQ1Z</t>
        </is>
      </c>
      <c r="H298" s="20" t="n"/>
      <c r="I298" s="20" t="n"/>
      <c r="J298" s="20" t="n"/>
      <c r="K298" s="20" t="n"/>
      <c r="L298" s="20" t="inlineStr">
        <is>
          <t>PG00BQ1Z</t>
        </is>
      </c>
      <c r="M298" s="20" t="n"/>
      <c r="N298" s="20" t="n">
        <v>41</v>
      </c>
    </row>
    <row r="299" ht="31.5" customHeight="1">
      <c r="A299" s="26" t="inlineStr">
        <is>
          <t>Corporate infotech Pvt. Ltd.</t>
        </is>
      </c>
      <c r="B299" s="20" t="inlineStr">
        <is>
          <t>CIPL/2014-15/R-2989</t>
        </is>
      </c>
      <c r="C299" s="20" t="inlineStr">
        <is>
          <t>22.04.2015</t>
        </is>
      </c>
      <c r="D299" s="20" t="n">
        <v>297</v>
      </c>
      <c r="E299" s="20" t="n"/>
      <c r="F299" s="20" t="inlineStr">
        <is>
          <t>Lenovo</t>
        </is>
      </c>
      <c r="G299" s="20" t="inlineStr">
        <is>
          <t>PG00BQAM</t>
        </is>
      </c>
      <c r="H299" s="20" t="n"/>
      <c r="I299" s="20" t="n"/>
      <c r="J299" s="20" t="n"/>
      <c r="K299" s="20" t="n"/>
      <c r="L299" s="20" t="n"/>
      <c r="M299" s="20" t="n"/>
      <c r="N299" s="20" t="n">
        <v>41</v>
      </c>
    </row>
    <row r="300" ht="31.5" customHeight="1">
      <c r="A300" s="26" t="inlineStr">
        <is>
          <t>Corporate infotech Pvt. Ltd.</t>
        </is>
      </c>
      <c r="B300" s="20" t="inlineStr">
        <is>
          <t>CIPL/2014-15/R-2989</t>
        </is>
      </c>
      <c r="C300" s="20" t="inlineStr">
        <is>
          <t>22.04.2015</t>
        </is>
      </c>
      <c r="D300" s="20" t="n">
        <v>298</v>
      </c>
      <c r="E300" s="20" t="n"/>
      <c r="F300" s="20" t="inlineStr">
        <is>
          <t>Lenovo</t>
        </is>
      </c>
      <c r="G300" s="20" t="inlineStr">
        <is>
          <t>PG00BQ49</t>
        </is>
      </c>
      <c r="H300" s="20" t="n"/>
      <c r="I300" s="20" t="n"/>
      <c r="J300" s="20" t="n"/>
      <c r="K300" s="20" t="n"/>
      <c r="L300" s="20" t="n"/>
      <c r="M300" s="20" t="n"/>
      <c r="N300" s="20" t="n">
        <v>41</v>
      </c>
    </row>
    <row r="301" ht="31.5" customHeight="1">
      <c r="A301" s="26" t="inlineStr">
        <is>
          <t>Corporate infotech Pvt. Ltd.</t>
        </is>
      </c>
      <c r="B301" s="20" t="inlineStr">
        <is>
          <t>CIPL/2014-15/R-2989</t>
        </is>
      </c>
      <c r="C301" s="20" t="inlineStr">
        <is>
          <t>22.04.2015</t>
        </is>
      </c>
      <c r="D301" s="20" t="n">
        <v>299</v>
      </c>
      <c r="E301" s="20" t="n"/>
      <c r="F301" s="20" t="inlineStr">
        <is>
          <t>Lenovo</t>
        </is>
      </c>
      <c r="G301" s="20" t="inlineStr">
        <is>
          <t>PG00BQ1U</t>
        </is>
      </c>
      <c r="H301" s="20" t="n"/>
      <c r="I301" s="20" t="n"/>
      <c r="J301" s="20" t="n"/>
      <c r="K301" s="20" t="n"/>
      <c r="L301" s="20" t="n"/>
      <c r="M301" s="20" t="n"/>
      <c r="N301" s="20" t="n">
        <v>41</v>
      </c>
    </row>
    <row r="302" ht="31.5" customHeight="1">
      <c r="A302" s="26" t="inlineStr">
        <is>
          <t>Corporate infotech Pvt. Ltd.</t>
        </is>
      </c>
      <c r="B302" s="20" t="inlineStr">
        <is>
          <t>CIPL/2014-15/R-2989</t>
        </is>
      </c>
      <c r="C302" s="20" t="inlineStr">
        <is>
          <t>22.04.2015</t>
        </is>
      </c>
      <c r="D302" s="20" t="n">
        <v>300</v>
      </c>
      <c r="E302" s="20" t="n"/>
      <c r="F302" s="20" t="inlineStr">
        <is>
          <t>Lenovo</t>
        </is>
      </c>
      <c r="G302" s="20" t="inlineStr">
        <is>
          <t>PG00BQ3A</t>
        </is>
      </c>
      <c r="H302" s="20" t="n"/>
      <c r="I302" s="20" t="n"/>
      <c r="J302" s="20" t="n"/>
      <c r="K302" s="20" t="n"/>
      <c r="L302" s="20" t="n"/>
      <c r="M302" s="20" t="n"/>
      <c r="N302" s="20" t="n">
        <v>41</v>
      </c>
    </row>
    <row r="303" ht="31.5" customHeight="1">
      <c r="A303" s="26" t="inlineStr">
        <is>
          <t>Corporate infotech Pvt. Ltd.</t>
        </is>
      </c>
      <c r="B303" s="20" t="inlineStr">
        <is>
          <t>CIPL/2014-15/R-2989</t>
        </is>
      </c>
      <c r="C303" s="20" t="inlineStr">
        <is>
          <t>22.04.2015</t>
        </is>
      </c>
      <c r="D303" s="20" t="n">
        <v>301</v>
      </c>
      <c r="E303" s="20" t="n"/>
      <c r="F303" s="20" t="inlineStr">
        <is>
          <t>Lenovo</t>
        </is>
      </c>
      <c r="G303" s="20" t="inlineStr">
        <is>
          <t>PG00BQ3J</t>
        </is>
      </c>
      <c r="H303" s="20" t="n"/>
      <c r="I303" s="20" t="n"/>
      <c r="J303" s="20" t="n"/>
      <c r="K303" s="20" t="n"/>
      <c r="L303" s="20" t="n"/>
      <c r="M303" s="20" t="n"/>
      <c r="N303" s="20" t="n">
        <v>42</v>
      </c>
    </row>
    <row r="304" ht="31.5" customHeight="1">
      <c r="A304" s="26" t="inlineStr">
        <is>
          <t>Corporate infotech Pvt. Ltd.</t>
        </is>
      </c>
      <c r="B304" s="20" t="inlineStr">
        <is>
          <t>CIPL/2014-15/R-2989</t>
        </is>
      </c>
      <c r="C304" s="20" t="inlineStr">
        <is>
          <t>22.04.2015</t>
        </is>
      </c>
      <c r="D304" s="20" t="n">
        <v>302</v>
      </c>
      <c r="E304" s="20" t="n"/>
      <c r="F304" s="20" t="inlineStr">
        <is>
          <t>Lenovo</t>
        </is>
      </c>
      <c r="G304" s="20" t="inlineStr">
        <is>
          <t>PG00BQ1W</t>
        </is>
      </c>
      <c r="H304" s="20" t="n"/>
      <c r="I304" s="20" t="n"/>
      <c r="J304" s="20" t="n"/>
      <c r="K304" s="20" t="n"/>
      <c r="L304" s="20" t="n"/>
      <c r="M304" s="20" t="n"/>
      <c r="N304" s="20" t="n">
        <v>42</v>
      </c>
    </row>
    <row r="305" ht="31.5" customHeight="1">
      <c r="A305" s="26" t="inlineStr">
        <is>
          <t>Corporate infotech Pvt. Ltd.</t>
        </is>
      </c>
      <c r="B305" s="20" t="inlineStr">
        <is>
          <t>CIPL/2014-15/R-2989</t>
        </is>
      </c>
      <c r="C305" s="20" t="inlineStr">
        <is>
          <t>22.04.2015</t>
        </is>
      </c>
      <c r="D305" s="20" t="n">
        <v>303</v>
      </c>
      <c r="E305" s="20" t="n"/>
      <c r="F305" s="20" t="inlineStr">
        <is>
          <t>Lenovo</t>
        </is>
      </c>
      <c r="G305" s="20" t="inlineStr">
        <is>
          <t>PG00BQ45</t>
        </is>
      </c>
      <c r="H305" s="20" t="inlineStr">
        <is>
          <t>W-16</t>
        </is>
      </c>
      <c r="I305" s="20" t="inlineStr">
        <is>
          <t>Baljinder Singh/PS OP&amp;BD</t>
        </is>
      </c>
      <c r="J305" s="20" t="inlineStr">
        <is>
          <t>4th Floor</t>
        </is>
      </c>
      <c r="K305" s="20" t="n"/>
      <c r="L305" s="20" t="n"/>
      <c r="M305" s="20" t="n"/>
      <c r="N305" s="20" t="n">
        <v>42</v>
      </c>
    </row>
    <row r="306" ht="31.5" customHeight="1">
      <c r="A306" s="26" t="inlineStr">
        <is>
          <t>Corporate infotech Pvt. Ltd.</t>
        </is>
      </c>
      <c r="B306" s="20" t="inlineStr">
        <is>
          <t>CIPL/2014-15/R-2989</t>
        </is>
      </c>
      <c r="C306" s="20" t="inlineStr">
        <is>
          <t>22.04.2015</t>
        </is>
      </c>
      <c r="D306" s="20" t="n">
        <v>304</v>
      </c>
      <c r="E306" s="20" t="n"/>
      <c r="F306" s="20" t="inlineStr">
        <is>
          <t>Lenovo</t>
        </is>
      </c>
      <c r="G306" s="20" t="inlineStr">
        <is>
          <t>PG00BQ23</t>
        </is>
      </c>
      <c r="H306" s="20" t="n"/>
      <c r="I306" s="20" t="n"/>
      <c r="J306" s="20" t="n"/>
      <c r="K306" s="20" t="n"/>
      <c r="L306" s="20" t="n"/>
      <c r="M306" s="20" t="n"/>
      <c r="N306" s="20" t="n">
        <v>42</v>
      </c>
    </row>
    <row r="307" ht="31.5" customHeight="1">
      <c r="A307" s="26" t="inlineStr">
        <is>
          <t>Corporate infotech Pvt. Ltd.</t>
        </is>
      </c>
      <c r="B307" s="20" t="inlineStr">
        <is>
          <t>CIPL/2014-15/R-2989</t>
        </is>
      </c>
      <c r="C307" s="20" t="inlineStr">
        <is>
          <t>22.04.2015</t>
        </is>
      </c>
      <c r="D307" s="20" t="n">
        <v>305</v>
      </c>
      <c r="E307" s="20" t="n"/>
      <c r="F307" s="20" t="inlineStr">
        <is>
          <t>Lenovo</t>
        </is>
      </c>
      <c r="G307" s="20" t="inlineStr">
        <is>
          <t>PG00BQ4C</t>
        </is>
      </c>
      <c r="H307" s="20" t="n"/>
      <c r="I307" s="20" t="n"/>
      <c r="J307" s="20" t="n"/>
      <c r="K307" s="20" t="n"/>
      <c r="L307" s="20" t="n"/>
      <c r="M307" s="20" t="n"/>
      <c r="N307" s="20" t="n">
        <v>42</v>
      </c>
    </row>
    <row r="308" ht="31.5" customHeight="1">
      <c r="A308" s="26" t="inlineStr">
        <is>
          <t>Corporate infotech Pvt. Ltd.</t>
        </is>
      </c>
      <c r="B308" s="20" t="inlineStr">
        <is>
          <t>CIPL/2014-15/R-2989</t>
        </is>
      </c>
      <c r="C308" s="20" t="inlineStr">
        <is>
          <t>22.04.2015</t>
        </is>
      </c>
      <c r="D308" s="20" t="n">
        <v>306</v>
      </c>
      <c r="E308" s="20" t="n"/>
      <c r="F308" s="20" t="inlineStr">
        <is>
          <t>Lenovo</t>
        </is>
      </c>
      <c r="G308" s="20" t="inlineStr">
        <is>
          <t>PG00BQ18</t>
        </is>
      </c>
      <c r="H308" s="20" t="inlineStr">
        <is>
          <t>W-10</t>
        </is>
      </c>
      <c r="I308" s="20" t="inlineStr">
        <is>
          <t>Vijaylaxmi/OA/EL</t>
        </is>
      </c>
      <c r="J308" s="20" t="inlineStr">
        <is>
          <t>4th Floor</t>
        </is>
      </c>
      <c r="K308" s="20" t="n"/>
      <c r="L308" s="20" t="n"/>
      <c r="M308" s="20" t="n"/>
      <c r="N308" s="20" t="n">
        <v>42</v>
      </c>
    </row>
    <row r="309" ht="31.5" customHeight="1">
      <c r="A309" s="26" t="inlineStr">
        <is>
          <t>Corporate infotech Pvt. Ltd.</t>
        </is>
      </c>
      <c r="B309" s="20" t="inlineStr">
        <is>
          <t>CIPL/2015-16/R-551-12</t>
        </is>
      </c>
      <c r="C309" s="20" t="inlineStr">
        <is>
          <t>06.10.2015.</t>
        </is>
      </c>
      <c r="D309" s="20" t="n">
        <v>307</v>
      </c>
      <c r="E309" s="20" t="n"/>
      <c r="F309" s="20" t="inlineStr">
        <is>
          <t>Lenovo</t>
        </is>
      </c>
      <c r="G309" s="20" t="inlineStr">
        <is>
          <t>PG00H1TY</t>
        </is>
      </c>
      <c r="H309" s="20" t="n"/>
      <c r="I309" s="20" t="n"/>
      <c r="J309" s="20" t="n"/>
      <c r="K309" s="20" t="n"/>
      <c r="L309" s="20" t="n"/>
      <c r="M309" s="20" t="n"/>
      <c r="N309" s="20" t="n">
        <v>42</v>
      </c>
    </row>
    <row r="310" ht="31.5" customHeight="1">
      <c r="A310" s="26" t="inlineStr">
        <is>
          <t>Corporate infotech Pvt. Ltd.</t>
        </is>
      </c>
      <c r="B310" s="20" t="inlineStr">
        <is>
          <t>CIPL/2015-16/R-551-13</t>
        </is>
      </c>
      <c r="C310" s="20" t="inlineStr">
        <is>
          <t>06.10.2015.</t>
        </is>
      </c>
      <c r="D310" s="20" t="n">
        <v>308</v>
      </c>
      <c r="E310" s="20" t="n"/>
      <c r="F310" s="20" t="inlineStr">
        <is>
          <t>Lenovo</t>
        </is>
      </c>
      <c r="G310" s="20" t="inlineStr">
        <is>
          <t>PG00H1VH</t>
        </is>
      </c>
      <c r="H310" s="20" t="n"/>
      <c r="I310" s="20" t="n"/>
      <c r="J310" s="20" t="n"/>
      <c r="K310" s="20" t="n"/>
      <c r="L310" s="20" t="n"/>
      <c r="M310" s="20" t="n"/>
      <c r="N310" s="20" t="n">
        <v>42</v>
      </c>
    </row>
    <row r="311" ht="31.5" customHeight="1">
      <c r="A311" s="26" t="inlineStr">
        <is>
          <t>Corporate infotech Pvt. Ltd.</t>
        </is>
      </c>
      <c r="B311" s="20" t="inlineStr">
        <is>
          <t>CIPL/2015-16/R-551-14</t>
        </is>
      </c>
      <c r="C311" s="20" t="inlineStr">
        <is>
          <t>06.10.2015.</t>
        </is>
      </c>
      <c r="D311" s="20" t="n">
        <v>309</v>
      </c>
      <c r="E311" s="20" t="n"/>
      <c r="F311" s="20" t="inlineStr">
        <is>
          <t>Lenovo</t>
        </is>
      </c>
      <c r="G311" s="20" t="inlineStr">
        <is>
          <t>PG00H1L8</t>
        </is>
      </c>
      <c r="H311" s="20" t="n"/>
      <c r="I311" s="20" t="n"/>
      <c r="J311" s="20" t="n"/>
      <c r="K311" s="20" t="n"/>
      <c r="L311" s="20" t="n"/>
      <c r="M311" s="20" t="n"/>
      <c r="N311" s="20" t="n">
        <v>43</v>
      </c>
    </row>
    <row r="312" ht="31.5" customHeight="1">
      <c r="A312" s="26" t="inlineStr">
        <is>
          <t>Corporate infotech Pvt. Ltd.</t>
        </is>
      </c>
      <c r="B312" s="20" t="inlineStr">
        <is>
          <t>CIPL/2015-16/R-551-15</t>
        </is>
      </c>
      <c r="C312" s="20" t="inlineStr">
        <is>
          <t>06.10.2015.</t>
        </is>
      </c>
      <c r="D312" s="20" t="n">
        <v>310</v>
      </c>
      <c r="E312" s="20" t="n"/>
      <c r="F312" s="20" t="inlineStr">
        <is>
          <t>Lenovo</t>
        </is>
      </c>
      <c r="G312" s="20" t="inlineStr">
        <is>
          <t>PG00H1K4</t>
        </is>
      </c>
      <c r="H312" s="20" t="n"/>
      <c r="I312" s="20" t="n"/>
      <c r="J312" s="20" t="n"/>
      <c r="K312" s="20" t="n"/>
      <c r="L312" s="20" t="n"/>
      <c r="M312" s="20" t="n"/>
      <c r="N312" s="20" t="n">
        <v>43</v>
      </c>
    </row>
    <row r="313" ht="31.5" customHeight="1">
      <c r="A313" s="26" t="inlineStr">
        <is>
          <t>Corporate infotech Pvt. Ltd.</t>
        </is>
      </c>
      <c r="B313" s="20" t="inlineStr">
        <is>
          <t>CIPL/2015-16/R-551-16</t>
        </is>
      </c>
      <c r="C313" s="20" t="inlineStr">
        <is>
          <t>06.10.2015.</t>
        </is>
      </c>
      <c r="D313" s="20" t="n">
        <v>311</v>
      </c>
      <c r="E313" s="20" t="n"/>
      <c r="F313" s="20" t="inlineStr">
        <is>
          <t>Lenovo</t>
        </is>
      </c>
      <c r="G313" s="111" t="inlineStr">
        <is>
          <t>PG00H1N1</t>
        </is>
      </c>
      <c r="H313" s="111" t="n">
        <v>336</v>
      </c>
      <c r="I313" s="111" t="inlineStr">
        <is>
          <t>Aayush OA/FIN</t>
        </is>
      </c>
      <c r="J313" s="111" t="inlineStr">
        <is>
          <t>3rd Floor</t>
        </is>
      </c>
      <c r="K313" s="111" t="n"/>
      <c r="L313" s="111" t="inlineStr">
        <is>
          <t>PG00H1N1</t>
        </is>
      </c>
      <c r="M313" s="111" t="n"/>
      <c r="N313" s="20" t="n">
        <v>43</v>
      </c>
    </row>
    <row r="314" ht="31.5" customHeight="1">
      <c r="A314" s="26" t="inlineStr">
        <is>
          <t>Corporate infotech Pvt. Ltd.</t>
        </is>
      </c>
      <c r="B314" s="20" t="inlineStr">
        <is>
          <t>CIPL/2015-16/R-551-17</t>
        </is>
      </c>
      <c r="C314" s="20" t="inlineStr">
        <is>
          <t>06.10.2015.</t>
        </is>
      </c>
      <c r="D314" s="20" t="n">
        <v>312</v>
      </c>
      <c r="E314" s="20" t="n"/>
      <c r="F314" s="20" t="inlineStr">
        <is>
          <t>Lenovo</t>
        </is>
      </c>
      <c r="G314" s="20" t="inlineStr">
        <is>
          <t>PG00H1UD</t>
        </is>
      </c>
      <c r="H314" s="20" t="n"/>
      <c r="I314" s="20" t="n"/>
      <c r="J314" s="20" t="n"/>
      <c r="K314" s="20" t="n"/>
      <c r="L314" s="20" t="n"/>
      <c r="M314" s="20" t="n"/>
      <c r="N314" s="20" t="n">
        <v>43</v>
      </c>
    </row>
    <row r="315" ht="31.5" customHeight="1">
      <c r="A315" s="26" t="inlineStr">
        <is>
          <t>Corporate infotech Pvt. Ltd.</t>
        </is>
      </c>
      <c r="B315" s="20" t="inlineStr">
        <is>
          <t>CIPL/2015-16/R-551-18</t>
        </is>
      </c>
      <c r="C315" s="20" t="inlineStr">
        <is>
          <t>06.10.2015.</t>
        </is>
      </c>
      <c r="D315" s="20" t="n">
        <v>313</v>
      </c>
      <c r="E315" s="20" t="n"/>
      <c r="F315" s="20" t="inlineStr">
        <is>
          <t>Lenovo</t>
        </is>
      </c>
      <c r="G315" s="20" t="inlineStr">
        <is>
          <t>PG00H1NN</t>
        </is>
      </c>
      <c r="H315" s="20" t="n"/>
      <c r="I315" s="20" t="n"/>
      <c r="J315" s="20" t="n"/>
      <c r="K315" s="20" t="n"/>
      <c r="L315" s="20" t="n"/>
      <c r="M315" s="20" t="n"/>
      <c r="N315" s="20" t="n">
        <v>43</v>
      </c>
    </row>
    <row r="316" ht="31.5" customHeight="1">
      <c r="A316" s="26" t="inlineStr">
        <is>
          <t>Corporate infotech Pvt. Ltd.</t>
        </is>
      </c>
      <c r="B316" s="20" t="inlineStr">
        <is>
          <t>CIPL/2015-16/R-551-19</t>
        </is>
      </c>
      <c r="C316" s="20" t="inlineStr">
        <is>
          <t>06.10.2015.</t>
        </is>
      </c>
      <c r="D316" s="20" t="n">
        <v>314</v>
      </c>
      <c r="E316" s="20" t="n"/>
      <c r="F316" s="20" t="inlineStr">
        <is>
          <t>Lenovo</t>
        </is>
      </c>
      <c r="G316" s="20" t="inlineStr">
        <is>
          <t>PG00H1P3</t>
        </is>
      </c>
      <c r="H316" s="20" t="n"/>
      <c r="I316" s="20" t="n"/>
      <c r="J316" s="20" t="n"/>
      <c r="K316" s="20" t="n"/>
      <c r="L316" s="20" t="n"/>
      <c r="M316" s="20" t="n"/>
      <c r="N316" s="20" t="n">
        <v>43</v>
      </c>
    </row>
    <row r="317" ht="31.5" customHeight="1">
      <c r="A317" s="26" t="inlineStr">
        <is>
          <t>Corporate infotech Pvt. Ltd.</t>
        </is>
      </c>
      <c r="B317" s="20" t="inlineStr">
        <is>
          <t>CIPL/2015-16/R-551-20</t>
        </is>
      </c>
      <c r="C317" s="20" t="inlineStr">
        <is>
          <t>06.10.2015.</t>
        </is>
      </c>
      <c r="D317" s="20" t="n">
        <v>315</v>
      </c>
      <c r="E317" s="20" t="n"/>
      <c r="F317" s="20" t="inlineStr">
        <is>
          <t>Lenovo</t>
        </is>
      </c>
      <c r="G317" s="20" t="inlineStr">
        <is>
          <t>PG00H1KF</t>
        </is>
      </c>
      <c r="H317" s="20" t="n"/>
      <c r="I317" s="20" t="n"/>
      <c r="J317" s="20" t="n"/>
      <c r="K317" s="20" t="n"/>
      <c r="L317" s="20" t="n"/>
      <c r="M317" s="20" t="n"/>
      <c r="N317" s="20" t="n">
        <v>43</v>
      </c>
    </row>
    <row r="318" ht="31.5" customHeight="1">
      <c r="A318" s="26" t="inlineStr">
        <is>
          <t>Corporate infotech Pvt. Ltd.</t>
        </is>
      </c>
      <c r="B318" s="20" t="inlineStr">
        <is>
          <t>CIPL/2015-16/R-551-21</t>
        </is>
      </c>
      <c r="C318" s="20" t="inlineStr">
        <is>
          <t>06.10.2015.</t>
        </is>
      </c>
      <c r="D318" s="20" t="n">
        <v>316</v>
      </c>
      <c r="E318" s="20" t="n"/>
      <c r="F318" s="20" t="inlineStr">
        <is>
          <t>Lenovo</t>
        </is>
      </c>
      <c r="G318" s="20" t="inlineStr">
        <is>
          <t>PG00H1V2</t>
        </is>
      </c>
      <c r="H318" s="20" t="n"/>
      <c r="I318" s="20" t="n"/>
      <c r="J318" s="20" t="n"/>
      <c r="K318" s="20" t="n"/>
      <c r="L318" s="20" t="inlineStr">
        <is>
          <t>PG00H1V2</t>
        </is>
      </c>
      <c r="M318" s="20" t="n"/>
      <c r="N318" s="20" t="n">
        <v>43</v>
      </c>
    </row>
    <row r="319" ht="31.5" customHeight="1">
      <c r="A319" s="26" t="inlineStr">
        <is>
          <t>Corporate infotech Pvt. Ltd.</t>
        </is>
      </c>
      <c r="B319" s="20" t="inlineStr">
        <is>
          <t>CIPL/2015-16/R-551-22</t>
        </is>
      </c>
      <c r="C319" s="20" t="inlineStr">
        <is>
          <t>06.10.2015.</t>
        </is>
      </c>
      <c r="D319" s="20" t="n">
        <v>317</v>
      </c>
      <c r="E319" s="20" t="n"/>
      <c r="F319" s="20" t="inlineStr">
        <is>
          <t>Lenovo</t>
        </is>
      </c>
      <c r="G319" s="20" t="inlineStr">
        <is>
          <t>PG00H1TM</t>
        </is>
      </c>
      <c r="H319" s="20" t="n"/>
      <c r="I319" s="20" t="n"/>
      <c r="J319" s="20" t="n"/>
      <c r="K319" s="20" t="n"/>
      <c r="L319" s="20" t="inlineStr">
        <is>
          <t>PG00H1TM</t>
        </is>
      </c>
      <c r="M319" s="20" t="n"/>
      <c r="N319" s="20" t="n">
        <v>44</v>
      </c>
    </row>
    <row r="320" ht="31.5" customHeight="1">
      <c r="A320" s="26" t="inlineStr">
        <is>
          <t>Corporate infotech Pvt. Ltd.</t>
        </is>
      </c>
      <c r="B320" s="20" t="inlineStr">
        <is>
          <t>CIPL/2015-16/R-551-23</t>
        </is>
      </c>
      <c r="C320" s="20" t="inlineStr">
        <is>
          <t>06.10.2015.</t>
        </is>
      </c>
      <c r="D320" s="20" t="n">
        <v>318</v>
      </c>
      <c r="E320" s="20" t="n"/>
      <c r="F320" s="20" t="inlineStr">
        <is>
          <t>Lenovo</t>
        </is>
      </c>
      <c r="G320" s="20" t="inlineStr">
        <is>
          <t>PG00H1SA</t>
        </is>
      </c>
      <c r="H320" s="20" t="n"/>
      <c r="I320" s="20" t="n"/>
      <c r="J320" s="20" t="n"/>
      <c r="K320" s="20" t="n"/>
      <c r="L320" s="20" t="inlineStr">
        <is>
          <t>PG00H1SA</t>
        </is>
      </c>
      <c r="M320" s="20" t="n"/>
      <c r="N320" s="20" t="n">
        <v>44</v>
      </c>
    </row>
    <row r="321" ht="31.5" customHeight="1">
      <c r="A321" s="26" t="inlineStr">
        <is>
          <t>Corporate infotech Pvt. Ltd.</t>
        </is>
      </c>
      <c r="B321" s="20" t="inlineStr">
        <is>
          <t>CIPL/2015-16/R-551-24</t>
        </is>
      </c>
      <c r="C321" s="20" t="inlineStr">
        <is>
          <t>06.10.2015.</t>
        </is>
      </c>
      <c r="D321" s="20" t="n">
        <v>319</v>
      </c>
      <c r="E321" s="20" t="n"/>
      <c r="F321" s="20" t="inlineStr">
        <is>
          <t>Lenovo</t>
        </is>
      </c>
      <c r="G321" s="20" t="inlineStr">
        <is>
          <t>PG00H1MS</t>
        </is>
      </c>
      <c r="H321" s="20" t="inlineStr">
        <is>
          <t>WS-30</t>
        </is>
      </c>
      <c r="I321" s="20" t="inlineStr">
        <is>
          <t>Vinod Kumar / AM/Safety</t>
        </is>
      </c>
      <c r="J321" s="20" t="inlineStr">
        <is>
          <t>Ground</t>
        </is>
      </c>
      <c r="K321" s="20" t="n"/>
      <c r="L321" s="20" t="inlineStr">
        <is>
          <t>PG00h1MS</t>
        </is>
      </c>
      <c r="M321" s="20" t="n"/>
      <c r="N321" s="20" t="n">
        <v>44</v>
      </c>
    </row>
    <row r="322" ht="31.5" customHeight="1">
      <c r="A322" s="26" t="inlineStr">
        <is>
          <t>Corporate infotech Pvt. Ltd.</t>
        </is>
      </c>
      <c r="B322" s="20" t="inlineStr">
        <is>
          <t>CIPL/2015-16/R-551-25</t>
        </is>
      </c>
      <c r="C322" s="20" t="inlineStr">
        <is>
          <t>06.10.2015.</t>
        </is>
      </c>
      <c r="D322" s="20" t="n">
        <v>320</v>
      </c>
      <c r="E322" s="20" t="n"/>
      <c r="F322" s="20" t="inlineStr">
        <is>
          <t>Lenovo</t>
        </is>
      </c>
      <c r="G322" s="20" t="inlineStr">
        <is>
          <t>PG00H1MN</t>
        </is>
      </c>
      <c r="H322" s="20" t="n"/>
      <c r="I322" s="20" t="n"/>
      <c r="J322" s="20" t="n"/>
      <c r="K322" s="20" t="n"/>
      <c r="L322" s="20" t="inlineStr">
        <is>
          <t>PG00H1MN</t>
        </is>
      </c>
      <c r="M322" s="20" t="n"/>
      <c r="N322" s="20" t="n">
        <v>44</v>
      </c>
    </row>
    <row r="323" ht="31.5" customHeight="1">
      <c r="A323" s="26" t="inlineStr">
        <is>
          <t>Corporate infotech Pvt. Ltd.</t>
        </is>
      </c>
      <c r="B323" s="20" t="inlineStr">
        <is>
          <t>CIPL/2015-16/R-551-26</t>
        </is>
      </c>
      <c r="C323" s="20" t="inlineStr">
        <is>
          <t>06.10.2015.</t>
        </is>
      </c>
      <c r="D323" s="20" t="n">
        <v>321</v>
      </c>
      <c r="E323" s="20" t="n"/>
      <c r="F323" s="20" t="inlineStr">
        <is>
          <t>Lenovo</t>
        </is>
      </c>
      <c r="G323" s="20" t="inlineStr">
        <is>
          <t>PG00H1VL</t>
        </is>
      </c>
      <c r="H323" s="20" t="inlineStr">
        <is>
          <t>M-1</t>
        </is>
      </c>
      <c r="I323" s="20" t="inlineStr">
        <is>
          <t>Aanchal / EA</t>
        </is>
      </c>
      <c r="J323" s="20" t="inlineStr">
        <is>
          <t>5th Floor</t>
        </is>
      </c>
      <c r="K323" s="20" t="n"/>
      <c r="L323" s="20" t="n"/>
      <c r="M323" s="20" t="n"/>
      <c r="N323" s="20" t="n">
        <v>44</v>
      </c>
    </row>
    <row r="324" ht="63" customHeight="1">
      <c r="A324" s="26" t="inlineStr">
        <is>
          <t>AMT (Any Time Mac)</t>
        </is>
      </c>
      <c r="B324" s="26" t="inlineStr">
        <is>
          <t>CIN# U74899DL1994PTC057524
1-02-15-2362</t>
        </is>
      </c>
      <c r="C324" s="20" t="inlineStr">
        <is>
          <t>17.02.2016</t>
        </is>
      </c>
      <c r="D324" s="20" t="n">
        <v>322</v>
      </c>
      <c r="E324" s="20" t="n"/>
      <c r="F324" s="20" t="inlineStr">
        <is>
          <t>IMAC 27''5K core i5</t>
        </is>
      </c>
      <c r="G324" s="20" t="inlineStr">
        <is>
          <t>C02QTOBTGG7N</t>
        </is>
      </c>
      <c r="H324" s="20" t="inlineStr">
        <is>
          <t>DIR-OP&amp;BD</t>
        </is>
      </c>
      <c r="I324" s="20" t="inlineStr">
        <is>
          <t>Shobhit Bhatnagar, Director/OP&amp;BD</t>
        </is>
      </c>
      <c r="J324" s="20" t="inlineStr">
        <is>
          <t>5th Floor</t>
        </is>
      </c>
      <c r="K324" s="20" t="n"/>
      <c r="L324" s="20" t="n"/>
      <c r="M324" s="20" t="n"/>
      <c r="N324" s="20" t="n">
        <v>44</v>
      </c>
    </row>
    <row r="325" ht="31.5" customHeight="1">
      <c r="A325" s="26" t="inlineStr">
        <is>
          <t xml:space="preserve">Ingram Micro India Pvt. Ltd. </t>
        </is>
      </c>
      <c r="B325" s="20" t="inlineStr">
        <is>
          <t>50-5001017</t>
        </is>
      </c>
      <c r="C325" s="20" t="inlineStr">
        <is>
          <t>18.04.2016</t>
        </is>
      </c>
      <c r="D325" s="20" t="n">
        <v>323</v>
      </c>
      <c r="E325" s="20" t="n"/>
      <c r="F325" s="20" t="inlineStr">
        <is>
          <t>Dell</t>
        </is>
      </c>
      <c r="G325" s="20" t="inlineStr">
        <is>
          <t>36BTXC2</t>
        </is>
      </c>
      <c r="H325" s="20" t="inlineStr">
        <is>
          <t>402-C-PS</t>
        </is>
      </c>
      <c r="I325" s="20" t="inlineStr">
        <is>
          <t>Saneha Soni / PS to GGM/Elec./TS</t>
        </is>
      </c>
      <c r="J325" s="20" t="inlineStr">
        <is>
          <t>3rd Floor</t>
        </is>
      </c>
      <c r="K325" s="20" t="n"/>
      <c r="L325" s="20" t="inlineStr">
        <is>
          <t>36BTXC2</t>
        </is>
      </c>
      <c r="M325" s="20" t="n"/>
      <c r="N325" s="20" t="n">
        <v>1</v>
      </c>
    </row>
    <row r="326" ht="31.5" customHeight="1">
      <c r="A326" s="26" t="inlineStr">
        <is>
          <t xml:space="preserve">Ingram Micro India Pvt. Ltd. </t>
        </is>
      </c>
      <c r="B326" s="20" t="inlineStr">
        <is>
          <t>50-5001017</t>
        </is>
      </c>
      <c r="C326" s="20" t="inlineStr">
        <is>
          <t>18.04.2016</t>
        </is>
      </c>
      <c r="D326" s="20" t="n">
        <v>324</v>
      </c>
      <c r="E326" s="20" t="n"/>
      <c r="F326" s="20" t="inlineStr">
        <is>
          <t>Dell</t>
        </is>
      </c>
      <c r="G326" s="111" t="inlineStr">
        <is>
          <t>36CWXC2</t>
        </is>
      </c>
      <c r="H326" s="111" t="n"/>
      <c r="I326" s="111" t="n"/>
      <c r="J326" s="111" t="n"/>
      <c r="K326" s="111" t="n"/>
      <c r="L326" s="111" t="n"/>
      <c r="M326" s="111" t="n"/>
      <c r="N326" s="20" t="n">
        <v>1</v>
      </c>
    </row>
    <row r="327" ht="31.5" customHeight="1">
      <c r="A327" s="26" t="inlineStr">
        <is>
          <t xml:space="preserve">Ingram Micro India Pvt. Ltd. </t>
        </is>
      </c>
      <c r="B327" s="20" t="inlineStr">
        <is>
          <t>50-5001017</t>
        </is>
      </c>
      <c r="C327" s="20" t="inlineStr">
        <is>
          <t>18.04.2016</t>
        </is>
      </c>
      <c r="D327" s="20" t="n">
        <v>325</v>
      </c>
      <c r="E327" s="20" t="n"/>
      <c r="F327" s="20" t="inlineStr">
        <is>
          <t>Dell</t>
        </is>
      </c>
      <c r="G327" s="20" t="inlineStr">
        <is>
          <t>36DYXC2</t>
        </is>
      </c>
      <c r="H327" s="20" t="inlineStr">
        <is>
          <t>C-3</t>
        </is>
      </c>
      <c r="I327" s="20" t="inlineStr">
        <is>
          <t>Savita Sharma / OA / Finance</t>
        </is>
      </c>
      <c r="J327" s="20" t="inlineStr">
        <is>
          <t>3rd Floor</t>
        </is>
      </c>
      <c r="K327" s="20" t="n"/>
      <c r="L327" s="20" t="n"/>
      <c r="M327" s="20" t="n"/>
      <c r="N327" s="20" t="n">
        <v>1</v>
      </c>
    </row>
    <row r="328" ht="31.5" customHeight="1">
      <c r="A328" s="26" t="inlineStr">
        <is>
          <t xml:space="preserve">Ingram Micro India Pvt. Ltd. </t>
        </is>
      </c>
      <c r="B328" s="20" t="inlineStr">
        <is>
          <t>50-5001017</t>
        </is>
      </c>
      <c r="C328" s="20" t="inlineStr">
        <is>
          <t>18.04.2016</t>
        </is>
      </c>
      <c r="D328" s="20" t="n">
        <v>326</v>
      </c>
      <c r="E328" s="20" t="n"/>
      <c r="F328" s="20" t="inlineStr">
        <is>
          <t>Dell</t>
        </is>
      </c>
      <c r="G328" s="20" t="inlineStr">
        <is>
          <t>36FXXC2</t>
        </is>
      </c>
      <c r="H328" s="20" t="inlineStr">
        <is>
          <t>W-6</t>
        </is>
      </c>
      <c r="I328" s="20" t="inlineStr">
        <is>
          <t>Sandhya/OA/HR</t>
        </is>
      </c>
      <c r="J328" s="20" t="inlineStr">
        <is>
          <t>3rd Floor</t>
        </is>
      </c>
      <c r="K328" s="20" t="n"/>
      <c r="L328" s="20" t="inlineStr">
        <is>
          <t>36FXXC2</t>
        </is>
      </c>
      <c r="M328" s="20" t="n"/>
      <c r="N328" s="20" t="n">
        <v>1</v>
      </c>
    </row>
    <row r="329" ht="31.5" customHeight="1">
      <c r="A329" s="26" t="inlineStr">
        <is>
          <t xml:space="preserve">Ingram Micro India Pvt. Ltd. </t>
        </is>
      </c>
      <c r="B329" s="20" t="inlineStr">
        <is>
          <t>50-5001017</t>
        </is>
      </c>
      <c r="C329" s="20" t="inlineStr">
        <is>
          <t>18.04.2016</t>
        </is>
      </c>
      <c r="D329" s="20" t="n">
        <v>327</v>
      </c>
      <c r="E329" s="20" t="n"/>
      <c r="F329" s="20" t="inlineStr">
        <is>
          <t>Dell</t>
        </is>
      </c>
      <c r="G329" s="20" t="inlineStr">
        <is>
          <t>367WXC2</t>
        </is>
      </c>
      <c r="H329" s="20" t="inlineStr">
        <is>
          <t>509-PS</t>
        </is>
      </c>
      <c r="I329" s="20" t="inlineStr">
        <is>
          <t>Shruti, PS/GGM SECURITY</t>
        </is>
      </c>
      <c r="J329" s="20" t="inlineStr">
        <is>
          <t>5th Floor</t>
        </is>
      </c>
      <c r="K329" s="20" t="n"/>
      <c r="L329" s="20" t="n"/>
      <c r="M329" s="20" t="n"/>
      <c r="N329" s="20" t="n">
        <v>1</v>
      </c>
    </row>
    <row r="330" ht="31.5" customHeight="1">
      <c r="A330" s="26" t="inlineStr">
        <is>
          <t xml:space="preserve">Ingram Micro India Pvt. Ltd. </t>
        </is>
      </c>
      <c r="B330" s="20" t="inlineStr">
        <is>
          <t>50-5001017</t>
        </is>
      </c>
      <c r="C330" s="20" t="inlineStr">
        <is>
          <t>18.04.2016</t>
        </is>
      </c>
      <c r="D330" s="20" t="n">
        <v>328</v>
      </c>
      <c r="E330" s="20" t="n"/>
      <c r="F330" s="20" t="inlineStr">
        <is>
          <t>Dell</t>
        </is>
      </c>
      <c r="G330" s="20" t="inlineStr">
        <is>
          <t>36BXXC2</t>
        </is>
      </c>
      <c r="H330" s="20" t="inlineStr">
        <is>
          <t>M-1</t>
        </is>
      </c>
      <c r="I330" s="20" t="inlineStr">
        <is>
          <t>Rakhi Sharma/OA/HR</t>
        </is>
      </c>
      <c r="J330" s="20" t="inlineStr">
        <is>
          <t>4th Floor</t>
        </is>
      </c>
      <c r="K330" s="20" t="n"/>
      <c r="L330" s="20" t="n"/>
      <c r="M330" s="20" t="n"/>
      <c r="N330" s="20" t="n">
        <v>1</v>
      </c>
    </row>
    <row r="331" ht="31.5" customHeight="1">
      <c r="A331" s="26" t="inlineStr">
        <is>
          <t xml:space="preserve">Ingram Micro India Pvt. Ltd. </t>
        </is>
      </c>
      <c r="B331" s="20" t="inlineStr">
        <is>
          <t>50-5001017</t>
        </is>
      </c>
      <c r="C331" s="20" t="inlineStr">
        <is>
          <t>18.04.2016</t>
        </is>
      </c>
      <c r="D331" s="20" t="n">
        <v>329</v>
      </c>
      <c r="E331" s="20" t="n"/>
      <c r="F331" s="20" t="inlineStr">
        <is>
          <t>Dell</t>
        </is>
      </c>
      <c r="G331" s="20" t="inlineStr">
        <is>
          <t>36DOXC2</t>
        </is>
      </c>
      <c r="H331" s="20" t="n"/>
      <c r="I331" s="20" t="n"/>
      <c r="J331" s="20" t="n"/>
      <c r="K331" s="20" t="n"/>
      <c r="L331" s="20" t="n"/>
      <c r="M331" s="20" t="n"/>
      <c r="N331" s="20" t="n">
        <v>1</v>
      </c>
    </row>
    <row r="332" ht="31.5" customHeight="1">
      <c r="A332" s="26" t="inlineStr">
        <is>
          <t xml:space="preserve">Ingram Micro India Pvt. Ltd. </t>
        </is>
      </c>
      <c r="B332" s="20" t="inlineStr">
        <is>
          <t>50-5001017</t>
        </is>
      </c>
      <c r="C332" s="20" t="inlineStr">
        <is>
          <t>18.04.2016</t>
        </is>
      </c>
      <c r="D332" s="20" t="n">
        <v>330</v>
      </c>
      <c r="E332" s="20" t="n"/>
      <c r="F332" s="20" t="inlineStr">
        <is>
          <t>Dell</t>
        </is>
      </c>
      <c r="G332" s="111" t="inlineStr">
        <is>
          <t>36GVXC2</t>
        </is>
      </c>
      <c r="H332" s="111" t="n"/>
      <c r="I332" s="111" t="n"/>
      <c r="J332" s="111" t="n"/>
      <c r="K332" s="111" t="n"/>
      <c r="L332" s="111" t="n"/>
      <c r="M332" s="111" t="n"/>
      <c r="N332" s="20" t="n">
        <v>1</v>
      </c>
    </row>
    <row r="333" ht="31.5" customHeight="1">
      <c r="A333" s="26" t="inlineStr">
        <is>
          <t xml:space="preserve">Ingram Micro India Pvt. Ltd. </t>
        </is>
      </c>
      <c r="B333" s="20" t="inlineStr">
        <is>
          <t>50-5001017</t>
        </is>
      </c>
      <c r="C333" s="20" t="inlineStr">
        <is>
          <t>18.04.2016</t>
        </is>
      </c>
      <c r="D333" s="20" t="n">
        <v>331</v>
      </c>
      <c r="E333" s="20" t="n"/>
      <c r="F333" s="20" t="inlineStr">
        <is>
          <t>Dell</t>
        </is>
      </c>
      <c r="G333" s="20" t="inlineStr">
        <is>
          <t>368ZXC2</t>
        </is>
      </c>
      <c r="H333" s="20" t="inlineStr">
        <is>
          <t>C-4</t>
        </is>
      </c>
      <c r="I333" s="20" t="inlineStr">
        <is>
          <t>Aayush Kumar Jha / OA/ Finance</t>
        </is>
      </c>
      <c r="J333" s="20" t="inlineStr">
        <is>
          <t>3rd Floor</t>
        </is>
      </c>
      <c r="K333" s="20" t="n"/>
      <c r="L333" s="20" t="inlineStr">
        <is>
          <t>368ZXC2</t>
        </is>
      </c>
      <c r="M333" s="20" t="n"/>
      <c r="N333" s="20" t="n">
        <v>2</v>
      </c>
    </row>
    <row r="334" ht="31.5" customHeight="1">
      <c r="A334" s="26" t="inlineStr">
        <is>
          <t xml:space="preserve">Ingram Micro India Pvt. Ltd. </t>
        </is>
      </c>
      <c r="B334" s="20" t="inlineStr">
        <is>
          <t>50-5001017</t>
        </is>
      </c>
      <c r="C334" s="20" t="inlineStr">
        <is>
          <t>18.04.2016</t>
        </is>
      </c>
      <c r="D334" s="20" t="n">
        <v>332</v>
      </c>
      <c r="E334" s="20" t="n"/>
      <c r="F334" s="20" t="inlineStr">
        <is>
          <t>Dell</t>
        </is>
      </c>
      <c r="G334" s="20" t="inlineStr">
        <is>
          <t>36B0YC2</t>
        </is>
      </c>
      <c r="H334" s="20" t="inlineStr">
        <is>
          <t>323-PS</t>
        </is>
      </c>
      <c r="I334" s="20" t="inlineStr">
        <is>
          <t>Himani 323 - PS</t>
        </is>
      </c>
      <c r="J334" s="20" t="inlineStr">
        <is>
          <t>3rd Floor</t>
        </is>
      </c>
      <c r="K334" s="20" t="n"/>
      <c r="L334" s="20" t="inlineStr">
        <is>
          <t>36B0YC2</t>
        </is>
      </c>
      <c r="M334" s="20" t="n"/>
      <c r="N334" s="20" t="n">
        <v>2</v>
      </c>
    </row>
    <row r="335" ht="31.5" customHeight="1">
      <c r="A335" s="26" t="inlineStr">
        <is>
          <t xml:space="preserve">Ingram Micro India Pvt. Ltd. </t>
        </is>
      </c>
      <c r="B335" s="20" t="inlineStr">
        <is>
          <t>50-5001017</t>
        </is>
      </c>
      <c r="C335" s="20" t="inlineStr">
        <is>
          <t>18.04.2016</t>
        </is>
      </c>
      <c r="D335" s="20" t="n">
        <v>333</v>
      </c>
      <c r="E335" s="20" t="n"/>
      <c r="F335" s="20" t="inlineStr">
        <is>
          <t>Dell</t>
        </is>
      </c>
      <c r="G335" s="20" t="inlineStr">
        <is>
          <t>36DTXC2</t>
        </is>
      </c>
      <c r="H335" s="20" t="inlineStr">
        <is>
          <t>G-1</t>
        </is>
      </c>
      <c r="I335" s="20" t="inlineStr">
        <is>
          <t>Vikash Kumar / OA</t>
        </is>
      </c>
      <c r="J335" s="20" t="inlineStr">
        <is>
          <t>5th Floor</t>
        </is>
      </c>
      <c r="K335" s="20" t="n"/>
      <c r="L335" s="20" t="n"/>
      <c r="M335" s="20" t="n"/>
      <c r="N335" s="20" t="n">
        <v>2</v>
      </c>
    </row>
    <row r="336" ht="31.5" customHeight="1">
      <c r="A336" s="26" t="inlineStr">
        <is>
          <t xml:space="preserve">Ingram Micro India Pvt. Ltd. </t>
        </is>
      </c>
      <c r="B336" s="20" t="inlineStr">
        <is>
          <t>50-5001017</t>
        </is>
      </c>
      <c r="C336" s="20" t="inlineStr">
        <is>
          <t>18.04.2016</t>
        </is>
      </c>
      <c r="D336" s="20" t="n">
        <v>334</v>
      </c>
      <c r="E336" s="20" t="n"/>
      <c r="F336" s="20" t="inlineStr">
        <is>
          <t>Dell</t>
        </is>
      </c>
      <c r="G336" s="20" t="inlineStr">
        <is>
          <t>36FSXC2</t>
        </is>
      </c>
      <c r="H336" s="20" t="inlineStr">
        <is>
          <t>D-5</t>
        </is>
      </c>
      <c r="I336" s="20" t="inlineStr">
        <is>
          <t>Mousumi Singh / Jr. MAnager Civil</t>
        </is>
      </c>
      <c r="J336" s="20" t="inlineStr">
        <is>
          <t>5th Floor</t>
        </is>
      </c>
      <c r="K336" s="20" t="n"/>
      <c r="L336" s="20" t="inlineStr">
        <is>
          <t>36FSXC2</t>
        </is>
      </c>
      <c r="M336" s="20" t="n"/>
      <c r="N336" s="20" t="n">
        <v>2</v>
      </c>
    </row>
    <row r="337" ht="31.5" customHeight="1">
      <c r="A337" s="26" t="inlineStr">
        <is>
          <t xml:space="preserve">Ingram Micro India Pvt. Ltd. </t>
        </is>
      </c>
      <c r="B337" s="20" t="inlineStr">
        <is>
          <t>50-5001017</t>
        </is>
      </c>
      <c r="C337" s="20" t="inlineStr">
        <is>
          <t>18.04.2016</t>
        </is>
      </c>
      <c r="D337" s="20" t="n">
        <v>335</v>
      </c>
      <c r="E337" s="20" t="n"/>
      <c r="F337" s="20" t="inlineStr">
        <is>
          <t>Dell</t>
        </is>
      </c>
      <c r="G337" s="20" t="inlineStr">
        <is>
          <t>36G1YC2</t>
        </is>
      </c>
      <c r="H337" s="20" t="inlineStr">
        <is>
          <t>B-4</t>
        </is>
      </c>
      <c r="I337" s="20" t="inlineStr">
        <is>
          <t>Amit Saxena /OA</t>
        </is>
      </c>
      <c r="J337" s="20" t="inlineStr">
        <is>
          <t>5th Floor</t>
        </is>
      </c>
      <c r="K337" s="20" t="n"/>
      <c r="L337" s="20" t="n"/>
      <c r="M337" s="20" t="n"/>
      <c r="N337" s="20" t="n">
        <v>2</v>
      </c>
    </row>
    <row r="338" ht="31.5" customHeight="1">
      <c r="A338" s="26" t="inlineStr">
        <is>
          <t xml:space="preserve">Ingram Micro India Pvt. Ltd. </t>
        </is>
      </c>
      <c r="B338" s="20" t="inlineStr">
        <is>
          <t>50-5001017</t>
        </is>
      </c>
      <c r="C338" s="20" t="inlineStr">
        <is>
          <t>18.04.2016</t>
        </is>
      </c>
      <c r="D338" s="20" t="n">
        <v>336</v>
      </c>
      <c r="E338" s="20" t="n"/>
      <c r="F338" s="20" t="inlineStr">
        <is>
          <t>Dell</t>
        </is>
      </c>
      <c r="G338" s="20" t="inlineStr">
        <is>
          <t>369VXC2</t>
        </is>
      </c>
      <c r="H338" s="20" t="inlineStr">
        <is>
          <t>C-4</t>
        </is>
      </c>
      <c r="I338" s="20" t="inlineStr">
        <is>
          <t>Ashi OA TO HR</t>
        </is>
      </c>
      <c r="J338" s="20" t="inlineStr">
        <is>
          <t>5th Floor</t>
        </is>
      </c>
      <c r="K338" s="20" t="n"/>
      <c r="L338" s="20" t="inlineStr">
        <is>
          <t>369VXC2</t>
        </is>
      </c>
      <c r="M338" s="20" t="n"/>
      <c r="N338" s="20" t="n">
        <v>2</v>
      </c>
    </row>
    <row r="339" ht="31.5" customHeight="1">
      <c r="A339" s="26" t="inlineStr">
        <is>
          <t xml:space="preserve">Ingram Micro India Pvt. Ltd. </t>
        </is>
      </c>
      <c r="B339" s="20" t="inlineStr">
        <is>
          <t>50-5001017</t>
        </is>
      </c>
      <c r="C339" s="20" t="inlineStr">
        <is>
          <t>18.04.2016</t>
        </is>
      </c>
      <c r="D339" s="20" t="n">
        <v>337</v>
      </c>
      <c r="E339" s="20" t="n"/>
      <c r="F339" s="20" t="inlineStr">
        <is>
          <t>Dell</t>
        </is>
      </c>
      <c r="G339" s="20" t="inlineStr">
        <is>
          <t>36C1YC2</t>
        </is>
      </c>
      <c r="H339" s="20" t="n"/>
      <c r="I339" s="20" t="n"/>
      <c r="J339" s="20" t="n"/>
      <c r="K339" s="20" t="n"/>
      <c r="L339" s="20" t="inlineStr">
        <is>
          <t>36C1YC2</t>
        </is>
      </c>
      <c r="M339" s="20" t="n"/>
      <c r="N339" s="20" t="n">
        <v>2</v>
      </c>
    </row>
    <row r="340" ht="31.5" customHeight="1">
      <c r="A340" s="26" t="inlineStr">
        <is>
          <t xml:space="preserve">Ingram Micro India Pvt. Ltd. </t>
        </is>
      </c>
      <c r="B340" s="20" t="inlineStr">
        <is>
          <t>50-5003137</t>
        </is>
      </c>
      <c r="C340" s="20" t="inlineStr">
        <is>
          <t>13.05.2016</t>
        </is>
      </c>
      <c r="D340" s="20" t="n">
        <v>338</v>
      </c>
      <c r="E340" s="20" t="n"/>
      <c r="F340" s="20" t="inlineStr">
        <is>
          <t>Dell</t>
        </is>
      </c>
      <c r="G340" s="20" t="inlineStr">
        <is>
          <t>DGKWXC2</t>
        </is>
      </c>
      <c r="H340" s="20" t="inlineStr">
        <is>
          <t>436-B-PS</t>
        </is>
      </c>
      <c r="I340" s="20" t="inlineStr">
        <is>
          <t>Ishma / PS(AGM-HR)</t>
        </is>
      </c>
      <c r="J340" s="20" t="inlineStr">
        <is>
          <t>4th Floor</t>
        </is>
      </c>
      <c r="K340" s="20" t="n"/>
      <c r="L340" s="20" t="n"/>
      <c r="M340" s="20" t="n"/>
      <c r="N340" s="20" t="n">
        <v>2</v>
      </c>
    </row>
    <row r="341" ht="31.5" customHeight="1">
      <c r="A341" s="26" t="inlineStr">
        <is>
          <t xml:space="preserve">Ingram Micro India Pvt. Ltd. </t>
        </is>
      </c>
      <c r="B341" s="20" t="inlineStr">
        <is>
          <t>50-5003137</t>
        </is>
      </c>
      <c r="C341" s="20" t="inlineStr">
        <is>
          <t>13.05.2016</t>
        </is>
      </c>
      <c r="D341" s="20" t="n">
        <v>339</v>
      </c>
      <c r="E341" s="20" t="n"/>
      <c r="F341" s="20" t="inlineStr">
        <is>
          <t>Dell</t>
        </is>
      </c>
      <c r="G341" s="20" t="inlineStr">
        <is>
          <t>DGMZXC2</t>
        </is>
      </c>
      <c r="H341" s="20" t="inlineStr">
        <is>
          <t>M-4</t>
        </is>
      </c>
      <c r="I341" s="20" t="inlineStr">
        <is>
          <t>Ritu/OA TO Finance</t>
        </is>
      </c>
      <c r="J341" s="20" t="inlineStr">
        <is>
          <t>4th Floor</t>
        </is>
      </c>
      <c r="K341" s="20" t="n"/>
      <c r="L341" s="20" t="inlineStr">
        <is>
          <t>DGMZXC2</t>
        </is>
      </c>
      <c r="M341" s="20" t="n"/>
      <c r="N341" s="20" t="n">
        <v>3</v>
      </c>
    </row>
    <row r="342" ht="31.5" customHeight="1">
      <c r="A342" s="26" t="inlineStr">
        <is>
          <t xml:space="preserve">Ingram Micro India Pvt. Ltd. </t>
        </is>
      </c>
      <c r="B342" s="20" t="inlineStr">
        <is>
          <t>50-5003137</t>
        </is>
      </c>
      <c r="C342" s="20" t="inlineStr">
        <is>
          <t>13.05.2016</t>
        </is>
      </c>
      <c r="D342" s="20" t="n">
        <v>340</v>
      </c>
      <c r="E342" s="20" t="n"/>
      <c r="F342" s="20" t="inlineStr">
        <is>
          <t>Dell</t>
        </is>
      </c>
      <c r="G342" s="111" t="inlineStr">
        <is>
          <t>DGNIXC2</t>
        </is>
      </c>
      <c r="H342" s="111" t="n"/>
      <c r="I342" s="111" t="n"/>
      <c r="J342" s="111" t="n"/>
      <c r="K342" s="111" t="n"/>
      <c r="L342" s="111" t="n"/>
      <c r="M342" s="111" t="n"/>
      <c r="N342" s="20" t="n">
        <v>3</v>
      </c>
    </row>
    <row r="343" ht="31.5" customHeight="1">
      <c r="A343" s="26" t="inlineStr">
        <is>
          <t xml:space="preserve">Ingram Micro India Pvt. Ltd. </t>
        </is>
      </c>
      <c r="B343" s="20" t="inlineStr">
        <is>
          <t>50-5003137</t>
        </is>
      </c>
      <c r="C343" s="20" t="inlineStr">
        <is>
          <t>13.05.2016</t>
        </is>
      </c>
      <c r="D343" s="20" t="n">
        <v>341</v>
      </c>
      <c r="E343" s="20" t="n"/>
      <c r="F343" s="20" t="inlineStr">
        <is>
          <t>Dell</t>
        </is>
      </c>
      <c r="G343" s="20" t="inlineStr">
        <is>
          <t>DGNXXC2</t>
        </is>
      </c>
      <c r="H343" s="20" t="inlineStr">
        <is>
          <t>E-4</t>
        </is>
      </c>
      <c r="I343" s="20" t="inlineStr">
        <is>
          <t>Atul parmar/ OA/jgm/admin</t>
        </is>
      </c>
      <c r="J343" s="20" t="inlineStr">
        <is>
          <t>5th Floor</t>
        </is>
      </c>
      <c r="K343" s="20" t="n"/>
      <c r="L343" s="20" t="inlineStr">
        <is>
          <t>DGNXXC2</t>
        </is>
      </c>
      <c r="M343" s="20" t="n"/>
      <c r="N343" s="20" t="n">
        <v>3</v>
      </c>
    </row>
    <row r="344" ht="31.5" customHeight="1">
      <c r="A344" s="26" t="inlineStr">
        <is>
          <t xml:space="preserve">Ingram Micro India Pvt. Ltd. </t>
        </is>
      </c>
      <c r="B344" s="20" t="inlineStr">
        <is>
          <t>50-5003137</t>
        </is>
      </c>
      <c r="C344" s="20" t="inlineStr">
        <is>
          <t>13.05.2016</t>
        </is>
      </c>
      <c r="D344" s="20" t="n">
        <v>342</v>
      </c>
      <c r="E344" s="20" t="n"/>
      <c r="F344" s="20" t="inlineStr">
        <is>
          <t>Dell</t>
        </is>
      </c>
      <c r="G344" s="111" t="inlineStr">
        <is>
          <t>DGMOYC2</t>
        </is>
      </c>
      <c r="H344" s="111" t="n"/>
      <c r="I344" s="111" t="n"/>
      <c r="J344" s="111" t="n"/>
      <c r="K344" s="111" t="n"/>
      <c r="L344" s="111" t="n"/>
      <c r="M344" s="111" t="n"/>
      <c r="N344" s="20" t="n">
        <v>3</v>
      </c>
    </row>
    <row r="345" ht="31.5" customHeight="1">
      <c r="A345" s="26" t="inlineStr">
        <is>
          <t xml:space="preserve">Ingram Micro India Pvt. Ltd. </t>
        </is>
      </c>
      <c r="B345" s="20" t="inlineStr">
        <is>
          <t>50-5003137</t>
        </is>
      </c>
      <c r="C345" s="20" t="inlineStr">
        <is>
          <t>13.05.2016</t>
        </is>
      </c>
      <c r="D345" s="20" t="n">
        <v>343</v>
      </c>
      <c r="E345" s="20" t="n"/>
      <c r="F345" s="20" t="inlineStr">
        <is>
          <t>Dell</t>
        </is>
      </c>
      <c r="G345" s="20" t="inlineStr">
        <is>
          <t>DGPVXC2</t>
        </is>
      </c>
      <c r="H345" s="20" t="inlineStr">
        <is>
          <t>402-A-PS</t>
        </is>
      </c>
      <c r="I345" s="20" t="inlineStr">
        <is>
          <t>Kanchan Sharma OA/GM/S&amp;T</t>
        </is>
      </c>
      <c r="J345" s="20" t="inlineStr">
        <is>
          <t>4th Floor</t>
        </is>
      </c>
      <c r="K345" s="20" t="n"/>
      <c r="L345" s="20" t="n"/>
      <c r="M345" s="20" t="n"/>
      <c r="N345" s="20" t="n">
        <v>3</v>
      </c>
    </row>
    <row r="346" ht="31.5" customHeight="1">
      <c r="A346" s="26" t="inlineStr">
        <is>
          <t xml:space="preserve">Ingram Micro India Pvt. Ltd. </t>
        </is>
      </c>
      <c r="B346" s="20" t="inlineStr">
        <is>
          <t>50-5003137</t>
        </is>
      </c>
      <c r="C346" s="20" t="inlineStr">
        <is>
          <t>13.05.2016</t>
        </is>
      </c>
      <c r="D346" s="20" t="n">
        <v>344</v>
      </c>
      <c r="E346" s="20" t="n"/>
      <c r="F346" s="20" t="inlineStr">
        <is>
          <t>Dell</t>
        </is>
      </c>
      <c r="G346" s="20" t="inlineStr">
        <is>
          <t>DGLWXC2</t>
        </is>
      </c>
      <c r="H346" s="20" t="inlineStr">
        <is>
          <t>I-2B</t>
        </is>
      </c>
      <c r="I346" s="20" t="inlineStr">
        <is>
          <t>Manoj OA/Fin</t>
        </is>
      </c>
      <c r="J346" s="20" t="inlineStr">
        <is>
          <t>5th Floor</t>
        </is>
      </c>
      <c r="K346" s="20" t="n"/>
      <c r="L346" s="20" t="inlineStr">
        <is>
          <t>DGLWXC2</t>
        </is>
      </c>
      <c r="M346" s="20" t="n"/>
      <c r="N346" s="20" t="n">
        <v>3</v>
      </c>
    </row>
    <row r="347" ht="31.5" customHeight="1">
      <c r="A347" s="26" t="inlineStr">
        <is>
          <t xml:space="preserve">Ingram Micro India Pvt. Ltd. </t>
        </is>
      </c>
      <c r="B347" s="20" t="inlineStr">
        <is>
          <t>50-5003137</t>
        </is>
      </c>
      <c r="C347" s="20" t="inlineStr">
        <is>
          <t>13.05.2016</t>
        </is>
      </c>
      <c r="D347" s="20" t="n">
        <v>345</v>
      </c>
      <c r="E347" s="20" t="n"/>
      <c r="F347" s="20" t="inlineStr">
        <is>
          <t>Dell</t>
        </is>
      </c>
      <c r="G347" s="20" t="inlineStr">
        <is>
          <t>DGM1YC2</t>
        </is>
      </c>
      <c r="H347" s="20" t="n"/>
      <c r="I347" s="20" t="n"/>
      <c r="J347" s="20" t="n"/>
      <c r="K347" s="20" t="n"/>
      <c r="L347" s="20" t="inlineStr">
        <is>
          <t>DGM1YC2</t>
        </is>
      </c>
      <c r="M347" s="20" t="n"/>
      <c r="N347" s="20" t="n">
        <v>3</v>
      </c>
    </row>
    <row r="348" ht="31.5" customHeight="1">
      <c r="A348" s="26" t="inlineStr">
        <is>
          <t xml:space="preserve">Ingram Micro India Pvt. Ltd. </t>
        </is>
      </c>
      <c r="B348" s="20" t="inlineStr">
        <is>
          <t>50-5003137</t>
        </is>
      </c>
      <c r="C348" s="20" t="inlineStr">
        <is>
          <t>13.05.2016</t>
        </is>
      </c>
      <c r="D348" s="20" t="n">
        <v>346</v>
      </c>
      <c r="E348" s="20" t="n"/>
      <c r="F348" s="20" t="inlineStr">
        <is>
          <t>Dell</t>
        </is>
      </c>
      <c r="G348" s="111" t="inlineStr">
        <is>
          <t>DGNVXC2</t>
        </is>
      </c>
      <c r="H348" s="111" t="n"/>
      <c r="I348" s="111" t="n"/>
      <c r="J348" s="111" t="n"/>
      <c r="K348" s="111" t="n"/>
      <c r="L348" s="111" t="n"/>
      <c r="M348" s="111" t="n"/>
      <c r="N348" s="20" t="n">
        <v>3</v>
      </c>
    </row>
    <row r="349" ht="31.5" customHeight="1">
      <c r="A349" s="26" t="inlineStr">
        <is>
          <t xml:space="preserve">Ingram Micro India Pvt. Ltd. </t>
        </is>
      </c>
      <c r="B349" s="20" t="inlineStr">
        <is>
          <t>50-5003137</t>
        </is>
      </c>
      <c r="C349" s="20" t="inlineStr">
        <is>
          <t>13.05.2016</t>
        </is>
      </c>
      <c r="D349" s="20" t="n">
        <v>347</v>
      </c>
      <c r="E349" s="20" t="n"/>
      <c r="F349" s="20" t="inlineStr">
        <is>
          <t>Dell</t>
        </is>
      </c>
      <c r="G349" s="20" t="inlineStr">
        <is>
          <t>DGNYXC2</t>
        </is>
      </c>
      <c r="H349" s="20" t="inlineStr">
        <is>
          <t>J-3</t>
        </is>
      </c>
      <c r="I349" s="20" t="inlineStr">
        <is>
          <t>Deepak / Accountant Finance (HMC)</t>
        </is>
      </c>
      <c r="J349" s="20" t="inlineStr">
        <is>
          <t>5th Floor</t>
        </is>
      </c>
      <c r="K349" s="20" t="n"/>
      <c r="L349" s="20" t="n"/>
      <c r="M349" s="20" t="n"/>
      <c r="N349" s="20" t="n">
        <v>4</v>
      </c>
    </row>
    <row r="350" ht="31.5" customHeight="1">
      <c r="A350" s="26" t="inlineStr">
        <is>
          <t xml:space="preserve">Ingram Micro India Pvt. Ltd. </t>
        </is>
      </c>
      <c r="B350" s="20" t="inlineStr">
        <is>
          <t>50-5003137</t>
        </is>
      </c>
      <c r="C350" s="20" t="inlineStr">
        <is>
          <t>13.05.2016</t>
        </is>
      </c>
      <c r="D350" s="20" t="n">
        <v>348</v>
      </c>
      <c r="E350" s="20" t="n"/>
      <c r="F350" s="20" t="inlineStr">
        <is>
          <t>Dell</t>
        </is>
      </c>
      <c r="G350" s="20" t="inlineStr">
        <is>
          <t>DGPSXC2</t>
        </is>
      </c>
      <c r="H350" s="20" t="inlineStr">
        <is>
          <t>W-23</t>
        </is>
      </c>
      <c r="I350" s="20" t="inlineStr">
        <is>
          <t>Puneet Gupta OA</t>
        </is>
      </c>
      <c r="J350" s="20" t="inlineStr">
        <is>
          <t>4th Floor</t>
        </is>
      </c>
      <c r="K350" s="20" t="n"/>
      <c r="L350" s="20" t="inlineStr">
        <is>
          <t>DGPSXC2</t>
        </is>
      </c>
      <c r="M350" s="20" t="n"/>
      <c r="N350" s="20" t="n">
        <v>4</v>
      </c>
    </row>
    <row r="351" ht="31.5" customHeight="1">
      <c r="A351" s="26" t="inlineStr">
        <is>
          <t xml:space="preserve">Ingram Micro India Pvt. Ltd. </t>
        </is>
      </c>
      <c r="B351" s="20" t="inlineStr">
        <is>
          <t>50-5003137</t>
        </is>
      </c>
      <c r="C351" s="20" t="inlineStr">
        <is>
          <t>13.05.2016</t>
        </is>
      </c>
      <c r="D351" s="20" t="n">
        <v>349</v>
      </c>
      <c r="E351" s="20" t="n"/>
      <c r="F351" s="20" t="inlineStr">
        <is>
          <t>Dell</t>
        </is>
      </c>
      <c r="G351" s="20" t="inlineStr">
        <is>
          <t>DGPWXC2</t>
        </is>
      </c>
      <c r="H351" s="20" t="inlineStr">
        <is>
          <t>313-B-PS</t>
        </is>
      </c>
      <c r="I351" s="20" t="inlineStr">
        <is>
          <t>Prem Vati Sharma / PS/GM/Mech-I</t>
        </is>
      </c>
      <c r="J351" s="20" t="inlineStr">
        <is>
          <t>3rd Floor</t>
        </is>
      </c>
      <c r="K351" s="20" t="n"/>
      <c r="L351" s="20" t="n"/>
      <c r="M351" s="20" t="n"/>
      <c r="N351" s="20" t="n">
        <v>4</v>
      </c>
    </row>
    <row r="352" ht="31.5" customHeight="1">
      <c r="A352" s="26" t="inlineStr">
        <is>
          <t xml:space="preserve">Ingram Micro India Pvt. Ltd. </t>
        </is>
      </c>
      <c r="B352" s="20" t="inlineStr">
        <is>
          <t>50-5003137</t>
        </is>
      </c>
      <c r="C352" s="20" t="inlineStr">
        <is>
          <t>13.05.2016</t>
        </is>
      </c>
      <c r="D352" s="20" t="n">
        <v>350</v>
      </c>
      <c r="E352" s="20" t="n"/>
      <c r="F352" s="20" t="inlineStr">
        <is>
          <t>Dell</t>
        </is>
      </c>
      <c r="G352" s="20" t="inlineStr">
        <is>
          <t>DGMWXC2</t>
        </is>
      </c>
      <c r="H352" s="20" t="inlineStr">
        <is>
          <t>404-PS</t>
        </is>
      </c>
      <c r="I352" s="20" t="inlineStr">
        <is>
          <t>Sunil</t>
        </is>
      </c>
      <c r="J352" s="20" t="inlineStr">
        <is>
          <t>4th Floor</t>
        </is>
      </c>
      <c r="K352" s="20" t="n"/>
      <c r="L352" s="20" t="n"/>
      <c r="M352" s="20" t="n"/>
      <c r="N352" s="20" t="n">
        <v>4</v>
      </c>
    </row>
    <row r="353" ht="31.5" customHeight="1">
      <c r="A353" s="26" t="inlineStr">
        <is>
          <t xml:space="preserve">Ingram Micro India Pvt. Ltd. </t>
        </is>
      </c>
      <c r="B353" s="20" t="inlineStr">
        <is>
          <t>50-5003137</t>
        </is>
      </c>
      <c r="C353" s="20" t="inlineStr">
        <is>
          <t>13.05.2016</t>
        </is>
      </c>
      <c r="D353" s="20" t="n">
        <v>351</v>
      </c>
      <c r="E353" s="20" t="n"/>
      <c r="F353" s="20" t="inlineStr">
        <is>
          <t>Dell</t>
        </is>
      </c>
      <c r="G353" s="20" t="inlineStr">
        <is>
          <t>DGNSXC2</t>
        </is>
      </c>
      <c r="H353" s="20" t="inlineStr">
        <is>
          <t>313-A-PS</t>
        </is>
      </c>
      <c r="I353" s="20" t="inlineStr">
        <is>
          <t>Chitra Singh / PS GM/Mech-II</t>
        </is>
      </c>
      <c r="J353" s="20" t="inlineStr">
        <is>
          <t>3rd Floor</t>
        </is>
      </c>
      <c r="K353" s="20" t="n"/>
      <c r="L353" s="20" t="inlineStr">
        <is>
          <t>DGNSXC2</t>
        </is>
      </c>
      <c r="M353" s="20" t="n"/>
      <c r="N353" s="20" t="n">
        <v>4</v>
      </c>
    </row>
    <row r="354" ht="31.5" customHeight="1">
      <c r="A354" s="26" t="inlineStr">
        <is>
          <t xml:space="preserve">Ingram Micro India Pvt. Ltd. </t>
        </is>
      </c>
      <c r="B354" s="20" t="inlineStr">
        <is>
          <t>50-5003137</t>
        </is>
      </c>
      <c r="C354" s="20" t="inlineStr">
        <is>
          <t>13.05.2016</t>
        </is>
      </c>
      <c r="D354" s="20" t="n">
        <v>352</v>
      </c>
      <c r="E354" s="20" t="n"/>
      <c r="F354" s="20" t="inlineStr">
        <is>
          <t>Dell</t>
        </is>
      </c>
      <c r="G354" s="20" t="inlineStr">
        <is>
          <t>DGNWXC2</t>
        </is>
      </c>
      <c r="H354" s="20" t="inlineStr">
        <is>
          <t>I-2A</t>
        </is>
      </c>
      <c r="I354" s="20" t="inlineStr">
        <is>
          <t>Hema / OA/DGM</t>
        </is>
      </c>
      <c r="J354" s="20" t="inlineStr">
        <is>
          <t>5th Floor</t>
        </is>
      </c>
      <c r="K354" s="20" t="n"/>
      <c r="L354" s="20" t="inlineStr">
        <is>
          <t>DGNWXC2</t>
        </is>
      </c>
      <c r="M354" s="20" t="n"/>
      <c r="N354" s="20" t="n">
        <v>4</v>
      </c>
    </row>
    <row r="355" ht="31.5" customHeight="1">
      <c r="A355" s="26" t="inlineStr">
        <is>
          <t xml:space="preserve">Ingram Micro India Pvt. Ltd. </t>
        </is>
      </c>
      <c r="B355" s="20" t="inlineStr">
        <is>
          <t>50-5003137</t>
        </is>
      </c>
      <c r="C355" s="20" t="inlineStr">
        <is>
          <t>13.05.2016</t>
        </is>
      </c>
      <c r="D355" s="20" t="n">
        <v>353</v>
      </c>
      <c r="E355" s="20" t="n"/>
      <c r="F355" s="20" t="inlineStr">
        <is>
          <t>Dell</t>
        </is>
      </c>
      <c r="G355" s="20" t="inlineStr">
        <is>
          <t>DGNZXC2</t>
        </is>
      </c>
      <c r="H355" s="20" t="inlineStr">
        <is>
          <t>A-3</t>
        </is>
      </c>
      <c r="I355" s="20" t="inlineStr">
        <is>
          <t>Sushil /OA</t>
        </is>
      </c>
      <c r="J355" s="20" t="inlineStr">
        <is>
          <t>5th Floor</t>
        </is>
      </c>
      <c r="K355" s="20" t="n"/>
      <c r="L355" s="20" t="n"/>
      <c r="M355" s="20" t="n"/>
      <c r="N355" s="20" t="n">
        <v>4</v>
      </c>
    </row>
    <row r="356" ht="31.5" customHeight="1">
      <c r="A356" s="26" t="inlineStr">
        <is>
          <t xml:space="preserve">Ingram Micro India Pvt. Ltd. </t>
        </is>
      </c>
      <c r="B356" s="20" t="inlineStr">
        <is>
          <t>50-5003137</t>
        </is>
      </c>
      <c r="C356" s="20" t="inlineStr">
        <is>
          <t>13.05.2016</t>
        </is>
      </c>
      <c r="D356" s="20" t="n">
        <v>354</v>
      </c>
      <c r="E356" s="20" t="n"/>
      <c r="F356" s="20" t="inlineStr">
        <is>
          <t>Dell</t>
        </is>
      </c>
      <c r="G356" s="111" t="inlineStr">
        <is>
          <t>DGPIXC2</t>
        </is>
      </c>
      <c r="H356" s="111" t="n"/>
      <c r="I356" s="111" t="n"/>
      <c r="J356" s="111" t="n"/>
      <c r="K356" s="111" t="n"/>
      <c r="L356" s="111" t="n"/>
      <c r="M356" s="111" t="n"/>
      <c r="N356" s="20" t="n">
        <v>4</v>
      </c>
    </row>
    <row r="357" ht="31.5" customHeight="1">
      <c r="A357" s="26" t="inlineStr">
        <is>
          <t xml:space="preserve">Ingram Micro India Pvt. Ltd. </t>
        </is>
      </c>
      <c r="B357" s="20" t="inlineStr">
        <is>
          <t>50-5003137</t>
        </is>
      </c>
      <c r="C357" s="20" t="inlineStr">
        <is>
          <t>13.05.2016</t>
        </is>
      </c>
      <c r="D357" s="20" t="n">
        <v>355</v>
      </c>
      <c r="E357" s="20" t="n"/>
      <c r="F357" s="20" t="inlineStr">
        <is>
          <t>Dell</t>
        </is>
      </c>
      <c r="G357" s="20" t="inlineStr">
        <is>
          <t>DGPXXC2</t>
        </is>
      </c>
      <c r="H357" s="20" t="n"/>
      <c r="I357" s="20" t="n"/>
      <c r="J357" s="20" t="n"/>
      <c r="K357" s="20" t="n"/>
      <c r="L357" s="20" t="n"/>
      <c r="M357" s="20" t="n"/>
      <c r="N357" s="20" t="n">
        <v>5</v>
      </c>
    </row>
    <row r="358" ht="31.5" customHeight="1">
      <c r="A358" s="26" t="inlineStr">
        <is>
          <t xml:space="preserve">Ingram Micro India Pvt. Ltd. </t>
        </is>
      </c>
      <c r="B358" s="20" t="inlineStr">
        <is>
          <t>50-5003137</t>
        </is>
      </c>
      <c r="C358" s="20" t="inlineStr">
        <is>
          <t>13.05.2016</t>
        </is>
      </c>
      <c r="D358" s="20" t="n">
        <v>356</v>
      </c>
      <c r="E358" s="20" t="n"/>
      <c r="F358" s="20" t="inlineStr">
        <is>
          <t>Dell</t>
        </is>
      </c>
      <c r="G358" s="20" t="inlineStr">
        <is>
          <t>DGPYXC2</t>
        </is>
      </c>
      <c r="H358" s="20" t="n">
        <v>336</v>
      </c>
      <c r="I358" s="20" t="inlineStr">
        <is>
          <t>Dhiraj Kumar / AM /Finance</t>
        </is>
      </c>
      <c r="J358" s="20" t="inlineStr">
        <is>
          <t>3rd Floor</t>
        </is>
      </c>
      <c r="K358" s="20" t="n"/>
      <c r="L358" s="20" t="n"/>
      <c r="M358" s="20" t="n"/>
      <c r="N358" s="20" t="n">
        <v>5</v>
      </c>
    </row>
    <row r="359" ht="31.5" customHeight="1">
      <c r="A359" s="26" t="inlineStr">
        <is>
          <t xml:space="preserve">Ingram Micro India Pvt. Ltd. </t>
        </is>
      </c>
      <c r="B359" s="20" t="inlineStr">
        <is>
          <t>50-5003137</t>
        </is>
      </c>
      <c r="C359" s="20" t="inlineStr">
        <is>
          <t>13.05.2016</t>
        </is>
      </c>
      <c r="D359" s="20" t="n">
        <v>357</v>
      </c>
      <c r="E359" s="20" t="n"/>
      <c r="F359" s="20" t="inlineStr">
        <is>
          <t>Dell</t>
        </is>
      </c>
      <c r="G359" s="20" t="inlineStr">
        <is>
          <t>DGQSXC2</t>
        </is>
      </c>
      <c r="H359" s="20" t="inlineStr">
        <is>
          <t>407-PS</t>
        </is>
      </c>
      <c r="I359" s="20" t="inlineStr">
        <is>
          <t>Hemlata /OA-(AGM-Fin)</t>
        </is>
      </c>
      <c r="J359" s="20" t="inlineStr">
        <is>
          <t>4th Floor</t>
        </is>
      </c>
      <c r="K359" s="20" t="n"/>
      <c r="L359" s="20" t="n"/>
      <c r="M359" s="20" t="n"/>
      <c r="N359" s="20" t="n">
        <v>5</v>
      </c>
    </row>
    <row r="360" ht="31.5" customHeight="1">
      <c r="A360" s="26" t="inlineStr">
        <is>
          <t xml:space="preserve">Ingram Micro India Pvt. Ltd. </t>
        </is>
      </c>
      <c r="B360" s="20" t="inlineStr">
        <is>
          <t>50-5003137</t>
        </is>
      </c>
      <c r="C360" s="20" t="inlineStr">
        <is>
          <t>13.05.2016</t>
        </is>
      </c>
      <c r="D360" s="20" t="n">
        <v>358</v>
      </c>
      <c r="E360" s="20" t="n"/>
      <c r="F360" s="20" t="inlineStr">
        <is>
          <t>Dell</t>
        </is>
      </c>
      <c r="G360" s="20" t="inlineStr">
        <is>
          <t>DGQWXC2</t>
        </is>
      </c>
      <c r="H360" s="20" t="inlineStr">
        <is>
          <t>400-B-PS</t>
        </is>
      </c>
      <c r="I360" s="20" t="inlineStr">
        <is>
          <t>Yogesh /PS/AGM/IT</t>
        </is>
      </c>
      <c r="J360" s="20" t="inlineStr">
        <is>
          <t>4th Floor</t>
        </is>
      </c>
      <c r="K360" s="20" t="n"/>
      <c r="L360" s="20" t="inlineStr">
        <is>
          <t>DGQWXC2</t>
        </is>
      </c>
      <c r="M360" s="20" t="n"/>
      <c r="N360" s="20" t="n">
        <v>5</v>
      </c>
    </row>
    <row r="361" ht="31.5" customHeight="1">
      <c r="A361" s="26" t="inlineStr">
        <is>
          <t xml:space="preserve">Ingram Micro India Pvt. Ltd. </t>
        </is>
      </c>
      <c r="B361" s="20" t="inlineStr">
        <is>
          <t>50-5003137</t>
        </is>
      </c>
      <c r="C361" s="20" t="inlineStr">
        <is>
          <t>13.05.2016</t>
        </is>
      </c>
      <c r="D361" s="20" t="n">
        <v>359</v>
      </c>
      <c r="E361" s="20" t="n"/>
      <c r="F361" s="20" t="inlineStr">
        <is>
          <t>Dell</t>
        </is>
      </c>
      <c r="G361" s="111" t="inlineStr">
        <is>
          <t>DGQZXC2</t>
        </is>
      </c>
      <c r="H361" s="111" t="n"/>
      <c r="I361" s="111" t="n"/>
      <c r="J361" s="111" t="n"/>
      <c r="K361" s="111" t="n"/>
      <c r="L361" s="111" t="n"/>
      <c r="M361" s="111" t="n"/>
      <c r="N361" s="20" t="n">
        <v>5</v>
      </c>
    </row>
    <row r="362" ht="31.5" customHeight="1">
      <c r="A362" s="26" t="inlineStr">
        <is>
          <t xml:space="preserve">Ingram Micro India Pvt. Ltd. </t>
        </is>
      </c>
      <c r="B362" s="20" t="inlineStr">
        <is>
          <t>50-5003137</t>
        </is>
      </c>
      <c r="C362" s="20" t="inlineStr">
        <is>
          <t>13.05.2016</t>
        </is>
      </c>
      <c r="D362" s="20" t="n">
        <v>360</v>
      </c>
      <c r="E362" s="20" t="n"/>
      <c r="F362" s="20" t="inlineStr">
        <is>
          <t>Dell</t>
        </is>
      </c>
      <c r="G362" s="20" t="inlineStr">
        <is>
          <t>DGPZXC2</t>
        </is>
      </c>
      <c r="H362" s="20" t="inlineStr">
        <is>
          <t>W-32</t>
        </is>
      </c>
      <c r="I362" s="20" t="inlineStr">
        <is>
          <t>Vaishali / FO/Fin</t>
        </is>
      </c>
      <c r="J362" s="20" t="inlineStr">
        <is>
          <t>3rd Floor</t>
        </is>
      </c>
      <c r="K362" s="20" t="n"/>
      <c r="L362" s="20" t="inlineStr">
        <is>
          <t>DGPZXC2</t>
        </is>
      </c>
      <c r="M362" s="20" t="n"/>
      <c r="N362" s="20" t="n">
        <v>5</v>
      </c>
    </row>
    <row r="363" ht="31.5" customHeight="1">
      <c r="A363" s="26" t="inlineStr">
        <is>
          <t xml:space="preserve">Ingram Micro India Pvt. Ltd. </t>
        </is>
      </c>
      <c r="B363" s="20" t="inlineStr">
        <is>
          <t>50-5003137</t>
        </is>
      </c>
      <c r="C363" s="20" t="inlineStr">
        <is>
          <t>13.05.2016</t>
        </is>
      </c>
      <c r="D363" s="20" t="n">
        <v>361</v>
      </c>
      <c r="E363" s="20" t="n"/>
      <c r="F363" s="20" t="inlineStr">
        <is>
          <t>Dell</t>
        </is>
      </c>
      <c r="G363" s="20" t="inlineStr">
        <is>
          <t>DGQTXC2</t>
        </is>
      </c>
      <c r="H363" s="20" t="inlineStr">
        <is>
          <t>H-8</t>
        </is>
      </c>
      <c r="I363" s="20" t="inlineStr">
        <is>
          <t>Praveen/ Jr. Exec/Civil</t>
        </is>
      </c>
      <c r="J363" s="20" t="inlineStr">
        <is>
          <t>5th Floor</t>
        </is>
      </c>
      <c r="K363" s="20" t="n"/>
      <c r="L363" s="20" t="n"/>
      <c r="M363" s="20" t="n"/>
      <c r="N363" s="20" t="n">
        <v>5</v>
      </c>
    </row>
    <row r="364" ht="31.5" customHeight="1">
      <c r="A364" s="26" t="inlineStr">
        <is>
          <t xml:space="preserve">Ingram Micro India Pvt. Ltd. </t>
        </is>
      </c>
      <c r="B364" s="20" t="inlineStr">
        <is>
          <t>50-5003137</t>
        </is>
      </c>
      <c r="C364" s="20" t="inlineStr">
        <is>
          <t>13.05.2016</t>
        </is>
      </c>
      <c r="D364" s="20" t="n">
        <v>362</v>
      </c>
      <c r="E364" s="20" t="n"/>
      <c r="F364" s="20" t="inlineStr">
        <is>
          <t>Dell</t>
        </is>
      </c>
      <c r="G364" s="20" t="inlineStr">
        <is>
          <t>DGQXXC2</t>
        </is>
      </c>
      <c r="H364" s="20" t="inlineStr">
        <is>
          <t>B-5</t>
        </is>
      </c>
      <c r="I364" s="20" t="inlineStr">
        <is>
          <t>Akash / OA RAJBHASA</t>
        </is>
      </c>
      <c r="J364" s="20" t="inlineStr">
        <is>
          <t>5th Floor</t>
        </is>
      </c>
      <c r="K364" s="20" t="n"/>
      <c r="L364" s="20" t="n"/>
      <c r="M364" s="20" t="n"/>
      <c r="N364" s="20" t="n">
        <v>5</v>
      </c>
    </row>
    <row r="365" ht="31.5" customHeight="1">
      <c r="A365" s="26" t="inlineStr">
        <is>
          <t xml:space="preserve">Ingram Micro India Pvt. Ltd. </t>
        </is>
      </c>
      <c r="B365" s="20" t="inlineStr">
        <is>
          <t>50-5003137</t>
        </is>
      </c>
      <c r="C365" s="20" t="inlineStr">
        <is>
          <t>13.05.2016</t>
        </is>
      </c>
      <c r="D365" s="20" t="n">
        <v>363</v>
      </c>
      <c r="E365" s="20" t="n"/>
      <c r="F365" s="20" t="inlineStr">
        <is>
          <t>Dell</t>
        </is>
      </c>
      <c r="G365" s="20" t="inlineStr">
        <is>
          <t>DGQ0YC2</t>
        </is>
      </c>
      <c r="H365" s="20" t="inlineStr">
        <is>
          <t>W-5</t>
        </is>
      </c>
      <c r="I365" s="20" t="inlineStr">
        <is>
          <t>Ruchi Sharma/OA/HR</t>
        </is>
      </c>
      <c r="J365" s="20" t="inlineStr">
        <is>
          <t>3rd Floor</t>
        </is>
      </c>
      <c r="K365" s="20" t="n"/>
      <c r="L365" s="20" t="n"/>
      <c r="M365" s="20" t="n"/>
      <c r="N365" s="20" t="n">
        <v>6</v>
      </c>
    </row>
    <row r="366" ht="31.5" customHeight="1">
      <c r="A366" s="26" t="inlineStr">
        <is>
          <t xml:space="preserve">Ingram Micro India Pvt. Ltd. </t>
        </is>
      </c>
      <c r="B366" s="20" t="inlineStr">
        <is>
          <t>50-5003137</t>
        </is>
      </c>
      <c r="C366" s="20" t="inlineStr">
        <is>
          <t>13.05.2016</t>
        </is>
      </c>
      <c r="D366" s="20" t="n">
        <v>364</v>
      </c>
      <c r="E366" s="20" t="n"/>
      <c r="F366" s="20" t="inlineStr">
        <is>
          <t>Dell</t>
        </is>
      </c>
      <c r="G366" s="20" t="inlineStr">
        <is>
          <t>DGP0YC2</t>
        </is>
      </c>
      <c r="H366" s="20" t="n"/>
      <c r="I366" s="20" t="n"/>
      <c r="J366" s="20" t="n"/>
      <c r="K366" s="20" t="n"/>
      <c r="L366" s="20" t="n"/>
      <c r="M366" s="20" t="n"/>
      <c r="N366" s="20" t="n">
        <v>6</v>
      </c>
    </row>
    <row r="367" ht="31.5" customHeight="1">
      <c r="A367" s="26" t="inlineStr">
        <is>
          <t xml:space="preserve">Ingram Micro India Pvt. Ltd. </t>
        </is>
      </c>
      <c r="B367" s="20" t="inlineStr">
        <is>
          <t>50-5003137</t>
        </is>
      </c>
      <c r="C367" s="20" t="inlineStr">
        <is>
          <t>13.05.2016</t>
        </is>
      </c>
      <c r="D367" s="20" t="n">
        <v>365</v>
      </c>
      <c r="E367" s="20" t="n"/>
      <c r="F367" s="20" t="inlineStr">
        <is>
          <t>Dell</t>
        </is>
      </c>
      <c r="G367" s="20" t="inlineStr">
        <is>
          <t>DGQVXC2</t>
        </is>
      </c>
      <c r="H367" s="20" t="inlineStr">
        <is>
          <t>WS-13</t>
        </is>
      </c>
      <c r="I367" s="20" t="inlineStr">
        <is>
          <t>Chunni Lal/Sr. Executive</t>
        </is>
      </c>
      <c r="J367" s="20" t="inlineStr">
        <is>
          <t>Ground</t>
        </is>
      </c>
      <c r="K367" s="20" t="n"/>
      <c r="L367" s="20" t="n"/>
      <c r="M367" s="20" t="n"/>
      <c r="N367" s="20" t="n">
        <v>6</v>
      </c>
    </row>
    <row r="368" ht="31.5" customHeight="1">
      <c r="A368" s="26" t="inlineStr">
        <is>
          <t xml:space="preserve">Ingram Micro India Pvt. Ltd. </t>
        </is>
      </c>
      <c r="B368" s="20" t="inlineStr">
        <is>
          <t>50-5003137</t>
        </is>
      </c>
      <c r="C368" s="20" t="inlineStr">
        <is>
          <t>13.05.2016</t>
        </is>
      </c>
      <c r="D368" s="20" t="n">
        <v>366</v>
      </c>
      <c r="E368" s="20" t="n"/>
      <c r="F368" s="20" t="inlineStr">
        <is>
          <t>Dell</t>
        </is>
      </c>
      <c r="G368" s="20" t="inlineStr">
        <is>
          <t>DGQYXC2</t>
        </is>
      </c>
      <c r="H368" s="20" t="inlineStr">
        <is>
          <t>W-24</t>
        </is>
      </c>
      <c r="I368" s="20" t="inlineStr">
        <is>
          <t>Sudhanshu Verma / Consultant/Stores</t>
        </is>
      </c>
      <c r="J368" s="20" t="inlineStr">
        <is>
          <t>4th Floor</t>
        </is>
      </c>
      <c r="K368" s="20" t="n"/>
      <c r="L368" s="20" t="n"/>
      <c r="M368" s="20" t="n"/>
      <c r="N368" s="20" t="n">
        <v>6</v>
      </c>
    </row>
    <row r="369" ht="31.5" customHeight="1">
      <c r="A369" s="26" t="inlineStr">
        <is>
          <t xml:space="preserve">Ingram Micro India Pvt. Ltd. </t>
        </is>
      </c>
      <c r="B369" s="20" t="inlineStr">
        <is>
          <t>50-5003137</t>
        </is>
      </c>
      <c r="C369" s="20" t="inlineStr">
        <is>
          <t>13.05.2016</t>
        </is>
      </c>
      <c r="D369" s="20" t="n">
        <v>367</v>
      </c>
      <c r="E369" s="20" t="n"/>
      <c r="F369" s="20" t="inlineStr">
        <is>
          <t>Dell</t>
        </is>
      </c>
      <c r="G369" s="20" t="inlineStr">
        <is>
          <t>DGR0YC2</t>
        </is>
      </c>
      <c r="H369" s="20" t="inlineStr">
        <is>
          <t>G-7</t>
        </is>
      </c>
      <c r="I369" s="20" t="inlineStr">
        <is>
          <t>Pooja Kumari/ OA/DGM/HR</t>
        </is>
      </c>
      <c r="J369" s="20" t="inlineStr">
        <is>
          <t>5th Floor</t>
        </is>
      </c>
      <c r="K369" s="20" t="n"/>
      <c r="L369" s="20" t="n"/>
      <c r="M369" s="20" t="n"/>
      <c r="N369" s="20" t="n">
        <v>6</v>
      </c>
    </row>
    <row r="370">
      <c r="A370" s="26" t="inlineStr">
        <is>
          <t>SYNAPSE</t>
        </is>
      </c>
      <c r="B370" s="20" t="inlineStr">
        <is>
          <t>R1/16-17/101</t>
        </is>
      </c>
      <c r="C370" s="20" t="inlineStr">
        <is>
          <t>17.05.2016</t>
        </is>
      </c>
      <c r="D370" s="20" t="n">
        <v>368</v>
      </c>
      <c r="E370" s="20" t="n"/>
      <c r="F370" s="20" t="inlineStr">
        <is>
          <t>HP(AIO)</t>
        </is>
      </c>
      <c r="G370" s="20" t="inlineStr">
        <is>
          <t>8CC61305S6</t>
        </is>
      </c>
      <c r="H370" s="20" t="inlineStr">
        <is>
          <t>DIR-FIN</t>
        </is>
      </c>
      <c r="I370" s="20" t="inlineStr">
        <is>
          <t>Hira Ballabh /Dir Finance</t>
        </is>
      </c>
      <c r="J370" s="20" t="inlineStr">
        <is>
          <t>5th Floor</t>
        </is>
      </c>
      <c r="K370" s="20" t="n"/>
      <c r="L370" s="20" t="n"/>
      <c r="M370" s="20" t="n"/>
      <c r="N370" s="20" t="n">
        <v>6</v>
      </c>
    </row>
    <row r="371">
      <c r="A371" s="26" t="inlineStr">
        <is>
          <t>SYNAPSE</t>
        </is>
      </c>
      <c r="B371" s="20" t="inlineStr">
        <is>
          <t>R1/16-17/101</t>
        </is>
      </c>
      <c r="C371" s="20" t="inlineStr">
        <is>
          <t>17.05.2016</t>
        </is>
      </c>
      <c r="D371" s="20" t="n">
        <v>369</v>
      </c>
      <c r="E371" s="20" t="n"/>
      <c r="F371" s="20" t="inlineStr">
        <is>
          <t>HP(AIO)</t>
        </is>
      </c>
      <c r="G371" s="20" t="inlineStr">
        <is>
          <t>8CC61305SK</t>
        </is>
      </c>
      <c r="H371" s="20" t="n"/>
      <c r="I371" s="20" t="n"/>
      <c r="J371" s="20" t="n"/>
      <c r="K371" s="20" t="n"/>
      <c r="L371" s="20" t="n"/>
      <c r="M371" s="20" t="n"/>
      <c r="N371" s="20" t="n">
        <v>6</v>
      </c>
    </row>
    <row r="372">
      <c r="A372" s="26" t="inlineStr">
        <is>
          <t>SYNAPSE</t>
        </is>
      </c>
      <c r="B372" s="20" t="inlineStr">
        <is>
          <t>R1/16-17/101</t>
        </is>
      </c>
      <c r="C372" s="20" t="inlineStr">
        <is>
          <t>17.05.2016</t>
        </is>
      </c>
      <c r="D372" s="20" t="n">
        <v>370</v>
      </c>
      <c r="E372" s="20" t="n"/>
      <c r="F372" s="20" t="inlineStr">
        <is>
          <t>HP(AIO)</t>
        </is>
      </c>
      <c r="G372" s="20" t="inlineStr">
        <is>
          <t>8CC61305S8</t>
        </is>
      </c>
      <c r="H372" s="20" t="n"/>
      <c r="I372" s="20" t="n"/>
      <c r="J372" s="20" t="n"/>
      <c r="K372" s="20" t="n"/>
      <c r="L372" s="20" t="n"/>
      <c r="M372" s="20" t="n"/>
      <c r="N372" s="20" t="n">
        <v>6</v>
      </c>
    </row>
    <row r="373">
      <c r="A373" s="26" t="inlineStr">
        <is>
          <t>SYNAPSE</t>
        </is>
      </c>
      <c r="B373" s="20" t="inlineStr">
        <is>
          <t>R1/16-17/101</t>
        </is>
      </c>
      <c r="C373" s="20" t="inlineStr">
        <is>
          <t>17.05.2016</t>
        </is>
      </c>
      <c r="D373" s="20" t="n">
        <v>371</v>
      </c>
      <c r="E373" s="20" t="n"/>
      <c r="F373" s="20" t="inlineStr">
        <is>
          <t>HP(AIO)</t>
        </is>
      </c>
      <c r="G373" s="20" t="inlineStr">
        <is>
          <t>8CC61305S5</t>
        </is>
      </c>
      <c r="H373" s="20" t="inlineStr">
        <is>
          <t>DIR-INFRA</t>
        </is>
      </c>
      <c r="I373" s="20" t="inlineStr">
        <is>
          <t>Hari Mohan Gupta, Director Infra</t>
        </is>
      </c>
      <c r="J373" s="20" t="inlineStr">
        <is>
          <t>5th Floor</t>
        </is>
      </c>
      <c r="K373" s="20" t="n"/>
      <c r="L373" s="20" t="n"/>
      <c r="M373" s="20" t="n"/>
      <c r="N373" s="20" t="n">
        <v>7</v>
      </c>
    </row>
    <row r="374">
      <c r="A374" s="26" t="inlineStr">
        <is>
          <t>SYNAPSE</t>
        </is>
      </c>
      <c r="B374" s="20" t="inlineStr">
        <is>
          <t>R1/16-17/101</t>
        </is>
      </c>
      <c r="C374" s="20" t="inlineStr">
        <is>
          <t>17.05.2016</t>
        </is>
      </c>
      <c r="D374" s="20" t="n">
        <v>372</v>
      </c>
      <c r="E374" s="20" t="n"/>
      <c r="F374" s="20" t="inlineStr">
        <is>
          <t>HP(AIO)</t>
        </is>
      </c>
      <c r="G374" s="20" t="inlineStr">
        <is>
          <t>8CC61305S4</t>
        </is>
      </c>
      <c r="H374" s="20" t="n"/>
      <c r="I374" s="20" t="n"/>
      <c r="J374" s="20" t="n"/>
      <c r="K374" s="20" t="n"/>
      <c r="L374" s="20" t="n"/>
      <c r="M374" s="20" t="n"/>
      <c r="N374" s="20" t="n">
        <v>7</v>
      </c>
    </row>
    <row r="375">
      <c r="A375" s="26" t="inlineStr">
        <is>
          <t>YNC SYSTEM</t>
        </is>
      </c>
      <c r="B375" s="20" t="inlineStr">
        <is>
          <t>YNC/LP-39/17-18</t>
        </is>
      </c>
      <c r="C375" s="20" t="inlineStr">
        <is>
          <t>20.09.2017</t>
        </is>
      </c>
      <c r="D375" s="20" t="n">
        <v>373</v>
      </c>
      <c r="E375" s="20" t="n"/>
      <c r="F375" s="20" t="inlineStr">
        <is>
          <t>LENOVO</t>
        </is>
      </c>
      <c r="G375" s="20" t="inlineStr">
        <is>
          <t>PG00ZZ51</t>
        </is>
      </c>
      <c r="H375" s="20" t="inlineStr">
        <is>
          <t>A-5</t>
        </is>
      </c>
      <c r="I375" s="20" t="inlineStr">
        <is>
          <t>Surinder / OA /Infra</t>
        </is>
      </c>
      <c r="J375" s="20" t="inlineStr">
        <is>
          <t>5th Floor</t>
        </is>
      </c>
      <c r="K375" s="20" t="n"/>
      <c r="L375" s="20" t="n"/>
      <c r="M375" s="20" t="n"/>
      <c r="N375" s="20" t="n">
        <v>7</v>
      </c>
    </row>
    <row r="376">
      <c r="A376" s="26" t="inlineStr">
        <is>
          <t>YNC SYSTEM</t>
        </is>
      </c>
      <c r="B376" s="20" t="inlineStr">
        <is>
          <t>YNC/LP-39/17-18</t>
        </is>
      </c>
      <c r="C376" s="20" t="inlineStr">
        <is>
          <t>20.09.2017</t>
        </is>
      </c>
      <c r="D376" s="20" t="n">
        <v>374</v>
      </c>
      <c r="E376" s="20" t="n"/>
      <c r="F376" s="20" t="inlineStr">
        <is>
          <t>LENOVO</t>
        </is>
      </c>
      <c r="G376" s="20" t="inlineStr">
        <is>
          <t>PG00ZZ59</t>
        </is>
      </c>
      <c r="H376" s="20" t="inlineStr">
        <is>
          <t>L-4</t>
        </is>
      </c>
      <c r="I376" s="20" t="inlineStr">
        <is>
          <t>Gaurav Kr Singhal</t>
        </is>
      </c>
      <c r="J376" s="20" t="inlineStr">
        <is>
          <t>5th Floor</t>
        </is>
      </c>
      <c r="K376" s="20" t="n"/>
      <c r="L376" s="20" t="n"/>
      <c r="M376" s="20" t="n"/>
      <c r="N376" s="20" t="n">
        <v>7</v>
      </c>
    </row>
    <row r="377">
      <c r="A377" s="26" t="inlineStr">
        <is>
          <t>YNC SYSTEM</t>
        </is>
      </c>
      <c r="B377" s="20" t="inlineStr">
        <is>
          <t>YNC/LP-39/17-18</t>
        </is>
      </c>
      <c r="C377" s="20" t="inlineStr">
        <is>
          <t>20.09.2017</t>
        </is>
      </c>
      <c r="D377" s="20" t="n">
        <v>375</v>
      </c>
      <c r="E377" s="20" t="n"/>
      <c r="F377" s="20" t="inlineStr">
        <is>
          <t>LENOVO</t>
        </is>
      </c>
      <c r="G377" s="20" t="inlineStr">
        <is>
          <t>PG00ZZ5H</t>
        </is>
      </c>
      <c r="H377" s="20" t="inlineStr">
        <is>
          <t>Reception</t>
        </is>
      </c>
      <c r="I377" s="20" t="inlineStr">
        <is>
          <t>Recepation</t>
        </is>
      </c>
      <c r="J377" s="20" t="inlineStr">
        <is>
          <t>5th Floor</t>
        </is>
      </c>
      <c r="K377" s="20" t="n"/>
      <c r="L377" s="20" t="n"/>
      <c r="M377" s="20" t="n"/>
      <c r="N377" s="20" t="n">
        <v>7</v>
      </c>
    </row>
    <row r="378">
      <c r="A378" s="26" t="inlineStr">
        <is>
          <t>YNC SYSTEM</t>
        </is>
      </c>
      <c r="B378" s="20" t="inlineStr">
        <is>
          <t>YNC/LP-39/17-18</t>
        </is>
      </c>
      <c r="C378" s="20" t="inlineStr">
        <is>
          <t>20.09.2017</t>
        </is>
      </c>
      <c r="D378" s="20" t="n">
        <v>376</v>
      </c>
      <c r="E378" s="20" t="n"/>
      <c r="F378" s="20" t="inlineStr">
        <is>
          <t>LENOVO</t>
        </is>
      </c>
      <c r="G378" s="20" t="inlineStr">
        <is>
          <t>PG00ZZ61</t>
        </is>
      </c>
      <c r="H378" s="20" t="inlineStr">
        <is>
          <t>436-A-PS</t>
        </is>
      </c>
      <c r="I378" s="20" t="inlineStr">
        <is>
          <t>Meemansha OA/AGM/OB&amp;BD</t>
        </is>
      </c>
      <c r="J378" s="20" t="inlineStr">
        <is>
          <t>4th Floor</t>
        </is>
      </c>
      <c r="K378" s="20" t="n"/>
      <c r="L378" s="20" t="inlineStr">
        <is>
          <t>PG00ZZ61</t>
        </is>
      </c>
      <c r="M378" s="20" t="n"/>
      <c r="N378" s="20" t="n">
        <v>7</v>
      </c>
    </row>
    <row r="379">
      <c r="A379" s="26" t="inlineStr">
        <is>
          <t>YNC SYSTEM</t>
        </is>
      </c>
      <c r="B379" s="20" t="inlineStr">
        <is>
          <t>YNC/LP-39/17-18</t>
        </is>
      </c>
      <c r="C379" s="20" t="inlineStr">
        <is>
          <t>20.09.2017</t>
        </is>
      </c>
      <c r="D379" s="20" t="n">
        <v>377</v>
      </c>
      <c r="E379" s="20" t="n"/>
      <c r="F379" s="20" t="inlineStr">
        <is>
          <t>LENOVO</t>
        </is>
      </c>
      <c r="G379" s="20" t="inlineStr">
        <is>
          <t>PG00ZZ5W</t>
        </is>
      </c>
      <c r="H379" s="20" t="n"/>
      <c r="I379" s="20" t="n"/>
      <c r="J379" s="20" t="n"/>
      <c r="K379" s="20" t="n"/>
      <c r="L379" s="20" t="n"/>
      <c r="M379" s="20" t="n"/>
      <c r="N379" s="20" t="n">
        <v>7</v>
      </c>
    </row>
    <row r="380">
      <c r="A380" s="26" t="inlineStr">
        <is>
          <t>YNC SYSTEM</t>
        </is>
      </c>
      <c r="B380" s="20" t="inlineStr">
        <is>
          <t>YNC/LP-39/17-18</t>
        </is>
      </c>
      <c r="C380" s="20" t="inlineStr">
        <is>
          <t>20.09.2017</t>
        </is>
      </c>
      <c r="D380" s="20" t="n">
        <v>378</v>
      </c>
      <c r="E380" s="20" t="n"/>
      <c r="F380" s="20" t="inlineStr">
        <is>
          <t>LENOVO</t>
        </is>
      </c>
      <c r="G380" s="20" t="inlineStr">
        <is>
          <t>PG00ZZ52</t>
        </is>
      </c>
      <c r="H380" s="20" t="n"/>
      <c r="I380" s="20" t="n"/>
      <c r="J380" s="20" t="n"/>
      <c r="K380" s="20" t="n"/>
      <c r="L380" s="20" t="n"/>
      <c r="M380" s="20" t="n"/>
      <c r="N380" s="20" t="n">
        <v>7</v>
      </c>
    </row>
    <row r="381">
      <c r="A381" s="26" t="inlineStr">
        <is>
          <t>YNC SYSTEM</t>
        </is>
      </c>
      <c r="B381" s="20" t="inlineStr">
        <is>
          <t>YNC/LP-39/17-18</t>
        </is>
      </c>
      <c r="C381" s="20" t="inlineStr">
        <is>
          <t>20.09.2017</t>
        </is>
      </c>
      <c r="D381" s="20" t="n">
        <v>379</v>
      </c>
      <c r="E381" s="20" t="n"/>
      <c r="F381" s="20" t="inlineStr">
        <is>
          <t>LENOVO</t>
        </is>
      </c>
      <c r="G381" s="20" t="inlineStr">
        <is>
          <t>PG00ZZ5Y</t>
        </is>
      </c>
      <c r="H381" s="20" t="inlineStr">
        <is>
          <t>513-PS</t>
        </is>
      </c>
      <c r="I381" s="20" t="inlineStr">
        <is>
          <t>Irteza Zulfikar</t>
        </is>
      </c>
      <c r="J381" s="20" t="inlineStr">
        <is>
          <t>5th Floor</t>
        </is>
      </c>
      <c r="K381" s="20" t="n"/>
      <c r="L381" s="20" t="n"/>
      <c r="M381" s="20" t="n"/>
      <c r="N381" s="20" t="n">
        <v>8</v>
      </c>
    </row>
    <row r="382">
      <c r="A382" s="26" t="inlineStr">
        <is>
          <t>YNC SYSTEM</t>
        </is>
      </c>
      <c r="B382" s="20" t="inlineStr">
        <is>
          <t>YNC/LP-39/17-18</t>
        </is>
      </c>
      <c r="C382" s="20" t="inlineStr">
        <is>
          <t>20.09.2017</t>
        </is>
      </c>
      <c r="D382" s="20" t="n">
        <v>380</v>
      </c>
      <c r="E382" s="20" t="n"/>
      <c r="F382" s="20" t="inlineStr">
        <is>
          <t>LENOVO</t>
        </is>
      </c>
      <c r="G382" s="20" t="inlineStr">
        <is>
          <t>PG00ZZ57</t>
        </is>
      </c>
      <c r="H382" s="20" t="inlineStr">
        <is>
          <t>I-7</t>
        </is>
      </c>
      <c r="I382" s="20" t="inlineStr">
        <is>
          <t>Anuj / OA</t>
        </is>
      </c>
      <c r="J382" s="20" t="inlineStr">
        <is>
          <t>5th Floor</t>
        </is>
      </c>
      <c r="K382" s="20" t="n"/>
      <c r="L382" s="20" t="inlineStr">
        <is>
          <t>PG00ZZ57</t>
        </is>
      </c>
      <c r="M382" s="20" t="n"/>
      <c r="N382" s="20" t="n">
        <v>8</v>
      </c>
    </row>
    <row r="383">
      <c r="A383" s="26" t="inlineStr">
        <is>
          <t>YNC SYSTEM</t>
        </is>
      </c>
      <c r="B383" s="20" t="inlineStr">
        <is>
          <t>YNC/LP-39/17-18</t>
        </is>
      </c>
      <c r="C383" s="20" t="inlineStr">
        <is>
          <t>20.09.2017</t>
        </is>
      </c>
      <c r="D383" s="20" t="n">
        <v>381</v>
      </c>
      <c r="E383" s="20" t="n"/>
      <c r="F383" s="20" t="inlineStr">
        <is>
          <t>LENOVO</t>
        </is>
      </c>
      <c r="G383" s="20" t="inlineStr">
        <is>
          <t>PG00ZZ5F</t>
        </is>
      </c>
      <c r="H383" s="20" t="inlineStr">
        <is>
          <t>W-14</t>
        </is>
      </c>
      <c r="I383" s="20" t="inlineStr">
        <is>
          <t>Krishna Ji Shrivastava/Sr.Executive/BD</t>
        </is>
      </c>
      <c r="J383" s="20" t="inlineStr">
        <is>
          <t>4th Floor</t>
        </is>
      </c>
      <c r="K383" s="20" t="n"/>
      <c r="L383" s="20" t="n"/>
      <c r="M383" s="20" t="n"/>
      <c r="N383" s="20" t="n">
        <v>8</v>
      </c>
    </row>
    <row r="384">
      <c r="A384" s="26" t="inlineStr">
        <is>
          <t>YNC SYSTEM</t>
        </is>
      </c>
      <c r="B384" s="20" t="inlineStr">
        <is>
          <t>YNC/LP-39/17-18</t>
        </is>
      </c>
      <c r="C384" s="20" t="inlineStr">
        <is>
          <t>20.09.2017</t>
        </is>
      </c>
      <c r="D384" s="20" t="n">
        <v>382</v>
      </c>
      <c r="E384" s="20" t="n"/>
      <c r="F384" s="20" t="inlineStr">
        <is>
          <t>LENOVO</t>
        </is>
      </c>
      <c r="G384" s="20" t="inlineStr">
        <is>
          <t>PG00ZZ5G</t>
        </is>
      </c>
      <c r="H384" s="20" t="n"/>
      <c r="I384" s="20" t="n"/>
      <c r="J384" s="20" t="n"/>
      <c r="K384" s="20" t="n"/>
      <c r="L384" s="20" t="inlineStr">
        <is>
          <t>PG00ZZ5G</t>
        </is>
      </c>
      <c r="M384" s="20" t="n"/>
      <c r="N384" s="20" t="n">
        <v>8</v>
      </c>
    </row>
    <row r="385" ht="31.5" customHeight="1">
      <c r="A385" s="26" t="inlineStr">
        <is>
          <t>Latest Device Pvt. Ltd. 17-18</t>
        </is>
      </c>
      <c r="B385" s="20" t="inlineStr">
        <is>
          <t>LDPL/842/17-18</t>
        </is>
      </c>
      <c r="C385" s="20" t="inlineStr">
        <is>
          <t>11.10.2017</t>
        </is>
      </c>
      <c r="D385" s="20" t="n">
        <v>383</v>
      </c>
      <c r="E385" s="20" t="n"/>
      <c r="F385" s="20" t="inlineStr">
        <is>
          <t>LENOVO</t>
        </is>
      </c>
      <c r="G385" s="20" t="inlineStr">
        <is>
          <t>PG010R6M</t>
        </is>
      </c>
      <c r="H385" s="20" t="inlineStr">
        <is>
          <t>E-2</t>
        </is>
      </c>
      <c r="I385" s="20" t="inlineStr">
        <is>
          <t>Deepa Kumari / Data entry Operator</t>
        </is>
      </c>
      <c r="J385" s="20" t="inlineStr">
        <is>
          <t>5th Floor</t>
        </is>
      </c>
      <c r="K385" s="20" t="n"/>
      <c r="L385" s="20" t="n"/>
      <c r="M385" s="20" t="n"/>
      <c r="N385" s="20" t="n">
        <v>8</v>
      </c>
    </row>
    <row r="386" ht="31.5" customHeight="1">
      <c r="A386" s="26" t="inlineStr">
        <is>
          <t>Latest Device Pvt. Ltd. 17-18</t>
        </is>
      </c>
      <c r="B386" s="20" t="inlineStr">
        <is>
          <t>LDPL/842/17-18</t>
        </is>
      </c>
      <c r="C386" s="20" t="inlineStr">
        <is>
          <t>11.10.2017</t>
        </is>
      </c>
      <c r="D386" s="20" t="n">
        <v>384</v>
      </c>
      <c r="E386" s="20" t="n"/>
      <c r="F386" s="20" t="inlineStr">
        <is>
          <t>LENOVO</t>
        </is>
      </c>
      <c r="G386" s="20" t="inlineStr">
        <is>
          <t>PG010R7C</t>
        </is>
      </c>
      <c r="H386" s="20" t="inlineStr">
        <is>
          <t>505-PS</t>
        </is>
      </c>
      <c r="I386" s="20" t="inlineStr">
        <is>
          <t>Asha / PS (GM-Admin)</t>
        </is>
      </c>
      <c r="J386" s="20" t="inlineStr">
        <is>
          <t>5th Floor</t>
        </is>
      </c>
      <c r="K386" s="20" t="n"/>
      <c r="L386" s="20" t="n"/>
      <c r="M386" s="20" t="n"/>
      <c r="N386" s="20" t="n">
        <v>8</v>
      </c>
    </row>
    <row r="387" ht="31.5" customHeight="1">
      <c r="A387" s="26" t="inlineStr">
        <is>
          <t>Latest Device Pvt. Ltd. 17-18</t>
        </is>
      </c>
      <c r="B387" s="20" t="inlineStr">
        <is>
          <t>LDPL/842/17-18</t>
        </is>
      </c>
      <c r="C387" s="20" t="inlineStr">
        <is>
          <t>11.10.2017</t>
        </is>
      </c>
      <c r="D387" s="20" t="n">
        <v>385</v>
      </c>
      <c r="E387" s="20" t="n"/>
      <c r="F387" s="20" t="inlineStr">
        <is>
          <t>LENOVO</t>
        </is>
      </c>
      <c r="G387" s="20" t="inlineStr">
        <is>
          <t>PG010R57</t>
        </is>
      </c>
      <c r="H387" s="20" t="inlineStr">
        <is>
          <t>510-PS</t>
        </is>
      </c>
      <c r="I387" s="20" t="inlineStr">
        <is>
          <t>Kalpana Pillai, PS-ED/WC</t>
        </is>
      </c>
      <c r="J387" s="20" t="inlineStr">
        <is>
          <t>5th Floor</t>
        </is>
      </c>
      <c r="K387" s="20" t="n"/>
      <c r="L387" s="20" t="n"/>
      <c r="M387" s="20" t="n"/>
      <c r="N387" s="20" t="n">
        <v>8</v>
      </c>
    </row>
    <row r="388" ht="31.5" customHeight="1">
      <c r="A388" s="26" t="inlineStr">
        <is>
          <t>Latest Device Pvt. Ltd. 17-18</t>
        </is>
      </c>
      <c r="B388" s="20" t="inlineStr">
        <is>
          <t>LDPL/842/17-18</t>
        </is>
      </c>
      <c r="C388" s="20" t="inlineStr">
        <is>
          <t>11.10.2017</t>
        </is>
      </c>
      <c r="D388" s="20" t="n">
        <v>386</v>
      </c>
      <c r="E388" s="20" t="n"/>
      <c r="F388" s="20" t="inlineStr">
        <is>
          <t>LENOVO</t>
        </is>
      </c>
      <c r="G388" s="20" t="inlineStr">
        <is>
          <t>PG010R56</t>
        </is>
      </c>
      <c r="H388" s="20" t="inlineStr">
        <is>
          <t>I-8</t>
        </is>
      </c>
      <c r="I388" s="20" t="inlineStr">
        <is>
          <t>Deepak / OA</t>
        </is>
      </c>
      <c r="J388" s="20" t="inlineStr">
        <is>
          <t>5th Floor</t>
        </is>
      </c>
      <c r="K388" s="20" t="n"/>
      <c r="L388" s="20" t="inlineStr">
        <is>
          <t>PG010R56</t>
        </is>
      </c>
      <c r="M388" s="20" t="n"/>
      <c r="N388" s="20" t="n">
        <v>8</v>
      </c>
    </row>
    <row r="389" ht="31.5" customHeight="1">
      <c r="A389" s="26" t="inlineStr">
        <is>
          <t>Latest Device Pvt. Ltd. 17-18</t>
        </is>
      </c>
      <c r="B389" s="20" t="inlineStr">
        <is>
          <t>LDPL/842/17-18</t>
        </is>
      </c>
      <c r="C389" s="20" t="inlineStr">
        <is>
          <t>11.10.2017</t>
        </is>
      </c>
      <c r="D389" s="20" t="n">
        <v>387</v>
      </c>
      <c r="E389" s="20" t="n"/>
      <c r="F389" s="20" t="inlineStr">
        <is>
          <t>LENOVO</t>
        </is>
      </c>
      <c r="G389" s="20" t="inlineStr">
        <is>
          <t>PG010R6L</t>
        </is>
      </c>
      <c r="H389" s="20" t="inlineStr">
        <is>
          <t>G-5</t>
        </is>
      </c>
      <c r="I389" s="20" t="inlineStr">
        <is>
          <t>Rahul / GM_CC PS</t>
        </is>
      </c>
      <c r="J389" s="20" t="inlineStr">
        <is>
          <t>5th Floor</t>
        </is>
      </c>
      <c r="K389" s="20" t="n"/>
      <c r="L389" s="20" t="inlineStr">
        <is>
          <t>PG010R6L</t>
        </is>
      </c>
      <c r="M389" s="20" t="n"/>
      <c r="N389" s="20" t="n">
        <v>9</v>
      </c>
    </row>
    <row r="390" ht="31.5" customHeight="1">
      <c r="A390" s="26" t="inlineStr">
        <is>
          <t>Latest Device Pvt. Ltd. 17-18</t>
        </is>
      </c>
      <c r="B390" s="20" t="inlineStr">
        <is>
          <t>LDPL/842/17-18</t>
        </is>
      </c>
      <c r="C390" s="20" t="inlineStr">
        <is>
          <t>11.10.2017</t>
        </is>
      </c>
      <c r="D390" s="20" t="n">
        <v>388</v>
      </c>
      <c r="E390" s="20" t="n"/>
      <c r="F390" s="20" t="inlineStr">
        <is>
          <t>LENOVO</t>
        </is>
      </c>
      <c r="G390" s="20" t="inlineStr">
        <is>
          <t>PG010R5D</t>
        </is>
      </c>
      <c r="H390" s="20" t="inlineStr">
        <is>
          <t xml:space="preserve">Reception </t>
        </is>
      </c>
      <c r="I390" s="20" t="inlineStr">
        <is>
          <t xml:space="preserve">Reception </t>
        </is>
      </c>
      <c r="J390" s="20" t="inlineStr">
        <is>
          <t>3rd Floor</t>
        </is>
      </c>
      <c r="K390" s="20" t="n"/>
      <c r="L390" s="20" t="n"/>
      <c r="M390" s="20" t="n"/>
      <c r="N390" s="20" t="n">
        <v>9</v>
      </c>
    </row>
    <row r="391" ht="31.5" customHeight="1">
      <c r="A391" s="26" t="inlineStr">
        <is>
          <t>Latest Device Pvt. Ltd. 17-18</t>
        </is>
      </c>
      <c r="B391" s="20" t="inlineStr">
        <is>
          <t>LDPL/842/17-18</t>
        </is>
      </c>
      <c r="C391" s="20" t="inlineStr">
        <is>
          <t>11.10.2017</t>
        </is>
      </c>
      <c r="D391" s="20" t="n">
        <v>389</v>
      </c>
      <c r="E391" s="20" t="n"/>
      <c r="F391" s="20" t="inlineStr">
        <is>
          <t>LENOVO</t>
        </is>
      </c>
      <c r="G391" s="20" t="inlineStr">
        <is>
          <t>PG010R5C</t>
        </is>
      </c>
      <c r="H391" s="20" t="inlineStr">
        <is>
          <t>WS-9</t>
        </is>
      </c>
      <c r="I391" s="20" t="inlineStr">
        <is>
          <t>Om Parkash / Jr. executive security</t>
        </is>
      </c>
      <c r="J391" s="20" t="inlineStr">
        <is>
          <t>Ground</t>
        </is>
      </c>
      <c r="K391" s="20" t="n"/>
      <c r="L391" s="20" t="n"/>
      <c r="M391" s="20" t="n"/>
      <c r="N391" s="20" t="n">
        <v>9</v>
      </c>
    </row>
    <row r="392" ht="31.5" customHeight="1">
      <c r="A392" s="26" t="inlineStr">
        <is>
          <t>Latest Device Pvt. Ltd. 17-18</t>
        </is>
      </c>
      <c r="B392" s="20" t="inlineStr">
        <is>
          <t>LDPL/842/17-18</t>
        </is>
      </c>
      <c r="C392" s="20" t="inlineStr">
        <is>
          <t>11.10.2017</t>
        </is>
      </c>
      <c r="D392" s="20" t="n">
        <v>390</v>
      </c>
      <c r="E392" s="20" t="n"/>
      <c r="F392" s="20" t="inlineStr">
        <is>
          <t>LENOVO</t>
        </is>
      </c>
      <c r="G392" s="20" t="inlineStr">
        <is>
          <t>PG010R7S</t>
        </is>
      </c>
      <c r="H392" s="20" t="inlineStr">
        <is>
          <t>D-1</t>
        </is>
      </c>
      <c r="I392" s="20" t="inlineStr">
        <is>
          <t>Oshin Gupta / OA</t>
        </is>
      </c>
      <c r="J392" s="20" t="inlineStr">
        <is>
          <t>5th Floor</t>
        </is>
      </c>
      <c r="K392" s="20" t="n"/>
      <c r="L392" s="20" t="inlineStr">
        <is>
          <t>PG010R7S</t>
        </is>
      </c>
      <c r="M392" s="20" t="n"/>
      <c r="N392" s="20" t="n">
        <v>9</v>
      </c>
    </row>
    <row r="393" ht="31.5" customHeight="1">
      <c r="A393" s="26" t="inlineStr">
        <is>
          <t>Latest Device Pvt. Ltd. 17-18</t>
        </is>
      </c>
      <c r="B393" s="20" t="inlineStr">
        <is>
          <t>LDPL/842/17-18</t>
        </is>
      </c>
      <c r="C393" s="20" t="inlineStr">
        <is>
          <t>11.10.2017</t>
        </is>
      </c>
      <c r="D393" s="20" t="n">
        <v>391</v>
      </c>
      <c r="E393" s="20" t="n"/>
      <c r="F393" s="20" t="inlineStr">
        <is>
          <t>LENOVO</t>
        </is>
      </c>
      <c r="G393" s="20" t="inlineStr">
        <is>
          <t>PG010R5J</t>
        </is>
      </c>
      <c r="H393" s="20" t="inlineStr">
        <is>
          <t>M-9</t>
        </is>
      </c>
      <c r="I393" s="20" t="inlineStr">
        <is>
          <t>Rishabh/OA To Legal</t>
        </is>
      </c>
      <c r="J393" s="20" t="inlineStr">
        <is>
          <t>4th Floor</t>
        </is>
      </c>
      <c r="K393" s="20" t="n"/>
      <c r="L393" s="20" t="n"/>
      <c r="M393" s="20" t="n"/>
      <c r="N393" s="20" t="n">
        <v>9</v>
      </c>
    </row>
    <row r="394" ht="31.5" customHeight="1">
      <c r="A394" s="26" t="inlineStr">
        <is>
          <t>Latest Device Pvt. Ltd. 17-18</t>
        </is>
      </c>
      <c r="B394" s="20" t="inlineStr">
        <is>
          <t>LDPL/842/17-18</t>
        </is>
      </c>
      <c r="C394" s="20" t="inlineStr">
        <is>
          <t>11.10.2017</t>
        </is>
      </c>
      <c r="D394" s="20" t="n">
        <v>392</v>
      </c>
      <c r="E394" s="20" t="n"/>
      <c r="F394" s="20" t="inlineStr">
        <is>
          <t>LENOVO</t>
        </is>
      </c>
      <c r="G394" s="20" t="inlineStr">
        <is>
          <t>PG010R7R</t>
        </is>
      </c>
      <c r="H394" s="20" t="inlineStr">
        <is>
          <t>Cabin-4</t>
        </is>
      </c>
      <c r="I394" s="20" t="inlineStr">
        <is>
          <t>V Mallikarjuna/AGM/Security</t>
        </is>
      </c>
      <c r="J394" s="20" t="inlineStr">
        <is>
          <t>Ground</t>
        </is>
      </c>
      <c r="K394" s="20" t="n"/>
      <c r="L394" s="20" t="n"/>
      <c r="M394" s="20" t="n"/>
      <c r="N394" s="20" t="n">
        <v>9</v>
      </c>
    </row>
    <row r="395" ht="31.5" customHeight="1">
      <c r="A395" s="26" t="inlineStr">
        <is>
          <t>Hilson Technology 13/154 Gukul Apartment</t>
        </is>
      </c>
      <c r="B395" s="20" t="inlineStr">
        <is>
          <t>O2357</t>
        </is>
      </c>
      <c r="C395" s="20" t="inlineStr">
        <is>
          <t>02.10.2017</t>
        </is>
      </c>
      <c r="D395" s="20" t="n">
        <v>393</v>
      </c>
      <c r="E395" s="20" t="n"/>
      <c r="F395" s="20" t="inlineStr">
        <is>
          <t>ACER Veriton M200 (AIO)</t>
        </is>
      </c>
      <c r="G395" s="20" t="inlineStr">
        <is>
          <t>UXB1JSIH08H3455835</t>
        </is>
      </c>
      <c r="H395" s="20" t="n"/>
      <c r="I395" s="20" t="n"/>
      <c r="J395" s="20" t="n"/>
      <c r="K395" s="20" t="n"/>
      <c r="L395" s="20" t="n"/>
      <c r="M395" s="20" t="n"/>
      <c r="N395" s="20" t="n">
        <v>9</v>
      </c>
    </row>
    <row r="396" ht="31.5" customHeight="1">
      <c r="A396" s="26" t="inlineStr">
        <is>
          <t>Hilson Technology 13/154 Gukul Apartment</t>
        </is>
      </c>
      <c r="B396" s="20" t="inlineStr">
        <is>
          <t>O2357</t>
        </is>
      </c>
      <c r="C396" s="20" t="inlineStr">
        <is>
          <t>02.10.2017</t>
        </is>
      </c>
      <c r="D396" s="20" t="n">
        <v>394</v>
      </c>
      <c r="E396" s="20" t="n"/>
      <c r="F396" s="20" t="inlineStr">
        <is>
          <t>ACER Veriton M200 (AIO)</t>
        </is>
      </c>
      <c r="G396" s="20" t="inlineStr">
        <is>
          <t>UXB1JSIH08H3455832</t>
        </is>
      </c>
      <c r="H396" s="20" t="inlineStr">
        <is>
          <t>W-17</t>
        </is>
      </c>
      <c r="I396" s="20" t="inlineStr">
        <is>
          <t>Hardik/SAP</t>
        </is>
      </c>
      <c r="J396" s="20" t="inlineStr">
        <is>
          <t>3rd Floor</t>
        </is>
      </c>
      <c r="K396" s="20" t="n"/>
      <c r="L396" s="20" t="inlineStr">
        <is>
          <t>UXB1JSIH08H3455832</t>
        </is>
      </c>
      <c r="M396" s="20" t="n"/>
      <c r="N396" s="20" t="n">
        <v>9</v>
      </c>
    </row>
    <row r="397" ht="31.5" customHeight="1">
      <c r="A397" s="26" t="inlineStr">
        <is>
          <t>Hilson Technology 13/154 Gukul Apartment</t>
        </is>
      </c>
      <c r="B397" s="20" t="inlineStr">
        <is>
          <t>O2357</t>
        </is>
      </c>
      <c r="C397" s="20" t="inlineStr">
        <is>
          <t>02.10.2017</t>
        </is>
      </c>
      <c r="D397" s="20" t="n">
        <v>395</v>
      </c>
      <c r="E397" s="20" t="n"/>
      <c r="F397" s="20" t="inlineStr">
        <is>
          <t>ACER Veriton M200 (AIO)</t>
        </is>
      </c>
      <c r="G397" s="111" t="inlineStr">
        <is>
          <t>UXB1JSIH08H2355836</t>
        </is>
      </c>
      <c r="H397" s="111" t="inlineStr">
        <is>
          <t>CONF-ROOM -PMC</t>
        </is>
      </c>
      <c r="I397" s="111" t="inlineStr">
        <is>
          <t>Recruitment cell</t>
        </is>
      </c>
      <c r="J397" s="111" t="inlineStr">
        <is>
          <t>3rd Floor</t>
        </is>
      </c>
      <c r="K397" s="111" t="n"/>
      <c r="L397" s="111" t="n"/>
      <c r="M397" s="111" t="n"/>
      <c r="N397" s="20" t="n">
        <v>10</v>
      </c>
    </row>
    <row r="398" ht="31.5" customHeight="1">
      <c r="A398" s="26" t="inlineStr">
        <is>
          <t>Hilson Technology 13/154 Gukul Apartment</t>
        </is>
      </c>
      <c r="B398" s="20" t="inlineStr">
        <is>
          <t>O2357</t>
        </is>
      </c>
      <c r="C398" s="20" t="inlineStr">
        <is>
          <t>02.10.2017</t>
        </is>
      </c>
      <c r="D398" s="20" t="n">
        <v>396</v>
      </c>
      <c r="E398" s="20" t="n"/>
      <c r="F398" s="20" t="inlineStr">
        <is>
          <t>ACER Veriton M200 (AIO)</t>
        </is>
      </c>
      <c r="G398" s="20" t="inlineStr">
        <is>
          <t>UXB1JSIH08H3455824</t>
        </is>
      </c>
      <c r="H398" s="20" t="inlineStr">
        <is>
          <t>W-32</t>
        </is>
      </c>
      <c r="I398" s="20" t="inlineStr">
        <is>
          <t>Intranet</t>
        </is>
      </c>
      <c r="J398" s="20" t="inlineStr">
        <is>
          <t>4th Floor</t>
        </is>
      </c>
      <c r="K398" s="20" t="n"/>
      <c r="L398" s="20" t="n"/>
      <c r="M398" s="20" t="n"/>
      <c r="N398" s="20" t="n">
        <v>10</v>
      </c>
    </row>
    <row r="399" ht="31.5" customHeight="1">
      <c r="A399" s="26" t="inlineStr">
        <is>
          <t>Hilson Technology 13/154 Gukul Apartment</t>
        </is>
      </c>
      <c r="B399" s="20" t="inlineStr">
        <is>
          <t>O2357</t>
        </is>
      </c>
      <c r="C399" s="20" t="inlineStr">
        <is>
          <t>02.10.2017</t>
        </is>
      </c>
      <c r="D399" s="20" t="n">
        <v>397</v>
      </c>
      <c r="E399" s="20" t="n"/>
      <c r="F399" s="20" t="inlineStr">
        <is>
          <t>ACER Veriton M200 (AIO)</t>
        </is>
      </c>
      <c r="G399" s="20" t="inlineStr">
        <is>
          <t>UXB1JSIH08H3455833</t>
        </is>
      </c>
      <c r="H399" s="20" t="n"/>
      <c r="I399" s="20" t="n"/>
      <c r="J399" s="20" t="n"/>
      <c r="K399" s="20" t="n"/>
      <c r="L399" s="20" t="n"/>
      <c r="M399" s="20" t="n"/>
      <c r="N399" s="20" t="n">
        <v>10</v>
      </c>
    </row>
    <row r="400" ht="78.75" customHeight="1">
      <c r="A400" s="26" t="inlineStr">
        <is>
          <t>Latest Device Pvt. Ltd. 17-18
M-10,11 Shristi Complex zone-1, MP Nagar Bhopal, MP</t>
        </is>
      </c>
      <c r="B400" s="20" t="inlineStr">
        <is>
          <t>LDPL/118/18-19</t>
        </is>
      </c>
      <c r="C400" s="20" t="inlineStr">
        <is>
          <t>09.04.2018</t>
        </is>
      </c>
      <c r="D400" s="20" t="n">
        <v>398</v>
      </c>
      <c r="E400" s="20" t="n"/>
      <c r="F400" s="20" t="inlineStr">
        <is>
          <t>LENOVO Desktop</t>
        </is>
      </c>
      <c r="G400" s="20" t="inlineStr">
        <is>
          <t>PG017DNG</t>
        </is>
      </c>
      <c r="H400" s="20" t="inlineStr">
        <is>
          <t>A-6</t>
        </is>
      </c>
      <c r="I400" s="20" t="inlineStr">
        <is>
          <t>Devender/OA/HR</t>
        </is>
      </c>
      <c r="J400" s="20" t="inlineStr">
        <is>
          <t>5th Floor</t>
        </is>
      </c>
      <c r="K400" s="20" t="n"/>
      <c r="L400" s="20" t="n"/>
      <c r="M400" s="20" t="n"/>
      <c r="N400" s="20" t="n">
        <v>10</v>
      </c>
    </row>
    <row r="401" ht="78.75" customHeight="1">
      <c r="A401" s="26" t="inlineStr">
        <is>
          <t>Latest Device Pvt. Ltd. 17-18
M-10,11 Shristi Complex zone-1, MP Nagar Bhopal, MP</t>
        </is>
      </c>
      <c r="B401" s="20" t="inlineStr">
        <is>
          <t>LDPL/118/18-19</t>
        </is>
      </c>
      <c r="C401" s="20" t="inlineStr">
        <is>
          <t>09.04.2018</t>
        </is>
      </c>
      <c r="D401" s="20" t="n">
        <v>399</v>
      </c>
      <c r="E401" s="20" t="n"/>
      <c r="F401" s="20" t="inlineStr">
        <is>
          <t>LENOVO Desktop</t>
        </is>
      </c>
      <c r="G401" s="111" t="inlineStr">
        <is>
          <t>PG0170PR</t>
        </is>
      </c>
      <c r="H401" s="111" t="inlineStr">
        <is>
          <t>W-4</t>
        </is>
      </c>
      <c r="I401" s="111" t="inlineStr">
        <is>
          <t>Vishal / OA/HR</t>
        </is>
      </c>
      <c r="J401" s="111" t="inlineStr">
        <is>
          <t>3rd Floor</t>
        </is>
      </c>
      <c r="K401" s="111" t="n"/>
      <c r="L401" s="111" t="inlineStr">
        <is>
          <t>PG0170PR</t>
        </is>
      </c>
      <c r="M401" s="111" t="n"/>
      <c r="N401" s="20" t="n">
        <v>10</v>
      </c>
    </row>
    <row r="402" ht="78.75" customHeight="1">
      <c r="A402" s="26" t="inlineStr">
        <is>
          <t>Latest Device Pvt. Ltd. 17-18
M-10,11 Shristi Complex zone-1, MP Nagar Bhopal, MP</t>
        </is>
      </c>
      <c r="B402" s="20" t="inlineStr">
        <is>
          <t>LDPL/118/18-19</t>
        </is>
      </c>
      <c r="C402" s="20" t="inlineStr">
        <is>
          <t>09.04.2018</t>
        </is>
      </c>
      <c r="D402" s="20" t="n">
        <v>400</v>
      </c>
      <c r="E402" s="20" t="n"/>
      <c r="F402" s="20" t="inlineStr">
        <is>
          <t>LENOVO Desktop</t>
        </is>
      </c>
      <c r="G402" s="20" t="inlineStr">
        <is>
          <t>PG017DQP</t>
        </is>
      </c>
      <c r="H402" s="20" t="n"/>
      <c r="I402" s="20" t="n"/>
      <c r="J402" s="20" t="n"/>
      <c r="K402" s="20" t="n"/>
      <c r="L402" s="20" t="n"/>
      <c r="M402" s="20" t="n"/>
      <c r="N402" s="20" t="n">
        <v>10</v>
      </c>
    </row>
    <row r="403" ht="78.75" customHeight="1">
      <c r="A403" s="26" t="inlineStr">
        <is>
          <t>Latest Device Pvt. Ltd. 17-18
M-10,11 Shristi Complex zone-1, MP Nagar Bhopal, MP</t>
        </is>
      </c>
      <c r="B403" s="20" t="inlineStr">
        <is>
          <t>LDPL/118/18-19</t>
        </is>
      </c>
      <c r="C403" s="20" t="inlineStr">
        <is>
          <t>09.04.2018</t>
        </is>
      </c>
      <c r="D403" s="20" t="n">
        <v>401</v>
      </c>
      <c r="E403" s="20" t="n"/>
      <c r="F403" s="20" t="inlineStr">
        <is>
          <t>LENOVO Desktop</t>
        </is>
      </c>
      <c r="G403" s="20" t="inlineStr">
        <is>
          <t>PG017DPT</t>
        </is>
      </c>
      <c r="H403" s="20" t="inlineStr">
        <is>
          <t>W-93</t>
        </is>
      </c>
      <c r="I403" s="20" t="inlineStr">
        <is>
          <t>Sachin Madaan/Executive EL</t>
        </is>
      </c>
      <c r="J403" s="20" t="inlineStr">
        <is>
          <t>4th Floor</t>
        </is>
      </c>
      <c r="K403" s="20" t="n"/>
      <c r="L403" s="20" t="n"/>
      <c r="M403" s="20" t="n"/>
      <c r="N403" s="20" t="n">
        <v>10</v>
      </c>
    </row>
    <row r="404" ht="78.75" customHeight="1">
      <c r="A404" s="26" t="inlineStr">
        <is>
          <t>Latest Device Pvt. Ltd. 17-18
M-10,11 Shristi Complex zone-1, MP Nagar Bhopal, MP</t>
        </is>
      </c>
      <c r="B404" s="20" t="inlineStr">
        <is>
          <t>LDPL/118/18-19</t>
        </is>
      </c>
      <c r="C404" s="20" t="inlineStr">
        <is>
          <t>09.04.2018</t>
        </is>
      </c>
      <c r="D404" s="20" t="n">
        <v>402</v>
      </c>
      <c r="E404" s="20" t="n"/>
      <c r="F404" s="20" t="inlineStr">
        <is>
          <t>LENOVO Desktop</t>
        </is>
      </c>
      <c r="G404" s="20" t="inlineStr">
        <is>
          <t>PG017DRU</t>
        </is>
      </c>
      <c r="H404" s="20" t="inlineStr">
        <is>
          <t>C-5</t>
        </is>
      </c>
      <c r="I404" s="20" t="inlineStr">
        <is>
          <t>Ashwani Sharma / PS / Advisor / Civil</t>
        </is>
      </c>
      <c r="J404" s="20" t="inlineStr">
        <is>
          <t>3rd Floor</t>
        </is>
      </c>
      <c r="K404" s="20" t="n"/>
      <c r="L404" s="20" t="n"/>
      <c r="M404" s="20" t="n"/>
      <c r="N404" s="20" t="n">
        <v>10</v>
      </c>
    </row>
    <row r="405" ht="78.75" customHeight="1">
      <c r="A405" s="26" t="inlineStr">
        <is>
          <t>Latest Device Pvt. Ltd. 17-18
M-10,11 Shristi Complex zone-1, MP Nagar Bhopal, MP</t>
        </is>
      </c>
      <c r="B405" s="20" t="inlineStr">
        <is>
          <t>LDPL/118/18-19</t>
        </is>
      </c>
      <c r="C405" s="20" t="inlineStr">
        <is>
          <t>09.04.2018</t>
        </is>
      </c>
      <c r="D405" s="20" t="n">
        <v>403</v>
      </c>
      <c r="E405" s="20" t="n"/>
      <c r="F405" s="20" t="inlineStr">
        <is>
          <t>LENOVO Desktop</t>
        </is>
      </c>
      <c r="G405" s="20" t="inlineStr">
        <is>
          <t>PG017DRS</t>
        </is>
      </c>
      <c r="H405" s="20" t="inlineStr">
        <is>
          <t>D-2</t>
        </is>
      </c>
      <c r="I405" s="20" t="inlineStr">
        <is>
          <t>Mukul Jain / OA Legal</t>
        </is>
      </c>
      <c r="J405" s="20" t="inlineStr">
        <is>
          <t>5th Floor</t>
        </is>
      </c>
      <c r="K405" s="20" t="n"/>
      <c r="L405" s="20" t="inlineStr">
        <is>
          <t>PG017DRS</t>
        </is>
      </c>
      <c r="M405" s="20" t="n"/>
      <c r="N405" s="20" t="n">
        <v>10</v>
      </c>
    </row>
    <row r="406" ht="78.75" customHeight="1">
      <c r="A406" s="26" t="inlineStr">
        <is>
          <t>Latest Device Pvt. Ltd. 17-18
M-10,11 Shristi Complex zone-1, MP Nagar Bhopal, MP</t>
        </is>
      </c>
      <c r="B406" s="20" t="inlineStr">
        <is>
          <t>LDPL/118/18-19</t>
        </is>
      </c>
      <c r="C406" s="20" t="inlineStr">
        <is>
          <t>09.04.2018</t>
        </is>
      </c>
      <c r="D406" s="20" t="n">
        <v>404</v>
      </c>
      <c r="E406" s="20" t="n"/>
      <c r="F406" s="20" t="inlineStr">
        <is>
          <t>LENOVO Desktop</t>
        </is>
      </c>
      <c r="G406" s="20" t="inlineStr">
        <is>
          <t>PG017DRP</t>
        </is>
      </c>
      <c r="H406" s="20" t="inlineStr">
        <is>
          <t>501-PS</t>
        </is>
      </c>
      <c r="I406" s="20" t="inlineStr">
        <is>
          <t>Chandramukhi Duggal, PS to GGM Contract Management</t>
        </is>
      </c>
      <c r="J406" s="20" t="inlineStr">
        <is>
          <t>5th Floor</t>
        </is>
      </c>
      <c r="K406" s="20" t="n"/>
      <c r="L406" s="20" t="n"/>
      <c r="M406" s="20" t="n"/>
      <c r="N406" s="20" t="n">
        <v>11</v>
      </c>
    </row>
    <row r="407" ht="78.75" customHeight="1">
      <c r="A407" s="26" t="inlineStr">
        <is>
          <t>Latest Device Pvt. Ltd. 17-18
M-10,11 Shristi Complex zone-1, MP Nagar Bhopal, MP</t>
        </is>
      </c>
      <c r="B407" s="20" t="inlineStr">
        <is>
          <t>LDPL/118/18-19</t>
        </is>
      </c>
      <c r="C407" s="20" t="inlineStr">
        <is>
          <t>09.04.2018</t>
        </is>
      </c>
      <c r="D407" s="20" t="n">
        <v>405</v>
      </c>
      <c r="E407" s="20" t="n"/>
      <c r="F407" s="20" t="inlineStr">
        <is>
          <t>LENOVO Desktop</t>
        </is>
      </c>
      <c r="G407" s="20" t="inlineStr">
        <is>
          <t>PG017DP7</t>
        </is>
      </c>
      <c r="H407" s="20" t="inlineStr">
        <is>
          <t>422-PS</t>
        </is>
      </c>
      <c r="I407" s="20" t="inlineStr">
        <is>
          <t>Jaipal PS/ GM /ELE/ WC-II</t>
        </is>
      </c>
      <c r="J407" s="20" t="inlineStr">
        <is>
          <t>4th Floor</t>
        </is>
      </c>
      <c r="K407" s="20" t="n"/>
      <c r="L407" s="20" t="n"/>
      <c r="M407" s="20" t="n"/>
      <c r="N407" s="20" t="n">
        <v>11</v>
      </c>
    </row>
    <row r="408" ht="78.75" customHeight="1">
      <c r="A408" s="26" t="inlineStr">
        <is>
          <t>Latest Device Pvt. Ltd. 17-18
M-10,11 Shristi Complex zone-1, MP Nagar Bhopal, MP</t>
        </is>
      </c>
      <c r="B408" s="20" t="inlineStr">
        <is>
          <t>LDPL/118/18-19</t>
        </is>
      </c>
      <c r="C408" s="20" t="inlineStr">
        <is>
          <t>09.04.2018</t>
        </is>
      </c>
      <c r="D408" s="20" t="n">
        <v>406</v>
      </c>
      <c r="E408" s="20" t="n"/>
      <c r="F408" s="20" t="inlineStr">
        <is>
          <t>LENOVO Desktop</t>
        </is>
      </c>
      <c r="G408" s="20" t="inlineStr">
        <is>
          <t>PG017DNL</t>
        </is>
      </c>
      <c r="H408" s="20" t="inlineStr">
        <is>
          <t>W-96</t>
        </is>
      </c>
      <c r="I408" s="20" t="inlineStr">
        <is>
          <t>Kapil/OA/ELECT</t>
        </is>
      </c>
      <c r="J408" s="20" t="inlineStr">
        <is>
          <t>4th Floor</t>
        </is>
      </c>
      <c r="K408" s="20" t="n"/>
      <c r="L408" s="20" t="inlineStr">
        <is>
          <t>PG017DNL</t>
        </is>
      </c>
      <c r="M408" s="20" t="n"/>
      <c r="N408" s="20" t="n">
        <v>11</v>
      </c>
    </row>
    <row r="409" ht="78.75" customHeight="1">
      <c r="A409" s="26" t="inlineStr">
        <is>
          <t>Latest Device Pvt. Ltd. 17-18
M-10,11 Shristi Complex zone-1, MP Nagar Bhopal, MP</t>
        </is>
      </c>
      <c r="B409" s="20" t="inlineStr">
        <is>
          <t>LDPL/118/18-19</t>
        </is>
      </c>
      <c r="C409" s="20" t="inlineStr">
        <is>
          <t>09.04.2018</t>
        </is>
      </c>
      <c r="D409" s="20" t="n">
        <v>407</v>
      </c>
      <c r="E409" s="20" t="n"/>
      <c r="F409" s="20" t="inlineStr">
        <is>
          <t>LENOVO Desktop</t>
        </is>
      </c>
      <c r="G409" s="20" t="inlineStr">
        <is>
          <t>PG017DQZ</t>
        </is>
      </c>
      <c r="H409" s="20" t="inlineStr">
        <is>
          <t>M-5</t>
        </is>
      </c>
      <c r="I409" s="20" t="inlineStr">
        <is>
          <t>Ravi / EA</t>
        </is>
      </c>
      <c r="J409" s="20" t="inlineStr">
        <is>
          <t>5th Floor</t>
        </is>
      </c>
      <c r="K409" s="20" t="n"/>
      <c r="L409" s="20" t="inlineStr">
        <is>
          <t>PG017DQZ</t>
        </is>
      </c>
      <c r="M409" s="20" t="n"/>
      <c r="N409" s="20" t="n">
        <v>11</v>
      </c>
    </row>
    <row r="410" ht="78.75" customHeight="1">
      <c r="A410" s="26" t="inlineStr">
        <is>
          <t>Latest Device Pvt. Ltd. 17-18
M-10,11 Shristi Complex zone-1, MP Nagar Bhopal, MP</t>
        </is>
      </c>
      <c r="B410" s="20" t="inlineStr">
        <is>
          <t>LDPL/118/18-19</t>
        </is>
      </c>
      <c r="C410" s="20" t="inlineStr">
        <is>
          <t>09.04.2018</t>
        </is>
      </c>
      <c r="D410" s="20" t="n">
        <v>408</v>
      </c>
      <c r="E410" s="20" t="n"/>
      <c r="F410" s="20" t="inlineStr">
        <is>
          <t>LENOVO Desktop</t>
        </is>
      </c>
      <c r="G410" s="20" t="inlineStr">
        <is>
          <t>PG017DRT</t>
        </is>
      </c>
      <c r="H410" s="20" t="inlineStr">
        <is>
          <t>W-30</t>
        </is>
      </c>
      <c r="I410" s="20" t="inlineStr">
        <is>
          <t>Mahesh Kumar Sr. Executive/Fin</t>
        </is>
      </c>
      <c r="J410" s="20" t="inlineStr">
        <is>
          <t>3rd Floor</t>
        </is>
      </c>
      <c r="K410" s="20" t="n"/>
      <c r="L410" s="20" t="n"/>
      <c r="M410" s="20" t="n"/>
      <c r="N410" s="20" t="n">
        <v>11</v>
      </c>
    </row>
    <row r="411" ht="78.75" customHeight="1">
      <c r="A411" s="26" t="inlineStr">
        <is>
          <t>Latest Device Pvt. Ltd. 17-18
M-10,11 Shristi Complex zone-1, MP Nagar Bhopal, MP</t>
        </is>
      </c>
      <c r="B411" s="20" t="inlineStr">
        <is>
          <t>LDPL/118/18-19</t>
        </is>
      </c>
      <c r="C411" s="20" t="inlineStr">
        <is>
          <t>09.04.2018</t>
        </is>
      </c>
      <c r="D411" s="20" t="n">
        <v>409</v>
      </c>
      <c r="E411" s="20" t="n"/>
      <c r="F411" s="20" t="inlineStr">
        <is>
          <t>LENOVO Desktop</t>
        </is>
      </c>
      <c r="G411" s="20" t="inlineStr">
        <is>
          <t>PG017DQ8</t>
        </is>
      </c>
      <c r="H411" s="20" t="inlineStr">
        <is>
          <t>WS-26</t>
        </is>
      </c>
      <c r="I411" s="20" t="inlineStr">
        <is>
          <t>B.S. Yadav/Sr. Executive/Safety</t>
        </is>
      </c>
      <c r="J411" s="20" t="inlineStr">
        <is>
          <t>Ground</t>
        </is>
      </c>
      <c r="K411" s="20" t="n"/>
      <c r="L411" s="20" t="n"/>
      <c r="M411" s="20" t="n"/>
      <c r="N411" s="20" t="n">
        <v>11</v>
      </c>
    </row>
    <row r="412" ht="78.75" customHeight="1">
      <c r="A412" s="26" t="inlineStr">
        <is>
          <t>Latest Device Pvt. Ltd. 17-18
M-10,11 Shristi Complex zone-1, MP Nagar Bhopal, MP</t>
        </is>
      </c>
      <c r="B412" s="20" t="inlineStr">
        <is>
          <t>LDPL/118/18-19</t>
        </is>
      </c>
      <c r="C412" s="20" t="inlineStr">
        <is>
          <t>09.04.2018</t>
        </is>
      </c>
      <c r="D412" s="20" t="n">
        <v>410</v>
      </c>
      <c r="E412" s="20" t="n"/>
      <c r="F412" s="20" t="inlineStr">
        <is>
          <t>LENOVO Desktop</t>
        </is>
      </c>
      <c r="G412" s="20" t="inlineStr">
        <is>
          <t>PG017DP6</t>
        </is>
      </c>
      <c r="H412" s="20" t="inlineStr">
        <is>
          <t>WS-5</t>
        </is>
      </c>
      <c r="I412" s="20" t="inlineStr">
        <is>
          <t>Vandna Malik/ Jr. Exec/Security</t>
        </is>
      </c>
      <c r="J412" s="20" t="inlineStr">
        <is>
          <t>Ground</t>
        </is>
      </c>
      <c r="K412" s="20" t="n"/>
      <c r="L412" s="20" t="n"/>
      <c r="M412" s="20" t="n"/>
      <c r="N412" s="20" t="n">
        <v>11</v>
      </c>
    </row>
    <row r="413" ht="78.75" customHeight="1">
      <c r="A413" s="26" t="inlineStr">
        <is>
          <t>Latest Device Pvt. Ltd. 17-18
M-10,11 Shristi Complex zone-1, MP Nagar Bhopal, MP</t>
        </is>
      </c>
      <c r="B413" s="20" t="inlineStr">
        <is>
          <t>LDPL/118/18-19</t>
        </is>
      </c>
      <c r="C413" s="20" t="inlineStr">
        <is>
          <t>09.04.2018</t>
        </is>
      </c>
      <c r="D413" s="20" t="n">
        <v>411</v>
      </c>
      <c r="E413" s="20" t="n"/>
      <c r="F413" s="20" t="inlineStr">
        <is>
          <t>LENOVO Desktop</t>
        </is>
      </c>
      <c r="G413" s="20" t="inlineStr">
        <is>
          <t>PG017DR9</t>
        </is>
      </c>
      <c r="H413" s="20" t="inlineStr">
        <is>
          <t>F-3</t>
        </is>
      </c>
      <c r="I413" s="20" t="inlineStr">
        <is>
          <t>Aashish Solakhi / OA to CS</t>
        </is>
      </c>
      <c r="J413" s="20" t="inlineStr">
        <is>
          <t>5th Floor</t>
        </is>
      </c>
      <c r="K413" s="20" t="n"/>
      <c r="L413" s="20" t="n"/>
      <c r="M413" s="20" t="n"/>
      <c r="N413" s="20" t="n">
        <v>11</v>
      </c>
    </row>
    <row r="414" ht="78.75" customHeight="1">
      <c r="A414" s="26" t="inlineStr">
        <is>
          <t>Latest Device Pvt. Ltd. 17-18
M-10,11 Shristi Complex zone-1, MP Nagar Bhopal, MP</t>
        </is>
      </c>
      <c r="B414" s="20" t="inlineStr">
        <is>
          <t>LDPL/118/18-19</t>
        </is>
      </c>
      <c r="C414" s="20" t="inlineStr">
        <is>
          <t>09.04.2018</t>
        </is>
      </c>
      <c r="D414" s="20" t="n">
        <v>412</v>
      </c>
      <c r="E414" s="20" t="n"/>
      <c r="F414" s="20" t="inlineStr">
        <is>
          <t>LENOVO Desktop</t>
        </is>
      </c>
      <c r="G414" s="20" t="inlineStr">
        <is>
          <t>PG017DNE</t>
        </is>
      </c>
      <c r="H414" s="20" t="inlineStr">
        <is>
          <t>512-PS</t>
        </is>
      </c>
      <c r="I414" s="20" t="inlineStr">
        <is>
          <t>Rachna Kaushik, PS/GM TRACK</t>
        </is>
      </c>
      <c r="J414" s="20" t="inlineStr">
        <is>
          <t>5th Floor</t>
        </is>
      </c>
      <c r="K414" s="20" t="n"/>
      <c r="L414" s="20" t="n"/>
      <c r="M414" s="20" t="n"/>
      <c r="N414" s="20" t="n">
        <v>11</v>
      </c>
    </row>
    <row r="415" ht="78.75" customHeight="1">
      <c r="A415" s="26" t="inlineStr">
        <is>
          <t>Latest Device Pvt. Ltd. 17-18
M-10,11 Shristi Complex zone-1, MP Nagar Bhopal, MP</t>
        </is>
      </c>
      <c r="B415" s="20" t="inlineStr">
        <is>
          <t>LDPL/118/18-19</t>
        </is>
      </c>
      <c r="C415" s="20" t="inlineStr">
        <is>
          <t>09.04.2018</t>
        </is>
      </c>
      <c r="D415" s="20" t="n">
        <v>413</v>
      </c>
      <c r="E415" s="20" t="n"/>
      <c r="F415" s="20" t="inlineStr">
        <is>
          <t>LENOVO Desktop</t>
        </is>
      </c>
      <c r="G415" s="20" t="inlineStr">
        <is>
          <t>PG017DQT</t>
        </is>
      </c>
      <c r="H415" s="20" t="inlineStr">
        <is>
          <t>M-3</t>
        </is>
      </c>
      <c r="I415" s="20" t="inlineStr">
        <is>
          <t>Pawan kumar</t>
        </is>
      </c>
      <c r="J415" s="20" t="inlineStr">
        <is>
          <t>4th Floor</t>
        </is>
      </c>
      <c r="K415" s="20" t="n"/>
      <c r="L415" s="20" t="n"/>
      <c r="M415" s="20" t="n"/>
      <c r="N415" s="20" t="n">
        <v>11</v>
      </c>
    </row>
    <row r="416" ht="78.75" customHeight="1">
      <c r="A416" s="26" t="inlineStr">
        <is>
          <t>Latest Device Pvt. Ltd. 17-18
M-10,11 Shristi Complex zone-1, MP Nagar Bhopal, MP</t>
        </is>
      </c>
      <c r="B416" s="20" t="inlineStr">
        <is>
          <t>LDPL/118/18-19</t>
        </is>
      </c>
      <c r="C416" s="20" t="inlineStr">
        <is>
          <t>09.04.2018</t>
        </is>
      </c>
      <c r="D416" s="20" t="n">
        <v>414</v>
      </c>
      <c r="E416" s="20" t="n"/>
      <c r="F416" s="20" t="inlineStr">
        <is>
          <t>LENOVO Desktop</t>
        </is>
      </c>
      <c r="G416" s="20" t="inlineStr">
        <is>
          <t>PG017DNZ</t>
        </is>
      </c>
      <c r="H416" s="20" t="inlineStr">
        <is>
          <t>M-1</t>
        </is>
      </c>
      <c r="I416" s="20" t="inlineStr">
        <is>
          <t>Firoz Alam / Sr. Exe. (HR)</t>
        </is>
      </c>
      <c r="J416" s="20" t="inlineStr">
        <is>
          <t>3rd Floor</t>
        </is>
      </c>
      <c r="K416" s="20" t="n"/>
      <c r="L416" s="20" t="inlineStr">
        <is>
          <t>PG017DNZ</t>
        </is>
      </c>
      <c r="M416" s="20" t="n"/>
      <c r="N416" s="20" t="n">
        <v>12</v>
      </c>
    </row>
    <row r="417" ht="78.75" customHeight="1">
      <c r="A417" s="26" t="inlineStr">
        <is>
          <t>Latest Device Pvt. Ltd. 17-18
M-10,11 Shristi Complex zone-1, MP Nagar Bhopal, MP</t>
        </is>
      </c>
      <c r="B417" s="20" t="inlineStr">
        <is>
          <t>LDPL/118/18-19</t>
        </is>
      </c>
      <c r="C417" s="20" t="inlineStr">
        <is>
          <t>09.04.2018</t>
        </is>
      </c>
      <c r="D417" s="20" t="n">
        <v>415</v>
      </c>
      <c r="E417" s="20" t="n"/>
      <c r="F417" s="20" t="inlineStr">
        <is>
          <t>LENOVO Desktop</t>
        </is>
      </c>
      <c r="G417" s="20" t="inlineStr">
        <is>
          <t>PG017DNV</t>
        </is>
      </c>
      <c r="H417" s="20" t="inlineStr">
        <is>
          <t>MD Cell</t>
        </is>
      </c>
      <c r="I417" s="20" t="inlineStr">
        <is>
          <t>Abhishek / OA</t>
        </is>
      </c>
      <c r="J417" s="20" t="inlineStr">
        <is>
          <t>5th Floor</t>
        </is>
      </c>
      <c r="K417" s="20" t="n"/>
      <c r="L417" s="20" t="n"/>
      <c r="M417" s="20" t="n"/>
      <c r="N417" s="20" t="n">
        <v>12</v>
      </c>
    </row>
    <row r="418" ht="78.75" customHeight="1">
      <c r="A418" s="26" t="inlineStr">
        <is>
          <t>Latest Device Pvt. Ltd. 17-18
M-10,11 Shristi Complex zone-1, MP Nagar Bhopal, MP</t>
        </is>
      </c>
      <c r="B418" s="20" t="inlineStr">
        <is>
          <t>LDPL/118/18-19</t>
        </is>
      </c>
      <c r="C418" s="20" t="inlineStr">
        <is>
          <t>09.04.2018</t>
        </is>
      </c>
      <c r="D418" s="20" t="n">
        <v>416</v>
      </c>
      <c r="E418" s="20" t="n"/>
      <c r="F418" s="20" t="inlineStr">
        <is>
          <t>LENOVO Desktop</t>
        </is>
      </c>
      <c r="G418" s="20" t="inlineStr">
        <is>
          <t>PG017DQH</t>
        </is>
      </c>
      <c r="H418" s="20" t="inlineStr">
        <is>
          <t>M-4</t>
        </is>
      </c>
      <c r="I418" s="20" t="n"/>
      <c r="J418" s="20" t="inlineStr">
        <is>
          <t>5th Floor</t>
        </is>
      </c>
      <c r="K418" s="20" t="n"/>
      <c r="L418" s="20" t="n"/>
      <c r="M418" s="20" t="n"/>
      <c r="N418" s="20" t="n">
        <v>12</v>
      </c>
    </row>
    <row r="419" ht="78.75" customHeight="1">
      <c r="A419" s="26" t="inlineStr">
        <is>
          <t>Latest Device Pvt. Ltd. 17-18
M-10,11 Shristi Complex zone-1, MP Nagar Bhopal, MP</t>
        </is>
      </c>
      <c r="B419" s="20" t="inlineStr">
        <is>
          <t>LDPL/118/18-19</t>
        </is>
      </c>
      <c r="C419" s="20" t="inlineStr">
        <is>
          <t>09.04.2018</t>
        </is>
      </c>
      <c r="D419" s="20" t="n">
        <v>417</v>
      </c>
      <c r="E419" s="20" t="n"/>
      <c r="F419" s="20" t="inlineStr">
        <is>
          <t>LENOVO Desktop</t>
        </is>
      </c>
      <c r="G419" s="111" t="inlineStr">
        <is>
          <t>PG017DPE</t>
        </is>
      </c>
      <c r="H419" s="111" t="n"/>
      <c r="I419" s="111" t="n"/>
      <c r="J419" s="111" t="n"/>
      <c r="K419" s="111" t="n"/>
      <c r="L419" s="111" t="n"/>
      <c r="M419" s="111" t="n"/>
      <c r="N419" s="20" t="n">
        <v>12</v>
      </c>
    </row>
    <row r="420" ht="47.25" customHeight="1">
      <c r="A420" s="26" t="inlineStr">
        <is>
          <t>EBS Pvt. Ltd.
Elegant Business Solution</t>
        </is>
      </c>
      <c r="B420" s="20" t="inlineStr">
        <is>
          <t>EBS/DEL/1819/54</t>
        </is>
      </c>
      <c r="C420" s="20" t="inlineStr">
        <is>
          <t>30.11.2018</t>
        </is>
      </c>
      <c r="D420" s="20" t="n">
        <v>418</v>
      </c>
      <c r="E420" s="20" t="n"/>
      <c r="F420" s="20" t="inlineStr">
        <is>
          <t>LENOVO</t>
        </is>
      </c>
      <c r="G420" s="20" t="inlineStr">
        <is>
          <t>PG01EH8L</t>
        </is>
      </c>
      <c r="H420" s="20" t="inlineStr">
        <is>
          <t>M-5</t>
        </is>
      </c>
      <c r="I420" s="20" t="inlineStr">
        <is>
          <t>Faizal / OA / HR</t>
        </is>
      </c>
      <c r="J420" s="20" t="inlineStr">
        <is>
          <t>3rd Floor</t>
        </is>
      </c>
      <c r="K420" s="20" t="n"/>
      <c r="L420" s="20" t="n"/>
      <c r="M420" s="20" t="n"/>
      <c r="N420" s="20" t="n">
        <v>12</v>
      </c>
    </row>
    <row r="421" ht="47.25" customHeight="1">
      <c r="A421" s="26" t="inlineStr">
        <is>
          <t>EBS Pvt. Ltd.
Elegant Business Solution</t>
        </is>
      </c>
      <c r="B421" s="20" t="inlineStr">
        <is>
          <t>EBS/DEL/1819/54</t>
        </is>
      </c>
      <c r="C421" s="20" t="inlineStr">
        <is>
          <t>30.11.2018</t>
        </is>
      </c>
      <c r="D421" s="20" t="n">
        <v>419</v>
      </c>
      <c r="E421" s="20" t="n"/>
      <c r="F421" s="20" t="inlineStr">
        <is>
          <t>LENOVO</t>
        </is>
      </c>
      <c r="G421" s="20" t="inlineStr">
        <is>
          <t>PG01EH8M</t>
        </is>
      </c>
      <c r="H421" s="20" t="inlineStr">
        <is>
          <t>M-4</t>
        </is>
      </c>
      <c r="I421" s="20" t="inlineStr">
        <is>
          <t>Pankaj Kumar / OA/ HR</t>
        </is>
      </c>
      <c r="J421" s="20" t="inlineStr">
        <is>
          <t>3rd Floor</t>
        </is>
      </c>
      <c r="K421" s="20" t="n"/>
      <c r="L421" s="20" t="inlineStr">
        <is>
          <t>PG01EH8M</t>
        </is>
      </c>
      <c r="M421" s="20" t="n"/>
      <c r="N421" s="20" t="n">
        <v>12</v>
      </c>
    </row>
    <row r="422" ht="47.25" customHeight="1">
      <c r="A422" s="26" t="inlineStr">
        <is>
          <t>EBS Pvt. Ltd.
Elegant Business Solution</t>
        </is>
      </c>
      <c r="B422" s="20" t="inlineStr">
        <is>
          <t>EBS/DEL/1819/54</t>
        </is>
      </c>
      <c r="C422" s="20" t="inlineStr">
        <is>
          <t>30.11.2018</t>
        </is>
      </c>
      <c r="D422" s="20" t="n">
        <v>420</v>
      </c>
      <c r="E422" s="20" t="n"/>
      <c r="F422" s="20" t="inlineStr">
        <is>
          <t>LENOVO</t>
        </is>
      </c>
      <c r="G422" s="20" t="inlineStr">
        <is>
          <t>PG01EH8N</t>
        </is>
      </c>
      <c r="H422" s="20" t="inlineStr">
        <is>
          <t>400-C-PS</t>
        </is>
      </c>
      <c r="I422" s="20" t="inlineStr">
        <is>
          <t>Girish Prasad Saklani / PS-AGM(OP&amp;BD)</t>
        </is>
      </c>
      <c r="J422" s="20" t="inlineStr">
        <is>
          <t>4th Floor</t>
        </is>
      </c>
      <c r="K422" s="20" t="n"/>
      <c r="L422" s="20" t="inlineStr">
        <is>
          <t>PG01EH8N</t>
        </is>
      </c>
      <c r="M422" s="20" t="n"/>
      <c r="N422" s="20" t="n">
        <v>12</v>
      </c>
    </row>
    <row r="423" ht="47.25" customHeight="1">
      <c r="A423" s="26" t="inlineStr">
        <is>
          <t>EBS Pvt. Ltd.
Elegant Business Solution</t>
        </is>
      </c>
      <c r="B423" s="20" t="inlineStr">
        <is>
          <t>EBS/DEL/1819/54</t>
        </is>
      </c>
      <c r="C423" s="20" t="inlineStr">
        <is>
          <t>30.11.2018</t>
        </is>
      </c>
      <c r="D423" s="20" t="n">
        <v>421</v>
      </c>
      <c r="E423" s="20" t="n"/>
      <c r="F423" s="20" t="inlineStr">
        <is>
          <t>LENOVO</t>
        </is>
      </c>
      <c r="G423" s="20" t="inlineStr">
        <is>
          <t>PG01EH8D</t>
        </is>
      </c>
      <c r="H423" s="20" t="n"/>
      <c r="I423" s="20" t="n"/>
      <c r="J423" s="20" t="n"/>
      <c r="K423" s="20" t="n"/>
      <c r="L423" s="20" t="n"/>
      <c r="M423" s="20" t="n"/>
      <c r="N423" s="20" t="n">
        <v>12</v>
      </c>
    </row>
    <row r="424" ht="47.25" customHeight="1">
      <c r="A424" s="26" t="inlineStr">
        <is>
          <t>EBS Pvt. Ltd.
Elegant Business Solution</t>
        </is>
      </c>
      <c r="B424" s="20" t="inlineStr">
        <is>
          <t>EBS/DEL/1819/54</t>
        </is>
      </c>
      <c r="C424" s="20" t="inlineStr">
        <is>
          <t>30.11.2018</t>
        </is>
      </c>
      <c r="D424" s="20" t="n">
        <v>422</v>
      </c>
      <c r="E424" s="20" t="n"/>
      <c r="F424" s="20" t="inlineStr">
        <is>
          <t>LENOVO</t>
        </is>
      </c>
      <c r="G424" s="20" t="inlineStr">
        <is>
          <t>PG01EH8E</t>
        </is>
      </c>
      <c r="H424" s="20" t="inlineStr">
        <is>
          <t>C-8</t>
        </is>
      </c>
      <c r="I424" s="20" t="inlineStr">
        <is>
          <t>Chunchun Prasad / PS/ GM/PPP</t>
        </is>
      </c>
      <c r="J424" s="20" t="inlineStr">
        <is>
          <t>3rd Floor</t>
        </is>
      </c>
      <c r="K424" s="20" t="n"/>
      <c r="L424" s="20" t="n"/>
      <c r="M424" s="20" t="n"/>
      <c r="N424" s="20" t="n">
        <v>12</v>
      </c>
    </row>
    <row r="425" ht="47.25" customHeight="1">
      <c r="A425" s="26" t="inlineStr">
        <is>
          <t>EBS Pvt. Ltd.
Elegant Business Solution</t>
        </is>
      </c>
      <c r="B425" s="20" t="inlineStr">
        <is>
          <t>EBS/DEL/1819/54</t>
        </is>
      </c>
      <c r="C425" s="20" t="inlineStr">
        <is>
          <t>30.11.2018</t>
        </is>
      </c>
      <c r="D425" s="20" t="n">
        <v>423</v>
      </c>
      <c r="E425" s="20" t="n"/>
      <c r="F425" s="20" t="inlineStr">
        <is>
          <t>LENOVO</t>
        </is>
      </c>
      <c r="G425" s="20" t="inlineStr">
        <is>
          <t>PG01EH8F</t>
        </is>
      </c>
      <c r="H425" s="20" t="inlineStr">
        <is>
          <t>BMS Room</t>
        </is>
      </c>
      <c r="I425" s="20" t="inlineStr">
        <is>
          <t>BMS Room</t>
        </is>
      </c>
      <c r="J425" s="20" t="inlineStr">
        <is>
          <t>4th Floor</t>
        </is>
      </c>
      <c r="K425" s="20" t="n"/>
      <c r="L425" s="20" t="n"/>
      <c r="M425" s="20" t="n"/>
      <c r="N425" s="20" t="n">
        <v>13</v>
      </c>
    </row>
    <row r="426" ht="47.25" customHeight="1">
      <c r="A426" s="26" t="inlineStr">
        <is>
          <t>EBS Pvt. Ltd.
Elegant Business Solution</t>
        </is>
      </c>
      <c r="B426" s="20" t="inlineStr">
        <is>
          <t>EBS/DEL/1819/54</t>
        </is>
      </c>
      <c r="C426" s="20" t="inlineStr">
        <is>
          <t>30.11.2018</t>
        </is>
      </c>
      <c r="D426" s="20" t="n">
        <v>424</v>
      </c>
      <c r="E426" s="20" t="n"/>
      <c r="F426" s="20" t="inlineStr">
        <is>
          <t>LENOVO</t>
        </is>
      </c>
      <c r="G426" s="20" t="inlineStr">
        <is>
          <t>PG01EH8G</t>
        </is>
      </c>
      <c r="H426" s="20" t="inlineStr">
        <is>
          <t>CONF-ROOM -PMC</t>
        </is>
      </c>
      <c r="I426" s="20" t="inlineStr">
        <is>
          <t>Recruitment cell</t>
        </is>
      </c>
      <c r="J426" s="20" t="inlineStr">
        <is>
          <t>3rd Floor</t>
        </is>
      </c>
      <c r="K426" s="20" t="n"/>
      <c r="L426" s="20" t="n"/>
      <c r="M426" s="20" t="n"/>
      <c r="N426" s="20" t="n">
        <v>13</v>
      </c>
    </row>
    <row r="427" ht="47.25" customHeight="1">
      <c r="A427" s="26" t="inlineStr">
        <is>
          <t>EBS Pvt. Ltd.
Elegant Business Solution</t>
        </is>
      </c>
      <c r="B427" s="20" t="inlineStr">
        <is>
          <t>EBS/DEL/1819/54</t>
        </is>
      </c>
      <c r="C427" s="20" t="inlineStr">
        <is>
          <t>30.11.2018</t>
        </is>
      </c>
      <c r="D427" s="20" t="n">
        <v>425</v>
      </c>
      <c r="E427" s="20" t="n"/>
      <c r="F427" s="20" t="inlineStr">
        <is>
          <t>LENOVO</t>
        </is>
      </c>
      <c r="G427" s="20" t="inlineStr">
        <is>
          <t>PG01EH8H</t>
        </is>
      </c>
      <c r="H427" s="20" t="n">
        <v>519</v>
      </c>
      <c r="I427" s="20" t="inlineStr">
        <is>
          <t xml:space="preserve">Vigilance Cell </t>
        </is>
      </c>
      <c r="J427" s="20" t="inlineStr">
        <is>
          <t>5th Floor</t>
        </is>
      </c>
      <c r="K427" s="20" t="n"/>
      <c r="L427" s="20" t="n"/>
      <c r="M427" s="20" t="n"/>
      <c r="N427" s="20" t="n">
        <v>13</v>
      </c>
    </row>
    <row r="428" ht="47.25" customHeight="1">
      <c r="A428" s="26" t="inlineStr">
        <is>
          <t>EBS Pvt. Ltd.
Elegant Business Solution</t>
        </is>
      </c>
      <c r="B428" s="20" t="inlineStr">
        <is>
          <t>EBS/DEL/1819/54</t>
        </is>
      </c>
      <c r="C428" s="20" t="inlineStr">
        <is>
          <t>30.11.2018</t>
        </is>
      </c>
      <c r="D428" s="20" t="n">
        <v>426</v>
      </c>
      <c r="E428" s="20" t="n"/>
      <c r="F428" s="20" t="inlineStr">
        <is>
          <t>LENOVO</t>
        </is>
      </c>
      <c r="G428" s="111" t="inlineStr">
        <is>
          <t>PG01EH88</t>
        </is>
      </c>
      <c r="H428" s="111" t="inlineStr">
        <is>
          <t>424-PS</t>
        </is>
      </c>
      <c r="I428" s="111" t="inlineStr">
        <is>
          <t>Anita sharma / PS / GGM (S&amp;T WC1)</t>
        </is>
      </c>
      <c r="J428" s="111" t="inlineStr">
        <is>
          <t>4th Floor</t>
        </is>
      </c>
      <c r="K428" s="111" t="n"/>
      <c r="L428" s="111" t="n"/>
      <c r="M428" s="111" t="n"/>
      <c r="N428" s="20" t="n">
        <v>13</v>
      </c>
    </row>
    <row r="429" ht="47.25" customHeight="1">
      <c r="A429" s="26" t="inlineStr">
        <is>
          <t>EBS Pvt. Ltd.
Elegant Business Solution</t>
        </is>
      </c>
      <c r="B429" s="20" t="inlineStr">
        <is>
          <t>EBS/DEL/1819/54</t>
        </is>
      </c>
      <c r="C429" s="20" t="inlineStr">
        <is>
          <t>30.11.2018</t>
        </is>
      </c>
      <c r="D429" s="20" t="n">
        <v>427</v>
      </c>
      <c r="E429" s="20" t="n"/>
      <c r="F429" s="20" t="inlineStr">
        <is>
          <t>LENOVO</t>
        </is>
      </c>
      <c r="G429" s="20" t="inlineStr">
        <is>
          <t>PG01EH89</t>
        </is>
      </c>
      <c r="H429" s="20" t="n"/>
      <c r="I429" s="20" t="n"/>
      <c r="J429" s="20" t="n"/>
      <c r="K429" s="20" t="n"/>
      <c r="L429" s="20" t="inlineStr">
        <is>
          <t>PG01EH89</t>
        </is>
      </c>
      <c r="M429" s="20" t="n"/>
      <c r="N429" s="20" t="n">
        <v>13</v>
      </c>
    </row>
    <row r="430" ht="47.25" customHeight="1">
      <c r="A430" s="26" t="inlineStr">
        <is>
          <t>EBS Pvt. Ltd.
Elegant Business Solution</t>
        </is>
      </c>
      <c r="B430" s="20" t="inlineStr">
        <is>
          <t>EBS/DEL/1819/54</t>
        </is>
      </c>
      <c r="C430" s="20" t="inlineStr">
        <is>
          <t>30.11.2018</t>
        </is>
      </c>
      <c r="D430" s="20" t="n">
        <v>428</v>
      </c>
      <c r="E430" s="20" t="n"/>
      <c r="F430" s="20" t="inlineStr">
        <is>
          <t>LENOVO</t>
        </is>
      </c>
      <c r="G430" s="20" t="inlineStr">
        <is>
          <t>PG01EH8A</t>
        </is>
      </c>
      <c r="H430" s="20" t="inlineStr">
        <is>
          <t>H-5</t>
        </is>
      </c>
      <c r="I430" s="20" t="inlineStr">
        <is>
          <t>Narendra Kumar / DO</t>
        </is>
      </c>
      <c r="J430" s="20" t="inlineStr">
        <is>
          <t>5th Floor</t>
        </is>
      </c>
      <c r="K430" s="20" t="n"/>
      <c r="L430" s="20" t="inlineStr">
        <is>
          <t>PG01EH8A</t>
        </is>
      </c>
      <c r="M430" s="20" t="n"/>
      <c r="N430" s="20" t="n">
        <v>13</v>
      </c>
    </row>
    <row r="431" ht="47.25" customHeight="1">
      <c r="A431" s="26" t="inlineStr">
        <is>
          <t>EBS Pvt. Ltd.
Elegant Business Solution</t>
        </is>
      </c>
      <c r="B431" s="20" t="inlineStr">
        <is>
          <t>EBS/DEL/1819/54</t>
        </is>
      </c>
      <c r="C431" s="20" t="inlineStr">
        <is>
          <t>30.11.2018</t>
        </is>
      </c>
      <c r="D431" s="20" t="n">
        <v>429</v>
      </c>
      <c r="E431" s="20" t="n"/>
      <c r="F431" s="20" t="inlineStr">
        <is>
          <t>LENOVO</t>
        </is>
      </c>
      <c r="G431" s="20" t="inlineStr">
        <is>
          <t>PG01EH8B</t>
        </is>
      </c>
      <c r="H431" s="20" t="inlineStr">
        <is>
          <t>402-B-PS</t>
        </is>
      </c>
      <c r="I431" s="20" t="inlineStr">
        <is>
          <t>Harleen Kaur, PS to GM/Store</t>
        </is>
      </c>
      <c r="J431" s="20" t="inlineStr">
        <is>
          <t>4th Floor</t>
        </is>
      </c>
      <c r="K431" s="20" t="n"/>
      <c r="L431" s="20" t="n"/>
      <c r="M431" s="20" t="n"/>
      <c r="N431" s="20" t="n">
        <v>13</v>
      </c>
    </row>
    <row r="432" ht="47.25" customHeight="1">
      <c r="A432" s="26" t="inlineStr">
        <is>
          <t>EBS Pvt. Ltd.
Elegant Business Solution</t>
        </is>
      </c>
      <c r="B432" s="20" t="inlineStr">
        <is>
          <t>EBS/DEL/1819/54</t>
        </is>
      </c>
      <c r="C432" s="20" t="inlineStr">
        <is>
          <t>30.11.2018</t>
        </is>
      </c>
      <c r="D432" s="20" t="n">
        <v>430</v>
      </c>
      <c r="E432" s="20" t="n"/>
      <c r="F432" s="20" t="inlineStr">
        <is>
          <t>LENOVO</t>
        </is>
      </c>
      <c r="G432" s="20" t="inlineStr">
        <is>
          <t>PG01EH8J</t>
        </is>
      </c>
      <c r="H432" s="20" t="inlineStr">
        <is>
          <t>C-7</t>
        </is>
      </c>
      <c r="I432" s="20" t="inlineStr">
        <is>
          <t>Bhuvan / DEO</t>
        </is>
      </c>
      <c r="J432" s="20" t="inlineStr">
        <is>
          <t>5th Floor</t>
        </is>
      </c>
      <c r="K432" s="20" t="n"/>
      <c r="L432" s="20" t="n"/>
      <c r="M432" s="20" t="n"/>
      <c r="N432" s="20" t="n">
        <v>13</v>
      </c>
    </row>
    <row r="433" ht="47.25" customHeight="1">
      <c r="A433" s="26" t="inlineStr">
        <is>
          <t>EBS Pvt. Ltd.
Elegant Business Solution</t>
        </is>
      </c>
      <c r="B433" s="20" t="inlineStr">
        <is>
          <t>EBS/DEL/1819/54</t>
        </is>
      </c>
      <c r="C433" s="20" t="inlineStr">
        <is>
          <t>30.11.2018</t>
        </is>
      </c>
      <c r="D433" s="20" t="n">
        <v>431</v>
      </c>
      <c r="E433" s="20" t="n"/>
      <c r="F433" s="20" t="inlineStr">
        <is>
          <t>LENOVO</t>
        </is>
      </c>
      <c r="G433" s="111" t="inlineStr">
        <is>
          <t>PG01EH8K</t>
        </is>
      </c>
      <c r="H433" s="111" t="n"/>
      <c r="I433" s="111" t="n"/>
      <c r="J433" s="111" t="n"/>
      <c r="K433" s="111" t="n"/>
      <c r="L433" s="111" t="inlineStr">
        <is>
          <t>PG01EH8K</t>
        </is>
      </c>
      <c r="M433" s="111" t="n"/>
      <c r="N433" s="20" t="n">
        <v>14</v>
      </c>
    </row>
    <row r="434" ht="47.25" customHeight="1">
      <c r="A434" s="26" t="inlineStr">
        <is>
          <t>EBS Pvt. Ltd.
Elegant Business Solution</t>
        </is>
      </c>
      <c r="B434" s="20" t="inlineStr">
        <is>
          <t>EBS/DEL/1819/54</t>
        </is>
      </c>
      <c r="C434" s="20" t="inlineStr">
        <is>
          <t>30.11.2018</t>
        </is>
      </c>
      <c r="D434" s="20" t="n">
        <v>432</v>
      </c>
      <c r="E434" s="20" t="n"/>
      <c r="F434" s="20" t="inlineStr">
        <is>
          <t>LENOVO</t>
        </is>
      </c>
      <c r="G434" s="20" t="inlineStr">
        <is>
          <t>PG01EH8C</t>
        </is>
      </c>
      <c r="H434" s="20" t="inlineStr">
        <is>
          <t>M-18</t>
        </is>
      </c>
      <c r="I434" s="20" t="inlineStr">
        <is>
          <t>Ankush/OA/HR</t>
        </is>
      </c>
      <c r="J434" s="20" t="inlineStr">
        <is>
          <t>4th Floor</t>
        </is>
      </c>
      <c r="K434" s="20" t="n"/>
      <c r="L434" s="20" t="n"/>
      <c r="M434" s="20" t="n"/>
      <c r="N434" s="20" t="n">
        <v>14</v>
      </c>
    </row>
    <row r="435">
      <c r="A435" s="26" t="inlineStr">
        <is>
          <t xml:space="preserve">Quine Zone Pvt. Ltd. </t>
        </is>
      </c>
      <c r="B435" s="20" t="inlineStr">
        <is>
          <t>QZ/2019-20/113</t>
        </is>
      </c>
      <c r="C435" s="20" t="inlineStr">
        <is>
          <t>07.10.2019</t>
        </is>
      </c>
      <c r="D435" s="20" t="n">
        <v>433</v>
      </c>
      <c r="E435" s="20" t="n"/>
      <c r="F435" s="20" t="inlineStr">
        <is>
          <t>HP DESKTOP PROGI</t>
        </is>
      </c>
      <c r="G435" s="20" t="inlineStr">
        <is>
          <t>8CG9231FH5</t>
        </is>
      </c>
      <c r="H435" s="20" t="inlineStr">
        <is>
          <t>B-6</t>
        </is>
      </c>
      <c r="I435" s="20" t="inlineStr">
        <is>
          <t>Tanveer hussain/ Consultant social</t>
        </is>
      </c>
      <c r="J435" s="20" t="inlineStr">
        <is>
          <t>5th Floor</t>
        </is>
      </c>
      <c r="K435" s="20" t="n"/>
      <c r="L435" s="20" t="n"/>
      <c r="M435" s="20" t="n"/>
      <c r="N435" s="20" t="n">
        <v>14</v>
      </c>
    </row>
    <row r="436">
      <c r="A436" s="26" t="inlineStr">
        <is>
          <t xml:space="preserve">Quine Zone Pvt. Ltd. </t>
        </is>
      </c>
      <c r="B436" s="20" t="inlineStr">
        <is>
          <t>QZ/2019-20/113</t>
        </is>
      </c>
      <c r="C436" s="20" t="inlineStr">
        <is>
          <t>07.10.2019</t>
        </is>
      </c>
      <c r="D436" s="20" t="n">
        <v>434</v>
      </c>
      <c r="E436" s="20" t="n"/>
      <c r="F436" s="20" t="inlineStr">
        <is>
          <t>HP DESKTOP PROGI</t>
        </is>
      </c>
      <c r="G436" s="20" t="inlineStr">
        <is>
          <t>8CG9255J2N</t>
        </is>
      </c>
      <c r="H436" s="20" t="inlineStr">
        <is>
          <t>F-2</t>
        </is>
      </c>
      <c r="I436" s="20" t="inlineStr">
        <is>
          <t>Ankit Srivasta</t>
        </is>
      </c>
      <c r="J436" s="20" t="inlineStr">
        <is>
          <t>5th Floor</t>
        </is>
      </c>
      <c r="K436" s="20" t="n"/>
      <c r="L436" s="20" t="n"/>
      <c r="M436" s="20" t="n"/>
      <c r="N436" s="20" t="n">
        <v>14</v>
      </c>
    </row>
    <row r="437">
      <c r="A437" s="26" t="inlineStr">
        <is>
          <t xml:space="preserve">Quine Zone Pvt. Ltd. </t>
        </is>
      </c>
      <c r="B437" s="20" t="inlineStr">
        <is>
          <t>QZ/2019-20/113</t>
        </is>
      </c>
      <c r="C437" s="20" t="inlineStr">
        <is>
          <t>07.10.2019</t>
        </is>
      </c>
      <c r="D437" s="20" t="n">
        <v>435</v>
      </c>
      <c r="E437" s="20" t="n"/>
      <c r="F437" s="20" t="inlineStr">
        <is>
          <t>HP DESKTOP PROGI</t>
        </is>
      </c>
      <c r="G437" s="20" t="inlineStr">
        <is>
          <t>8CG912125K</t>
        </is>
      </c>
      <c r="H437" s="20" t="inlineStr">
        <is>
          <t>W-22</t>
        </is>
      </c>
      <c r="I437" s="20" t="inlineStr">
        <is>
          <t>Reema Sharma / Steno</t>
        </is>
      </c>
      <c r="J437" s="20" t="inlineStr">
        <is>
          <t>4th Floor</t>
        </is>
      </c>
      <c r="K437" s="20" t="n"/>
      <c r="L437" s="20" t="n"/>
      <c r="M437" s="20" t="n"/>
      <c r="N437" s="20" t="n">
        <v>14</v>
      </c>
    </row>
    <row r="438">
      <c r="A438" s="26" t="inlineStr">
        <is>
          <t xml:space="preserve">Quine Zone Pvt. Ltd. </t>
        </is>
      </c>
      <c r="B438" s="20" t="inlineStr">
        <is>
          <t>QZ/2019-20/113</t>
        </is>
      </c>
      <c r="C438" s="20" t="inlineStr">
        <is>
          <t>07.10.2019</t>
        </is>
      </c>
      <c r="D438" s="20" t="n">
        <v>436</v>
      </c>
      <c r="E438" s="20" t="n"/>
      <c r="F438" s="20" t="inlineStr">
        <is>
          <t>HP DESKTOP PROGI</t>
        </is>
      </c>
      <c r="G438" s="20" t="inlineStr">
        <is>
          <t>8CG9174CNF</t>
        </is>
      </c>
      <c r="H438" s="20" t="inlineStr">
        <is>
          <t>G-8</t>
        </is>
      </c>
      <c r="I438" s="20" t="inlineStr">
        <is>
          <t>Praveen Kumar / OA/DGM/HR</t>
        </is>
      </c>
      <c r="J438" s="20" t="inlineStr">
        <is>
          <t>5th Floor</t>
        </is>
      </c>
      <c r="K438" s="20" t="n"/>
      <c r="L438" s="20" t="n"/>
      <c r="M438" s="20" t="n"/>
      <c r="N438" s="20" t="n">
        <v>14</v>
      </c>
    </row>
    <row r="439">
      <c r="A439" s="26" t="inlineStr">
        <is>
          <t xml:space="preserve">Quine Zone Pvt. Ltd. </t>
        </is>
      </c>
      <c r="B439" s="20" t="inlineStr">
        <is>
          <t>QZ/2019-20/113</t>
        </is>
      </c>
      <c r="C439" s="20" t="inlineStr">
        <is>
          <t>07.10.2019</t>
        </is>
      </c>
      <c r="D439" s="20" t="n">
        <v>437</v>
      </c>
      <c r="E439" s="20" t="n"/>
      <c r="F439" s="20" t="inlineStr">
        <is>
          <t>HP DESKTOP PROGI</t>
        </is>
      </c>
      <c r="G439" s="20" t="inlineStr">
        <is>
          <t>8CG9174CP6</t>
        </is>
      </c>
      <c r="H439" s="20" t="inlineStr">
        <is>
          <t>503-PS</t>
        </is>
      </c>
      <c r="I439" s="20" t="inlineStr">
        <is>
          <t>Abhieshek, OA/GGM/TS</t>
        </is>
      </c>
      <c r="J439" s="20" t="inlineStr">
        <is>
          <t>5th Floor</t>
        </is>
      </c>
      <c r="K439" s="20" t="n"/>
      <c r="L439" s="20" t="n"/>
      <c r="M439" s="20" t="n"/>
      <c r="N439" s="20" t="n">
        <v>14</v>
      </c>
    </row>
    <row r="440">
      <c r="A440" s="26" t="inlineStr">
        <is>
          <t xml:space="preserve">Quine Zone Pvt. Ltd. </t>
        </is>
      </c>
      <c r="B440" s="20" t="inlineStr">
        <is>
          <t>QZ/2019-20/113</t>
        </is>
      </c>
      <c r="C440" s="20" t="inlineStr">
        <is>
          <t>07.10.2019</t>
        </is>
      </c>
      <c r="D440" s="20" t="n">
        <v>438</v>
      </c>
      <c r="E440" s="20" t="n"/>
      <c r="F440" s="20" t="inlineStr">
        <is>
          <t>HP DESKTOP PROGI</t>
        </is>
      </c>
      <c r="G440" s="20" t="inlineStr">
        <is>
          <t>8CG9255J37</t>
        </is>
      </c>
      <c r="H440" s="20" t="inlineStr">
        <is>
          <t>D-8</t>
        </is>
      </c>
      <c r="I440" s="20" t="inlineStr">
        <is>
          <t>Vikas Verma/ Sr. Executive</t>
        </is>
      </c>
      <c r="J440" s="20" t="inlineStr">
        <is>
          <t>5th Floor</t>
        </is>
      </c>
      <c r="K440" s="20" t="n"/>
      <c r="L440" s="20" t="n"/>
      <c r="M440" s="20" t="n"/>
      <c r="N440" s="20" t="n">
        <v>14</v>
      </c>
    </row>
    <row r="441">
      <c r="A441" s="26" t="inlineStr">
        <is>
          <t xml:space="preserve">Quine Zone Pvt. Ltd. </t>
        </is>
      </c>
      <c r="B441" s="20" t="inlineStr">
        <is>
          <t>QZ/2019-20/113</t>
        </is>
      </c>
      <c r="C441" s="20" t="inlineStr">
        <is>
          <t>07.10.2019</t>
        </is>
      </c>
      <c r="D441" s="20" t="n">
        <v>439</v>
      </c>
      <c r="E441" s="20" t="n"/>
      <c r="F441" s="20" t="inlineStr">
        <is>
          <t>HP DESKTOP PROGI</t>
        </is>
      </c>
      <c r="G441" s="20" t="inlineStr">
        <is>
          <t>8CG9255J0J</t>
        </is>
      </c>
      <c r="H441" s="20" t="inlineStr">
        <is>
          <t>I-1</t>
        </is>
      </c>
      <c r="I441" s="20" t="inlineStr">
        <is>
          <t>Prerna/ OA/DGM/FIN</t>
        </is>
      </c>
      <c r="J441" s="20" t="inlineStr">
        <is>
          <t>5th Floor</t>
        </is>
      </c>
      <c r="K441" s="20" t="n"/>
      <c r="L441" s="20" t="n"/>
      <c r="M441" s="20" t="n"/>
      <c r="N441" s="20" t="n">
        <v>15</v>
      </c>
    </row>
    <row r="442">
      <c r="A442" s="26" t="inlineStr">
        <is>
          <t xml:space="preserve">Quine Zone Pvt. Ltd. </t>
        </is>
      </c>
      <c r="B442" s="20" t="inlineStr">
        <is>
          <t>QZ/2019-20/113</t>
        </is>
      </c>
      <c r="C442" s="20" t="inlineStr">
        <is>
          <t>07.10.2019</t>
        </is>
      </c>
      <c r="D442" s="20" t="n">
        <v>440</v>
      </c>
      <c r="E442" s="20" t="n"/>
      <c r="F442" s="20" t="inlineStr">
        <is>
          <t>HP DESKTOP PROGI</t>
        </is>
      </c>
      <c r="G442" s="20" t="inlineStr">
        <is>
          <t>8CG9230WLJ</t>
        </is>
      </c>
      <c r="H442" s="20" t="n"/>
      <c r="I442" s="20" t="inlineStr">
        <is>
          <t>Sumit Lather</t>
        </is>
      </c>
      <c r="J442" s="20" t="n"/>
      <c r="K442" s="20" t="n"/>
      <c r="L442" s="20" t="n"/>
      <c r="M442" s="20" t="n"/>
      <c r="N442" s="20" t="n">
        <v>15</v>
      </c>
    </row>
    <row r="443">
      <c r="A443" s="26" t="inlineStr">
        <is>
          <t xml:space="preserve">Quine Zone Pvt. Ltd. </t>
        </is>
      </c>
      <c r="B443" s="20" t="inlineStr">
        <is>
          <t>QZ/2019-20/113</t>
        </is>
      </c>
      <c r="C443" s="20" t="inlineStr">
        <is>
          <t>07.10.2019</t>
        </is>
      </c>
      <c r="D443" s="20" t="n">
        <v>441</v>
      </c>
      <c r="E443" s="20" t="n"/>
      <c r="F443" s="20" t="inlineStr">
        <is>
          <t>HP DESKTOP PROGI</t>
        </is>
      </c>
      <c r="G443" s="111" t="inlineStr">
        <is>
          <t>8CG9174CPJ</t>
        </is>
      </c>
      <c r="H443" s="111" t="n"/>
      <c r="I443" s="111" t="n"/>
      <c r="J443" s="111" t="n"/>
      <c r="K443" s="111" t="n"/>
      <c r="L443" s="111" t="n"/>
      <c r="M443" s="111" t="n"/>
      <c r="N443" s="20" t="n">
        <v>15</v>
      </c>
    </row>
    <row r="444">
      <c r="A444" s="26" t="inlineStr">
        <is>
          <t xml:space="preserve">Quine Zone Pvt. Ltd. </t>
        </is>
      </c>
      <c r="B444" s="20" t="inlineStr">
        <is>
          <t>QZ/2019-20/113</t>
        </is>
      </c>
      <c r="C444" s="20" t="inlineStr">
        <is>
          <t>07.10.2019</t>
        </is>
      </c>
      <c r="D444" s="20" t="n">
        <v>442</v>
      </c>
      <c r="E444" s="20" t="n"/>
      <c r="F444" s="20" t="inlineStr">
        <is>
          <t>HP DESKTOP PROGI</t>
        </is>
      </c>
      <c r="G444" s="20" t="inlineStr">
        <is>
          <t>8CG9174CPB</t>
        </is>
      </c>
      <c r="H444" s="20" t="inlineStr">
        <is>
          <t>I-6</t>
        </is>
      </c>
      <c r="I444" s="20" t="inlineStr">
        <is>
          <t>Seema / OA</t>
        </is>
      </c>
      <c r="J444" s="20" t="inlineStr">
        <is>
          <t>5th Floor</t>
        </is>
      </c>
      <c r="K444" s="20" t="n"/>
      <c r="L444" s="20" t="n"/>
      <c r="M444" s="20" t="n"/>
      <c r="N444" s="20" t="n">
        <v>15</v>
      </c>
    </row>
    <row r="445">
      <c r="A445" s="26" t="inlineStr">
        <is>
          <t xml:space="preserve">Quine Zone Pvt. Ltd. </t>
        </is>
      </c>
      <c r="B445" s="20" t="inlineStr">
        <is>
          <t>QZ/2019-20/113</t>
        </is>
      </c>
      <c r="C445" s="20" t="inlineStr">
        <is>
          <t>07.10.2019</t>
        </is>
      </c>
      <c r="D445" s="20" t="n">
        <v>443</v>
      </c>
      <c r="E445" s="20" t="n"/>
      <c r="F445" s="20" t="inlineStr">
        <is>
          <t>HP DESKTOP PROGI</t>
        </is>
      </c>
      <c r="G445" s="20" t="inlineStr">
        <is>
          <t>8CG9174BVF</t>
        </is>
      </c>
      <c r="H445" s="20" t="inlineStr">
        <is>
          <t>M-7</t>
        </is>
      </c>
      <c r="I445" s="20" t="inlineStr">
        <is>
          <t>Prabha Chauhan /OA(HR)</t>
        </is>
      </c>
      <c r="J445" s="20" t="inlineStr">
        <is>
          <t>3rd Floor</t>
        </is>
      </c>
      <c r="K445" s="20" t="n"/>
      <c r="L445" s="20" t="n"/>
      <c r="M445" s="20" t="n"/>
      <c r="N445" s="20" t="n">
        <v>15</v>
      </c>
    </row>
    <row r="446">
      <c r="A446" s="26" t="inlineStr">
        <is>
          <t xml:space="preserve">Quine Zone Pvt. Ltd. </t>
        </is>
      </c>
      <c r="B446" s="20" t="inlineStr">
        <is>
          <t>QZ/2019-20/113</t>
        </is>
      </c>
      <c r="C446" s="20" t="inlineStr">
        <is>
          <t>07.10.2019</t>
        </is>
      </c>
      <c r="D446" s="20" t="n">
        <v>444</v>
      </c>
      <c r="E446" s="20" t="n"/>
      <c r="F446" s="20" t="inlineStr">
        <is>
          <t>HP DESKTOP PROGI</t>
        </is>
      </c>
      <c r="G446" s="20" t="inlineStr">
        <is>
          <t>8CG9255J1Y</t>
        </is>
      </c>
      <c r="H446" s="20" t="inlineStr">
        <is>
          <t>F-1</t>
        </is>
      </c>
      <c r="I446" s="20" t="inlineStr">
        <is>
          <t>Shivam</t>
        </is>
      </c>
      <c r="J446" s="20" t="inlineStr">
        <is>
          <t>5th Floor</t>
        </is>
      </c>
      <c r="K446" s="20" t="n"/>
      <c r="L446" s="20" t="n"/>
      <c r="M446" s="20" t="n"/>
      <c r="N446" s="20" t="n">
        <v>15</v>
      </c>
    </row>
    <row r="447">
      <c r="A447" s="26" t="inlineStr">
        <is>
          <t xml:space="preserve">Quine Zone Pvt. Ltd. </t>
        </is>
      </c>
      <c r="B447" s="20" t="inlineStr">
        <is>
          <t>QZ/2019-20/113</t>
        </is>
      </c>
      <c r="C447" s="20" t="inlineStr">
        <is>
          <t>07.10.2019</t>
        </is>
      </c>
      <c r="D447" s="20" t="n">
        <v>445</v>
      </c>
      <c r="E447" s="20" t="n"/>
      <c r="F447" s="20" t="inlineStr">
        <is>
          <t>HP DESKTOP PROGI</t>
        </is>
      </c>
      <c r="G447" s="20" t="inlineStr">
        <is>
          <t>8CG9174BY9</t>
        </is>
      </c>
      <c r="H447" s="20" t="inlineStr">
        <is>
          <t>W-33</t>
        </is>
      </c>
      <c r="I447" s="20" t="inlineStr">
        <is>
          <t>Kuldeep/SAP</t>
        </is>
      </c>
      <c r="J447" s="20" t="inlineStr">
        <is>
          <t>4th Floor</t>
        </is>
      </c>
      <c r="K447" s="20" t="n"/>
      <c r="L447" s="20" t="n"/>
      <c r="M447" s="20" t="n"/>
      <c r="N447" s="20" t="n">
        <v>15</v>
      </c>
    </row>
    <row r="448">
      <c r="A448" s="26" t="inlineStr">
        <is>
          <t xml:space="preserve">Quine Zone Pvt. Ltd. </t>
        </is>
      </c>
      <c r="B448" s="20" t="inlineStr">
        <is>
          <t>QZ/2019-20/113</t>
        </is>
      </c>
      <c r="C448" s="20" t="inlineStr">
        <is>
          <t>07.10.2019</t>
        </is>
      </c>
      <c r="D448" s="20" t="n">
        <v>446</v>
      </c>
      <c r="E448" s="20" t="n"/>
      <c r="F448" s="20" t="inlineStr">
        <is>
          <t>HP DESKTOP PROGI</t>
        </is>
      </c>
      <c r="G448" s="20" t="inlineStr">
        <is>
          <t>8CG9086MDO</t>
        </is>
      </c>
      <c r="H448" s="20" t="inlineStr">
        <is>
          <t>W-20</t>
        </is>
      </c>
      <c r="I448" s="20" t="inlineStr">
        <is>
          <t>Sanjeev Malik/Executive/Elec</t>
        </is>
      </c>
      <c r="J448" s="20" t="inlineStr">
        <is>
          <t>4th Floor</t>
        </is>
      </c>
      <c r="K448" s="20" t="n"/>
      <c r="L448" s="20" t="n"/>
      <c r="M448" s="20" t="n"/>
      <c r="N448" s="20" t="n">
        <v>16</v>
      </c>
    </row>
    <row r="449">
      <c r="A449" s="26" t="inlineStr">
        <is>
          <t xml:space="preserve">Quine Zone Pvt. Ltd. </t>
        </is>
      </c>
      <c r="B449" s="20" t="inlineStr">
        <is>
          <t>QZ/2019-20/113</t>
        </is>
      </c>
      <c r="C449" s="20" t="inlineStr">
        <is>
          <t>07.10.2019</t>
        </is>
      </c>
      <c r="D449" s="20" t="n">
        <v>447</v>
      </c>
      <c r="E449" s="20" t="n"/>
      <c r="F449" s="20" t="inlineStr">
        <is>
          <t>HP DESKTOP PROGI</t>
        </is>
      </c>
      <c r="G449" s="20" t="inlineStr">
        <is>
          <t>8CG9255J1B</t>
        </is>
      </c>
      <c r="H449" s="20" t="inlineStr">
        <is>
          <t>OA-DIR</t>
        </is>
      </c>
      <c r="I449" s="20" t="inlineStr">
        <is>
          <t>Pariyanshu, OA to Secretary Director OP&amp;BD</t>
        </is>
      </c>
      <c r="J449" s="20" t="inlineStr">
        <is>
          <t>5th Floor</t>
        </is>
      </c>
      <c r="K449" s="20" t="n"/>
      <c r="L449" s="20" t="n"/>
      <c r="M449" s="20" t="n"/>
      <c r="N449" s="20" t="n">
        <v>16</v>
      </c>
    </row>
    <row r="450">
      <c r="A450" s="26" t="inlineStr">
        <is>
          <t xml:space="preserve">Quine Zone Pvt. Ltd. </t>
        </is>
      </c>
      <c r="B450" s="20" t="inlineStr">
        <is>
          <t>QZ/2019-20/113</t>
        </is>
      </c>
      <c r="C450" s="20" t="inlineStr">
        <is>
          <t>07.10.2019</t>
        </is>
      </c>
      <c r="D450" s="20" t="n">
        <v>448</v>
      </c>
      <c r="E450" s="20" t="n"/>
      <c r="F450" s="20" t="inlineStr">
        <is>
          <t>HP DESKTOP PROGI</t>
        </is>
      </c>
      <c r="G450" s="20" t="inlineStr">
        <is>
          <t>8CG9255J08</t>
        </is>
      </c>
      <c r="H450" s="20" t="inlineStr">
        <is>
          <t>WS-8</t>
        </is>
      </c>
      <c r="I450" s="20" t="inlineStr">
        <is>
          <t>V.S. RAWAT/AM</t>
        </is>
      </c>
      <c r="J450" s="20" t="inlineStr">
        <is>
          <t>Ground</t>
        </is>
      </c>
      <c r="K450" s="20" t="n"/>
      <c r="L450" s="20" t="n"/>
      <c r="M450" s="20" t="n"/>
      <c r="N450" s="20" t="n">
        <v>16</v>
      </c>
    </row>
    <row r="451">
      <c r="A451" s="26" t="inlineStr">
        <is>
          <t xml:space="preserve">Quine Zone Pvt. Ltd. </t>
        </is>
      </c>
      <c r="B451" s="20" t="inlineStr">
        <is>
          <t>QZ/2019-20/113</t>
        </is>
      </c>
      <c r="C451" s="20" t="inlineStr">
        <is>
          <t>07.10.2019</t>
        </is>
      </c>
      <c r="D451" s="20" t="n">
        <v>449</v>
      </c>
      <c r="E451" s="20" t="n"/>
      <c r="F451" s="20" t="inlineStr">
        <is>
          <t>HP DESKTOP PROGI</t>
        </is>
      </c>
      <c r="G451" s="20" t="inlineStr">
        <is>
          <t>8CG9212L93</t>
        </is>
      </c>
      <c r="H451" s="20" t="inlineStr">
        <is>
          <t>W-26</t>
        </is>
      </c>
      <c r="I451" s="20" t="inlineStr">
        <is>
          <t>Simran/OA/HR</t>
        </is>
      </c>
      <c r="J451" s="20" t="inlineStr">
        <is>
          <t>3rd Floor</t>
        </is>
      </c>
      <c r="K451" s="20" t="n"/>
      <c r="L451" s="20" t="n"/>
      <c r="M451" s="20" t="n"/>
      <c r="N451" s="20" t="n">
        <v>16</v>
      </c>
    </row>
    <row r="452">
      <c r="A452" s="26" t="inlineStr">
        <is>
          <t xml:space="preserve">Quine Zone Pvt. Ltd. </t>
        </is>
      </c>
      <c r="B452" s="20" t="inlineStr">
        <is>
          <t>QZ/2019-20/113</t>
        </is>
      </c>
      <c r="C452" s="20" t="inlineStr">
        <is>
          <t>07.10.2019</t>
        </is>
      </c>
      <c r="D452" s="20" t="n">
        <v>450</v>
      </c>
      <c r="E452" s="20" t="n"/>
      <c r="F452" s="20" t="inlineStr">
        <is>
          <t>HP DESKTOP PROGI</t>
        </is>
      </c>
      <c r="G452" s="20" t="inlineStr">
        <is>
          <t>8CG9255J1M</t>
        </is>
      </c>
      <c r="H452" s="20" t="n">
        <v>543</v>
      </c>
      <c r="I452" s="20" t="inlineStr">
        <is>
          <t>Auditor</t>
        </is>
      </c>
      <c r="J452" s="20" t="inlineStr">
        <is>
          <t>5th Floor</t>
        </is>
      </c>
      <c r="K452" s="20" t="n"/>
      <c r="L452" s="20" t="n"/>
      <c r="M452" s="20" t="n"/>
      <c r="N452" s="20" t="n">
        <v>16</v>
      </c>
    </row>
    <row r="453">
      <c r="A453" s="26" t="inlineStr">
        <is>
          <t xml:space="preserve">Quine Zone Pvt. Ltd. </t>
        </is>
      </c>
      <c r="B453" s="20" t="inlineStr">
        <is>
          <t>QZ/2019-20/113</t>
        </is>
      </c>
      <c r="C453" s="20" t="inlineStr">
        <is>
          <t>07.10.2019</t>
        </is>
      </c>
      <c r="D453" s="20" t="n">
        <v>451</v>
      </c>
      <c r="E453" s="20" t="n"/>
      <c r="F453" s="20" t="inlineStr">
        <is>
          <t>HP DESKTOP PROGI</t>
        </is>
      </c>
      <c r="G453" s="20" t="inlineStr">
        <is>
          <t>8CG9231FCX</t>
        </is>
      </c>
      <c r="H453" s="20" t="inlineStr">
        <is>
          <t>WS-28</t>
        </is>
      </c>
      <c r="I453" s="20" t="inlineStr">
        <is>
          <t>S.N. Tripathi Sr. Executive/OP&amp;BD</t>
        </is>
      </c>
      <c r="J453" s="20" t="inlineStr">
        <is>
          <t>Ground</t>
        </is>
      </c>
      <c r="K453" s="20" t="n"/>
      <c r="L453" s="20" t="n"/>
      <c r="M453" s="20" t="n"/>
      <c r="N453" s="20" t="n">
        <v>16</v>
      </c>
    </row>
    <row r="454">
      <c r="A454" s="26" t="inlineStr">
        <is>
          <t xml:space="preserve">Quine Zone Pvt. Ltd. </t>
        </is>
      </c>
      <c r="B454" s="20" t="inlineStr">
        <is>
          <t>QZ/2019-20/113</t>
        </is>
      </c>
      <c r="C454" s="20" t="inlineStr">
        <is>
          <t>07.10.2019</t>
        </is>
      </c>
      <c r="D454" s="20" t="n">
        <v>452</v>
      </c>
      <c r="E454" s="20" t="n"/>
      <c r="F454" s="20" t="inlineStr">
        <is>
          <t>HP DESKTOP PROGI</t>
        </is>
      </c>
      <c r="G454" s="20" t="inlineStr">
        <is>
          <t>8CG92124CR</t>
        </is>
      </c>
      <c r="H454" s="20" t="inlineStr">
        <is>
          <t>J-4</t>
        </is>
      </c>
      <c r="I454" s="20" t="inlineStr">
        <is>
          <t>Anand / Accountant Finance</t>
        </is>
      </c>
      <c r="J454" s="20" t="inlineStr">
        <is>
          <t>5th Floor</t>
        </is>
      </c>
      <c r="K454" s="20" t="n"/>
      <c r="L454" s="20" t="n"/>
      <c r="M454" s="20" t="n"/>
      <c r="N454" s="20" t="n">
        <v>16</v>
      </c>
    </row>
    <row r="455">
      <c r="A455" s="26" t="inlineStr">
        <is>
          <t>M.N. infratel</t>
        </is>
      </c>
      <c r="B455" s="20" t="inlineStr">
        <is>
          <t>MN0026/2019-2020</t>
        </is>
      </c>
      <c r="C455" s="20" t="inlineStr">
        <is>
          <t>22.11.2019</t>
        </is>
      </c>
      <c r="D455" s="20" t="n">
        <v>453</v>
      </c>
      <c r="E455" s="20" t="n"/>
      <c r="F455" s="20" t="inlineStr">
        <is>
          <t>Plextek Desktop</t>
        </is>
      </c>
      <c r="G455" s="111" t="inlineStr">
        <is>
          <t>MK15K-1119W3-1311442</t>
        </is>
      </c>
      <c r="H455" s="111" t="n"/>
      <c r="I455" s="111" t="n"/>
      <c r="J455" s="111" t="n"/>
      <c r="K455" s="111" t="n"/>
      <c r="L455" s="111" t="n"/>
      <c r="M455" s="111" t="n"/>
      <c r="N455" s="20" t="n">
        <v>17</v>
      </c>
    </row>
    <row r="456">
      <c r="A456" s="26" t="inlineStr">
        <is>
          <t>M.N. infratel</t>
        </is>
      </c>
      <c r="B456" s="20" t="inlineStr">
        <is>
          <t>MN0026/2019-2020</t>
        </is>
      </c>
      <c r="C456" s="20" t="inlineStr">
        <is>
          <t>22.11.2019</t>
        </is>
      </c>
      <c r="D456" s="20" t="n">
        <v>454</v>
      </c>
      <c r="E456" s="20" t="n"/>
      <c r="F456" s="20" t="inlineStr">
        <is>
          <t>Plextek Desktop</t>
        </is>
      </c>
      <c r="G456" s="20" t="inlineStr">
        <is>
          <t>MK15K-1119W3-1311443</t>
        </is>
      </c>
      <c r="H456" s="20" t="n">
        <v>403</v>
      </c>
      <c r="I456" s="20" t="inlineStr">
        <is>
          <t>OA</t>
        </is>
      </c>
      <c r="J456" s="20" t="inlineStr">
        <is>
          <t>4th Floor</t>
        </is>
      </c>
      <c r="K456" s="20" t="n"/>
      <c r="L456" s="20" t="n"/>
      <c r="M456" s="20" t="n"/>
      <c r="N456" s="20" t="n">
        <v>17</v>
      </c>
    </row>
    <row r="457">
      <c r="A457" s="26" t="inlineStr">
        <is>
          <t>M.N. infratel</t>
        </is>
      </c>
      <c r="B457" s="20" t="inlineStr">
        <is>
          <t>MN0026/2019-2020</t>
        </is>
      </c>
      <c r="C457" s="20" t="inlineStr">
        <is>
          <t>22.11.2019</t>
        </is>
      </c>
      <c r="D457" s="20" t="n">
        <v>455</v>
      </c>
      <c r="E457" s="20" t="n"/>
      <c r="F457" s="20" t="inlineStr">
        <is>
          <t>Plextek Desktop</t>
        </is>
      </c>
      <c r="G457" s="20" t="inlineStr">
        <is>
          <t>MK15K-1119W3-1311444</t>
        </is>
      </c>
      <c r="H457" s="20" t="n"/>
      <c r="I457" s="20" t="n"/>
      <c r="J457" s="20" t="n"/>
      <c r="K457" s="20" t="n"/>
      <c r="L457" s="20" t="n"/>
      <c r="M457" s="20" t="n"/>
      <c r="N457" s="20" t="n">
        <v>17</v>
      </c>
    </row>
    <row r="458">
      <c r="A458" s="26" t="inlineStr">
        <is>
          <t>M.N. infratel</t>
        </is>
      </c>
      <c r="B458" s="20" t="inlineStr">
        <is>
          <t>MN0026/2019-2020</t>
        </is>
      </c>
      <c r="C458" s="20" t="inlineStr">
        <is>
          <t>22.11.2019</t>
        </is>
      </c>
      <c r="D458" s="20" t="n">
        <v>456</v>
      </c>
      <c r="E458" s="20" t="n"/>
      <c r="F458" s="20" t="inlineStr">
        <is>
          <t>Plextek Desktop</t>
        </is>
      </c>
      <c r="G458" s="20" t="inlineStr">
        <is>
          <t>MK15K-1119W3-1311445</t>
        </is>
      </c>
      <c r="H458" s="20" t="inlineStr">
        <is>
          <t>Cabin 4</t>
        </is>
      </c>
      <c r="I458" s="20" t="inlineStr">
        <is>
          <t>Arun Kumar / Sr Executive/HR</t>
        </is>
      </c>
      <c r="J458" s="20" t="inlineStr">
        <is>
          <t>3rd Floor</t>
        </is>
      </c>
      <c r="K458" s="20" t="n"/>
      <c r="L458" s="20" t="n"/>
      <c r="M458" s="20" t="n"/>
      <c r="N458" s="20" t="n">
        <v>17</v>
      </c>
    </row>
    <row r="459">
      <c r="A459" s="26" t="inlineStr">
        <is>
          <t>M.N. infratel</t>
        </is>
      </c>
      <c r="B459" s="20" t="inlineStr">
        <is>
          <t>MN0026/2019-2020</t>
        </is>
      </c>
      <c r="C459" s="20" t="inlineStr">
        <is>
          <t>22.11.2019</t>
        </is>
      </c>
      <c r="D459" s="20" t="n">
        <v>457</v>
      </c>
      <c r="E459" s="20" t="n"/>
      <c r="F459" s="20" t="inlineStr">
        <is>
          <t>Plextek Desktop</t>
        </is>
      </c>
      <c r="G459" s="111" t="inlineStr">
        <is>
          <t>MK15K-1119W3-1311446</t>
        </is>
      </c>
      <c r="H459" s="111" t="n"/>
      <c r="I459" s="111" t="n"/>
      <c r="J459" s="111" t="n"/>
      <c r="K459" s="111" t="n"/>
      <c r="L459" s="111" t="n"/>
      <c r="M459" s="111" t="n"/>
      <c r="N459" s="20" t="n">
        <v>17</v>
      </c>
    </row>
    <row r="460">
      <c r="A460" s="26" t="inlineStr">
        <is>
          <t>M.N. infratel</t>
        </is>
      </c>
      <c r="B460" s="20" t="inlineStr">
        <is>
          <t>MN0026/2019-2020</t>
        </is>
      </c>
      <c r="C460" s="20" t="inlineStr">
        <is>
          <t>22.11.2019</t>
        </is>
      </c>
      <c r="D460" s="20" t="n">
        <v>458</v>
      </c>
      <c r="E460" s="20" t="n"/>
      <c r="F460" s="20" t="inlineStr">
        <is>
          <t>Plextek Desktop</t>
        </is>
      </c>
      <c r="G460" s="20" t="inlineStr">
        <is>
          <t>MK15K-1119W3-1311447</t>
        </is>
      </c>
      <c r="H460" s="20" t="n"/>
      <c r="I460" s="20" t="n"/>
      <c r="J460" s="20" t="n"/>
      <c r="K460" s="20" t="n"/>
      <c r="L460" s="20" t="n"/>
      <c r="M460" s="20" t="n"/>
      <c r="N460" s="20" t="n">
        <v>17</v>
      </c>
    </row>
    <row r="461">
      <c r="A461" s="26" t="inlineStr">
        <is>
          <t>M.N. infratel</t>
        </is>
      </c>
      <c r="B461" s="20" t="inlineStr">
        <is>
          <t>MN0026/2019-2020</t>
        </is>
      </c>
      <c r="C461" s="20" t="inlineStr">
        <is>
          <t>22.11.2019</t>
        </is>
      </c>
      <c r="D461" s="20" t="n">
        <v>459</v>
      </c>
      <c r="E461" s="20" t="n"/>
      <c r="F461" s="20" t="inlineStr">
        <is>
          <t>Plextek Desktop</t>
        </is>
      </c>
      <c r="G461" s="20" t="inlineStr">
        <is>
          <t>MK15K-1119W3-1311448</t>
        </is>
      </c>
      <c r="H461" s="20" t="n"/>
      <c r="I461" s="20" t="n"/>
      <c r="J461" s="20" t="n"/>
      <c r="K461" s="20" t="n"/>
      <c r="L461" s="20" t="n"/>
      <c r="M461" s="20" t="n"/>
      <c r="N461" s="20" t="n">
        <v>17</v>
      </c>
    </row>
    <row r="462">
      <c r="A462" s="26" t="inlineStr">
        <is>
          <t>M.N. infratel</t>
        </is>
      </c>
      <c r="B462" s="20" t="inlineStr">
        <is>
          <t>MN0026/2019-2020</t>
        </is>
      </c>
      <c r="C462" s="20" t="inlineStr">
        <is>
          <t>22.11.2019</t>
        </is>
      </c>
      <c r="D462" s="20" t="n">
        <v>460</v>
      </c>
      <c r="E462" s="20" t="n"/>
      <c r="F462" s="20" t="inlineStr">
        <is>
          <t>Plextek Desktop</t>
        </is>
      </c>
      <c r="G462" s="20" t="inlineStr">
        <is>
          <t>MK15K-1119W3-1311449</t>
        </is>
      </c>
      <c r="H462" s="20" t="n"/>
      <c r="I462" s="20" t="n"/>
      <c r="J462" s="20" t="n"/>
      <c r="K462" s="20" t="n"/>
      <c r="L462" s="20" t="n"/>
      <c r="M462" s="20" t="n"/>
      <c r="N462" s="20" t="n">
        <v>18</v>
      </c>
    </row>
    <row r="463">
      <c r="A463" s="26" t="inlineStr">
        <is>
          <t>M.N. infratel</t>
        </is>
      </c>
      <c r="B463" s="20" t="inlineStr">
        <is>
          <t>MN0026/2019-2020</t>
        </is>
      </c>
      <c r="C463" s="20" t="inlineStr">
        <is>
          <t>22.11.2019</t>
        </is>
      </c>
      <c r="D463" s="20" t="n">
        <v>461</v>
      </c>
      <c r="E463" s="20" t="n"/>
      <c r="F463" s="20" t="inlineStr">
        <is>
          <t>Plextek Desktop</t>
        </is>
      </c>
      <c r="G463" s="20" t="inlineStr">
        <is>
          <t>MK15K-1119W3-1311450</t>
        </is>
      </c>
      <c r="H463" s="20" t="inlineStr">
        <is>
          <t>G-6</t>
        </is>
      </c>
      <c r="I463" s="20" t="inlineStr">
        <is>
          <t>Ajay Rajpali / Sr. Executive CC</t>
        </is>
      </c>
      <c r="J463" s="20" t="inlineStr">
        <is>
          <t>5th Floor</t>
        </is>
      </c>
      <c r="K463" s="20" t="n"/>
      <c r="L463" s="20" t="n"/>
      <c r="M463" s="20" t="n"/>
      <c r="N463" s="20" t="n">
        <v>18</v>
      </c>
    </row>
    <row r="464">
      <c r="A464" s="26" t="inlineStr">
        <is>
          <t>M.N. infratel</t>
        </is>
      </c>
      <c r="B464" s="20" t="inlineStr">
        <is>
          <t>MN0026/2019-2020</t>
        </is>
      </c>
      <c r="C464" s="20" t="inlineStr">
        <is>
          <t>22.11.2019</t>
        </is>
      </c>
      <c r="D464" s="20" t="n">
        <v>462</v>
      </c>
      <c r="E464" s="20" t="n"/>
      <c r="F464" s="20" t="inlineStr">
        <is>
          <t>Plextek Desktop</t>
        </is>
      </c>
      <c r="G464" s="20" t="inlineStr">
        <is>
          <t>MK15K-1119W3-1311451</t>
        </is>
      </c>
      <c r="H464" s="20" t="inlineStr">
        <is>
          <t>W-8</t>
        </is>
      </c>
      <c r="I464" s="20" t="inlineStr">
        <is>
          <t>Bhawna Sharma/PS to DGM/HR</t>
        </is>
      </c>
      <c r="J464" s="20" t="inlineStr">
        <is>
          <t>3rd Floor</t>
        </is>
      </c>
      <c r="K464" s="20" t="n"/>
      <c r="L464" s="20" t="n"/>
      <c r="M464" s="20" t="n"/>
      <c r="N464" s="20" t="n">
        <v>18</v>
      </c>
    </row>
    <row r="465">
      <c r="A465" s="26" t="inlineStr">
        <is>
          <t>M.N. infratel</t>
        </is>
      </c>
      <c r="B465" s="20" t="inlineStr">
        <is>
          <t>MN0026/2019-2020</t>
        </is>
      </c>
      <c r="C465" s="20" t="inlineStr">
        <is>
          <t>22.11.2019</t>
        </is>
      </c>
      <c r="D465" s="20" t="n">
        <v>463</v>
      </c>
      <c r="E465" s="20" t="n"/>
      <c r="F465" s="20" t="inlineStr">
        <is>
          <t>Plextek Desktop</t>
        </is>
      </c>
      <c r="G465" s="20" t="inlineStr">
        <is>
          <t>MK15K-1119W3-1311452</t>
        </is>
      </c>
      <c r="H465" s="20" t="n"/>
      <c r="I465" s="20" t="n"/>
      <c r="J465" s="20" t="n"/>
      <c r="K465" s="20" t="n"/>
      <c r="L465" s="20" t="n"/>
      <c r="M465" s="20" t="n"/>
      <c r="N465" s="20" t="n">
        <v>18</v>
      </c>
    </row>
    <row r="466">
      <c r="A466" s="26" t="inlineStr">
        <is>
          <t>M.N. infratel</t>
        </is>
      </c>
      <c r="B466" s="20" t="inlineStr">
        <is>
          <t>MN0026/2019-2020</t>
        </is>
      </c>
      <c r="C466" s="20" t="inlineStr">
        <is>
          <t>22.11.2019</t>
        </is>
      </c>
      <c r="D466" s="20" t="n">
        <v>464</v>
      </c>
      <c r="E466" s="20" t="n"/>
      <c r="F466" s="20" t="inlineStr">
        <is>
          <t>Plextek Desktop</t>
        </is>
      </c>
      <c r="G466" s="20" t="inlineStr">
        <is>
          <t>MK15K-1119W3-1311453</t>
        </is>
      </c>
      <c r="H466" s="20" t="n"/>
      <c r="I466" s="20" t="n"/>
      <c r="J466" s="20" t="n"/>
      <c r="K466" s="20" t="n"/>
      <c r="L466" s="20" t="n"/>
      <c r="M466" s="20" t="n"/>
      <c r="N466" s="20" t="n">
        <v>18</v>
      </c>
    </row>
    <row r="467">
      <c r="A467" s="26" t="inlineStr">
        <is>
          <t>M.N. infratel</t>
        </is>
      </c>
      <c r="B467" s="20" t="inlineStr">
        <is>
          <t>MN0026/2019-2020</t>
        </is>
      </c>
      <c r="C467" s="20" t="inlineStr">
        <is>
          <t>22.11.2019</t>
        </is>
      </c>
      <c r="D467" s="20" t="n">
        <v>465</v>
      </c>
      <c r="E467" s="20" t="n"/>
      <c r="F467" s="20" t="inlineStr">
        <is>
          <t>Plextek Desktop</t>
        </is>
      </c>
      <c r="G467" s="20" t="inlineStr">
        <is>
          <t>MK15K-1119W3-1311454</t>
        </is>
      </c>
      <c r="H467" s="20" t="inlineStr">
        <is>
          <t>WS-2</t>
        </is>
      </c>
      <c r="I467" s="20" t="inlineStr">
        <is>
          <t>Arvimd Kumar/ Exec/Security</t>
        </is>
      </c>
      <c r="J467" s="20" t="inlineStr">
        <is>
          <t>Ground</t>
        </is>
      </c>
      <c r="K467" s="20" t="n"/>
      <c r="L467" s="20" t="n"/>
      <c r="M467" s="20" t="n"/>
      <c r="N467" s="20" t="n">
        <v>18</v>
      </c>
    </row>
    <row r="468">
      <c r="A468" s="26" t="inlineStr">
        <is>
          <t>M.N. infratel</t>
        </is>
      </c>
      <c r="B468" s="20" t="inlineStr">
        <is>
          <t>MN0026/2019-2020</t>
        </is>
      </c>
      <c r="C468" s="20" t="inlineStr">
        <is>
          <t>22.11.2019</t>
        </is>
      </c>
      <c r="D468" s="20" t="n">
        <v>466</v>
      </c>
      <c r="E468" s="20" t="n"/>
      <c r="F468" s="20" t="inlineStr">
        <is>
          <t>Plextek Desktop</t>
        </is>
      </c>
      <c r="G468" s="20" t="inlineStr">
        <is>
          <t>MK15K-1119W3-1311455</t>
        </is>
      </c>
      <c r="H468" s="20" t="n"/>
      <c r="I468" s="20" t="n"/>
      <c r="J468" s="20" t="n"/>
      <c r="K468" s="20" t="n"/>
      <c r="L468" s="20" t="n"/>
      <c r="M468" s="20" t="n"/>
      <c r="N468" s="20" t="n">
        <v>18</v>
      </c>
    </row>
    <row r="469">
      <c r="A469" s="26" t="inlineStr">
        <is>
          <t>M.N. infratel</t>
        </is>
      </c>
      <c r="B469" s="20" t="inlineStr">
        <is>
          <t>MN0026/2019-2020</t>
        </is>
      </c>
      <c r="C469" s="20" t="inlineStr">
        <is>
          <t>22.11.2019</t>
        </is>
      </c>
      <c r="D469" s="20" t="n">
        <v>467</v>
      </c>
      <c r="E469" s="20" t="n"/>
      <c r="F469" s="20" t="inlineStr">
        <is>
          <t>Plextek Desktop</t>
        </is>
      </c>
      <c r="G469" s="20" t="inlineStr">
        <is>
          <t>MK15K-1119W3-1311456</t>
        </is>
      </c>
      <c r="H469" s="20" t="inlineStr">
        <is>
          <t>J-2</t>
        </is>
      </c>
      <c r="I469" s="20" t="inlineStr">
        <is>
          <t>Yogendra / Consultant Finance</t>
        </is>
      </c>
      <c r="J469" s="20" t="inlineStr">
        <is>
          <t>5th Floor</t>
        </is>
      </c>
      <c r="K469" s="20" t="n"/>
      <c r="L469" s="20" t="n"/>
      <c r="M469" s="20" t="n"/>
      <c r="N469" s="20" t="n">
        <v>19</v>
      </c>
    </row>
    <row r="470">
      <c r="A470" s="26" t="inlineStr">
        <is>
          <t>M.N. infratel</t>
        </is>
      </c>
      <c r="B470" s="20" t="inlineStr">
        <is>
          <t>MN0026/2019-2020</t>
        </is>
      </c>
      <c r="C470" s="20" t="inlineStr">
        <is>
          <t>22.11.2019</t>
        </is>
      </c>
      <c r="D470" s="20" t="n">
        <v>468</v>
      </c>
      <c r="E470" s="20" t="n"/>
      <c r="F470" s="20" t="inlineStr">
        <is>
          <t>Plextek Desktop</t>
        </is>
      </c>
      <c r="G470" s="20" t="inlineStr">
        <is>
          <t>MK15K-1119W3-1311457</t>
        </is>
      </c>
      <c r="H470" s="20" t="n"/>
      <c r="I470" s="20" t="n"/>
      <c r="J470" s="20" t="n"/>
      <c r="K470" s="20" t="n"/>
      <c r="L470" s="20" t="n"/>
      <c r="M470" s="20" t="n"/>
      <c r="N470" s="20" t="n">
        <v>19</v>
      </c>
    </row>
    <row r="471">
      <c r="A471" s="26" t="inlineStr">
        <is>
          <t>M.N. infratel</t>
        </is>
      </c>
      <c r="B471" s="20" t="inlineStr">
        <is>
          <t>MN0026/2019-2020</t>
        </is>
      </c>
      <c r="C471" s="20" t="inlineStr">
        <is>
          <t>22.11.2019</t>
        </is>
      </c>
      <c r="D471" s="20" t="n">
        <v>469</v>
      </c>
      <c r="E471" s="20" t="n"/>
      <c r="F471" s="20" t="inlineStr">
        <is>
          <t>Plextek Desktop</t>
        </is>
      </c>
      <c r="G471" s="20" t="inlineStr">
        <is>
          <t>MK15K-1119W3-1311458</t>
        </is>
      </c>
      <c r="H471" s="20" t="inlineStr">
        <is>
          <t>F-4</t>
        </is>
      </c>
      <c r="I471" s="20" t="inlineStr">
        <is>
          <t>Boon Verma / CS Trainee</t>
        </is>
      </c>
      <c r="J471" s="20" t="inlineStr">
        <is>
          <t>5th Floor</t>
        </is>
      </c>
      <c r="K471" s="20" t="n"/>
      <c r="L471" s="20" t="n"/>
      <c r="M471" s="20" t="n"/>
      <c r="N471" s="20" t="n">
        <v>19</v>
      </c>
    </row>
    <row r="472">
      <c r="A472" s="26" t="inlineStr">
        <is>
          <t>M.N. infratel</t>
        </is>
      </c>
      <c r="B472" s="20" t="inlineStr">
        <is>
          <t>MN0026/2019-2020</t>
        </is>
      </c>
      <c r="C472" s="20" t="inlineStr">
        <is>
          <t>22.11.2019</t>
        </is>
      </c>
      <c r="D472" s="20" t="n">
        <v>470</v>
      </c>
      <c r="E472" s="20" t="n"/>
      <c r="F472" s="20" t="inlineStr">
        <is>
          <t>Plextek Desktop</t>
        </is>
      </c>
      <c r="G472" s="111" t="inlineStr">
        <is>
          <t>MK15K-1119W3-1311459</t>
        </is>
      </c>
      <c r="H472" s="111" t="n"/>
      <c r="I472" s="111" t="n"/>
      <c r="J472" s="111" t="n"/>
      <c r="K472" s="111" t="n"/>
      <c r="L472" s="111" t="n"/>
      <c r="M472" s="111" t="n"/>
      <c r="N472" s="20" t="n">
        <v>19</v>
      </c>
    </row>
    <row r="473">
      <c r="A473" s="26" t="inlineStr">
        <is>
          <t>M.N. infratel</t>
        </is>
      </c>
      <c r="B473" s="20" t="inlineStr">
        <is>
          <t>MN0026/2019-2020</t>
        </is>
      </c>
      <c r="C473" s="20" t="inlineStr">
        <is>
          <t>22.11.2019</t>
        </is>
      </c>
      <c r="D473" s="20" t="n">
        <v>471</v>
      </c>
      <c r="E473" s="20" t="n"/>
      <c r="F473" s="20" t="inlineStr">
        <is>
          <t>Plextek Desktop</t>
        </is>
      </c>
      <c r="G473" s="20" t="inlineStr">
        <is>
          <t>MK15K-1119W3-1311460</t>
        </is>
      </c>
      <c r="H473" s="20" t="inlineStr">
        <is>
          <t>H-7</t>
        </is>
      </c>
      <c r="I473" s="20" t="inlineStr">
        <is>
          <t>Laxmi, OA</t>
        </is>
      </c>
      <c r="J473" s="20" t="inlineStr">
        <is>
          <t>5th Floor</t>
        </is>
      </c>
      <c r="K473" s="20" t="n"/>
      <c r="L473" s="20" t="n"/>
      <c r="M473" s="20" t="n"/>
      <c r="N473" s="20" t="n">
        <v>19</v>
      </c>
    </row>
    <row r="474">
      <c r="A474" s="26" t="inlineStr">
        <is>
          <t>M.N. infratel</t>
        </is>
      </c>
      <c r="B474" s="20" t="inlineStr">
        <is>
          <t>MN0026/2019-2020</t>
        </is>
      </c>
      <c r="C474" s="20" t="inlineStr">
        <is>
          <t>22.11.2019</t>
        </is>
      </c>
      <c r="D474" s="20" t="n">
        <v>472</v>
      </c>
      <c r="E474" s="20" t="n"/>
      <c r="F474" s="20" t="inlineStr">
        <is>
          <t>Plextek Desktop</t>
        </is>
      </c>
      <c r="G474" s="20" t="inlineStr">
        <is>
          <t>MK15K-1119W3-1311461</t>
        </is>
      </c>
      <c r="H474" s="20" t="inlineStr">
        <is>
          <t>C-2</t>
        </is>
      </c>
      <c r="I474" s="20" t="inlineStr">
        <is>
          <t>Uma Anand/OA/DGM/Vig</t>
        </is>
      </c>
      <c r="J474" s="20" t="inlineStr">
        <is>
          <t>3rd Floor</t>
        </is>
      </c>
      <c r="K474" s="20" t="n"/>
      <c r="L474" s="20" t="n"/>
      <c r="M474" s="20" t="n"/>
      <c r="N474" s="20" t="n">
        <v>19</v>
      </c>
    </row>
    <row r="475">
      <c r="A475" s="26" t="inlineStr">
        <is>
          <t>Magneq System Pvt. Ltd.</t>
        </is>
      </c>
      <c r="B475" s="20" t="inlineStr">
        <is>
          <t>MAG/0596/11-20</t>
        </is>
      </c>
      <c r="C475" s="20" t="inlineStr">
        <is>
          <t>04.01.2020</t>
        </is>
      </c>
      <c r="D475" s="20" t="n">
        <v>473</v>
      </c>
      <c r="E475" s="20" t="n"/>
      <c r="F475" s="20" t="inlineStr">
        <is>
          <t>Acer Desktop</t>
        </is>
      </c>
      <c r="G475" s="20" t="inlineStr">
        <is>
          <t>UXVQVSID43J5151553</t>
        </is>
      </c>
      <c r="H475" s="20" t="n">
        <v>419</v>
      </c>
      <c r="I475" s="20" t="inlineStr">
        <is>
          <t>KD Saini, Consultant Finance</t>
        </is>
      </c>
      <c r="J475" s="20" t="inlineStr">
        <is>
          <t>4th Floor</t>
        </is>
      </c>
      <c r="K475" s="20" t="n"/>
      <c r="L475" s="20" t="n"/>
      <c r="M475" s="20" t="n"/>
      <c r="N475" s="20" t="n">
        <v>19</v>
      </c>
    </row>
    <row r="476">
      <c r="A476" s="26" t="inlineStr">
        <is>
          <t>Magneq System Pvt. Ltd.</t>
        </is>
      </c>
      <c r="B476" s="20" t="inlineStr">
        <is>
          <t>MAG/0596/11-20</t>
        </is>
      </c>
      <c r="C476" s="20" t="inlineStr">
        <is>
          <t>04.01.2020</t>
        </is>
      </c>
      <c r="D476" s="20" t="n">
        <v>474</v>
      </c>
      <c r="E476" s="20" t="n"/>
      <c r="F476" s="20" t="inlineStr">
        <is>
          <t>Acer Desktop</t>
        </is>
      </c>
      <c r="G476" s="20" t="inlineStr">
        <is>
          <t>UXVQVSID43J5151541</t>
        </is>
      </c>
      <c r="H476" s="20" t="n"/>
      <c r="I476" s="20" t="n"/>
      <c r="J476" s="20" t="n"/>
      <c r="K476" s="20" t="n"/>
      <c r="L476" s="20" t="n"/>
      <c r="M476" s="20" t="n"/>
      <c r="N476" s="20" t="n">
        <v>19</v>
      </c>
    </row>
    <row r="477">
      <c r="A477" s="26" t="inlineStr">
        <is>
          <t>Magneq System Pvt. Ltd.</t>
        </is>
      </c>
      <c r="B477" s="20" t="inlineStr">
        <is>
          <t>MAG/0596/11-20</t>
        </is>
      </c>
      <c r="C477" s="20" t="inlineStr">
        <is>
          <t>04.01.2020</t>
        </is>
      </c>
      <c r="D477" s="20" t="n">
        <v>475</v>
      </c>
      <c r="E477" s="20" t="n"/>
      <c r="F477" s="20" t="inlineStr">
        <is>
          <t>Acer Desktop</t>
        </is>
      </c>
      <c r="G477" s="20" t="inlineStr">
        <is>
          <t>UXVQVSID43J5151559</t>
        </is>
      </c>
      <c r="H477" s="20" t="inlineStr">
        <is>
          <t>J-10</t>
        </is>
      </c>
      <c r="I477" s="20" t="inlineStr">
        <is>
          <t>Pooja Sood PS/JGM/Fin</t>
        </is>
      </c>
      <c r="J477" s="20" t="inlineStr">
        <is>
          <t>5th Floor</t>
        </is>
      </c>
      <c r="K477" s="20" t="n"/>
      <c r="L477" s="20" t="n"/>
      <c r="M477" s="20" t="n"/>
      <c r="N477" s="20" t="n">
        <v>20</v>
      </c>
    </row>
    <row r="478">
      <c r="A478" s="26" t="inlineStr">
        <is>
          <t>Magneq System Pvt. Ltd.</t>
        </is>
      </c>
      <c r="B478" s="20" t="inlineStr">
        <is>
          <t>MAG/0596/11-20</t>
        </is>
      </c>
      <c r="C478" s="20" t="inlineStr">
        <is>
          <t>04.01.2020</t>
        </is>
      </c>
      <c r="D478" s="20" t="n">
        <v>476</v>
      </c>
      <c r="E478" s="20" t="n"/>
      <c r="F478" s="20" t="inlineStr">
        <is>
          <t>Acer Desktop</t>
        </is>
      </c>
      <c r="G478" s="20" t="inlineStr">
        <is>
          <t>UXVQVSID43J5151550</t>
        </is>
      </c>
      <c r="H478" s="20" t="inlineStr">
        <is>
          <t>502-PS</t>
        </is>
      </c>
      <c r="I478" s="20" t="inlineStr">
        <is>
          <t>BK Thakur, Manager, Secretary to SK Negi</t>
        </is>
      </c>
      <c r="J478" s="20" t="inlineStr">
        <is>
          <t>5th Floor</t>
        </is>
      </c>
      <c r="K478" s="20" t="n"/>
      <c r="L478" s="20" t="n"/>
      <c r="M478" s="20" t="n"/>
      <c r="N478" s="20" t="n">
        <v>20</v>
      </c>
    </row>
    <row r="479">
      <c r="A479" s="26" t="inlineStr">
        <is>
          <t>Magneq System Pvt. Ltd.</t>
        </is>
      </c>
      <c r="B479" s="20" t="inlineStr">
        <is>
          <t>MAG/0596/11-20</t>
        </is>
      </c>
      <c r="C479" s="20" t="inlineStr">
        <is>
          <t>04.01.2020</t>
        </is>
      </c>
      <c r="D479" s="20" t="n">
        <v>477</v>
      </c>
      <c r="E479" s="20" t="n"/>
      <c r="F479" s="20" t="inlineStr">
        <is>
          <t>Acer Desktop</t>
        </is>
      </c>
      <c r="G479" s="20" t="inlineStr">
        <is>
          <t>UXVQVSID43J5151547</t>
        </is>
      </c>
      <c r="H479" s="20" t="inlineStr">
        <is>
          <t>W-31</t>
        </is>
      </c>
      <c r="I479" s="20" t="inlineStr">
        <is>
          <t>Kanderp Vyas/ Sr.Executive S&amp;T</t>
        </is>
      </c>
      <c r="J479" s="20" t="inlineStr">
        <is>
          <t>4th Floor</t>
        </is>
      </c>
      <c r="K479" s="20" t="n"/>
      <c r="L479" s="20" t="n"/>
      <c r="M479" s="20" t="n"/>
      <c r="N479" s="20" t="n">
        <v>20</v>
      </c>
    </row>
    <row r="480">
      <c r="A480" s="26" t="inlineStr">
        <is>
          <t>Magneq System Pvt. Ltd.</t>
        </is>
      </c>
      <c r="B480" s="20" t="inlineStr">
        <is>
          <t>MAG/0596/11-20</t>
        </is>
      </c>
      <c r="C480" s="20" t="inlineStr">
        <is>
          <t>04.01.2020</t>
        </is>
      </c>
      <c r="D480" s="20" t="n">
        <v>478</v>
      </c>
      <c r="E480" s="20" t="n"/>
      <c r="F480" s="20" t="inlineStr">
        <is>
          <t>Acer Desktop</t>
        </is>
      </c>
      <c r="G480" s="20" t="inlineStr">
        <is>
          <t>UXVQVSID43J5151548</t>
        </is>
      </c>
      <c r="H480" s="20" t="inlineStr">
        <is>
          <t>L-5</t>
        </is>
      </c>
      <c r="I480" s="20" t="inlineStr">
        <is>
          <t>Vinesh Kumar/ Sr. Executive</t>
        </is>
      </c>
      <c r="J480" s="20" t="inlineStr">
        <is>
          <t>5th Floor</t>
        </is>
      </c>
      <c r="K480" s="20" t="n"/>
      <c r="L480" s="20" t="n"/>
      <c r="M480" s="20" t="n"/>
      <c r="N480" s="20" t="n">
        <v>20</v>
      </c>
    </row>
    <row r="481">
      <c r="A481" s="26" t="inlineStr">
        <is>
          <t>Magneq System Pvt. Ltd.</t>
        </is>
      </c>
      <c r="B481" s="20" t="inlineStr">
        <is>
          <t>MAG/0596/11-20</t>
        </is>
      </c>
      <c r="C481" s="20" t="inlineStr">
        <is>
          <t>04.01.2020</t>
        </is>
      </c>
      <c r="D481" s="20" t="n">
        <v>479</v>
      </c>
      <c r="E481" s="20" t="n"/>
      <c r="F481" s="20" t="inlineStr">
        <is>
          <t>Acer Desktop</t>
        </is>
      </c>
      <c r="G481" s="20" t="inlineStr">
        <is>
          <t>UXVQVSID43J5151555</t>
        </is>
      </c>
      <c r="H481" s="20" t="inlineStr">
        <is>
          <t>H-6</t>
        </is>
      </c>
      <c r="I481" s="20" t="inlineStr">
        <is>
          <t>Vijeta / OA</t>
        </is>
      </c>
      <c r="J481" s="20" t="inlineStr">
        <is>
          <t>5th Floor</t>
        </is>
      </c>
      <c r="K481" s="20" t="n"/>
      <c r="L481" s="20" t="n"/>
      <c r="M481" s="20" t="n"/>
      <c r="N481" s="20" t="n">
        <v>20</v>
      </c>
    </row>
    <row r="482">
      <c r="A482" s="26" t="inlineStr">
        <is>
          <t>Magneq System Pvt. Ltd.</t>
        </is>
      </c>
      <c r="B482" s="20" t="inlineStr">
        <is>
          <t>MAG/0596/11-20</t>
        </is>
      </c>
      <c r="C482" s="20" t="inlineStr">
        <is>
          <t>04.01.2020</t>
        </is>
      </c>
      <c r="D482" s="20" t="n">
        <v>480</v>
      </c>
      <c r="E482" s="20" t="n"/>
      <c r="F482" s="20" t="inlineStr">
        <is>
          <t>Acer Desktop</t>
        </is>
      </c>
      <c r="G482" s="20" t="inlineStr">
        <is>
          <t>UXVQVSID43J5151552</t>
        </is>
      </c>
      <c r="H482" s="20" t="inlineStr">
        <is>
          <t>K-3</t>
        </is>
      </c>
      <c r="I482" s="20" t="inlineStr">
        <is>
          <t>Atar Singh/ Sr. Exec/op&amp;bd</t>
        </is>
      </c>
      <c r="J482" s="20" t="inlineStr">
        <is>
          <t>5th Floor</t>
        </is>
      </c>
      <c r="K482" s="20" t="n"/>
      <c r="L482" s="20" t="n"/>
      <c r="M482" s="20" t="n"/>
      <c r="N482" s="20" t="n">
        <v>20</v>
      </c>
    </row>
    <row r="483">
      <c r="A483" s="26" t="inlineStr">
        <is>
          <t>Magneq System Pvt. Ltd.</t>
        </is>
      </c>
      <c r="B483" s="20" t="inlineStr">
        <is>
          <t>MAG/0596/11-20</t>
        </is>
      </c>
      <c r="C483" s="20" t="inlineStr">
        <is>
          <t>04.01.2020</t>
        </is>
      </c>
      <c r="D483" s="20" t="n">
        <v>481</v>
      </c>
      <c r="E483" s="20" t="inlineStr">
        <is>
          <t>verified</t>
        </is>
      </c>
      <c r="F483" s="20" t="inlineStr">
        <is>
          <t>Acer Desktop</t>
        </is>
      </c>
      <c r="G483" s="20" t="inlineStr">
        <is>
          <t>UXVQVSID43J5151544</t>
        </is>
      </c>
      <c r="H483" s="20" t="inlineStr">
        <is>
          <t>W-12</t>
        </is>
      </c>
      <c r="I483" s="20" t="inlineStr">
        <is>
          <t>SAP Team Dheeraj</t>
        </is>
      </c>
      <c r="J483" s="20" t="inlineStr">
        <is>
          <t>3rd Floor</t>
        </is>
      </c>
      <c r="K483" s="20" t="n"/>
      <c r="L483" s="20" t="n"/>
      <c r="M483" s="20" t="n"/>
      <c r="N483" s="20" t="n">
        <v>20</v>
      </c>
    </row>
    <row r="484">
      <c r="A484" s="26" t="inlineStr">
        <is>
          <t>Magneq System Pvt. Ltd.</t>
        </is>
      </c>
      <c r="B484" s="20" t="inlineStr">
        <is>
          <t>MAG/0596/11-20</t>
        </is>
      </c>
      <c r="C484" s="20" t="inlineStr">
        <is>
          <t>04.01.2020</t>
        </is>
      </c>
      <c r="D484" s="20" t="n">
        <v>482</v>
      </c>
      <c r="E484" s="20" t="inlineStr">
        <is>
          <t>verified</t>
        </is>
      </c>
      <c r="F484" s="20" t="inlineStr">
        <is>
          <t>Acer Desktop</t>
        </is>
      </c>
      <c r="G484" s="20" t="inlineStr">
        <is>
          <t>UXVQVSID43J5151543</t>
        </is>
      </c>
      <c r="H484" s="20" t="n">
        <v>334</v>
      </c>
      <c r="I484" s="20" t="inlineStr">
        <is>
          <t>Somya/Manager / Preeti/JM/HR</t>
        </is>
      </c>
      <c r="J484" s="20" t="inlineStr">
        <is>
          <t>3rd Floor</t>
        </is>
      </c>
      <c r="K484" s="20" t="n"/>
      <c r="L484" s="20" t="n"/>
      <c r="M484" s="20" t="n"/>
      <c r="N484" s="20" t="n">
        <v>20</v>
      </c>
    </row>
    <row r="485">
      <c r="A485" s="26" t="inlineStr">
        <is>
          <t>Magneq System Pvt. Ltd.</t>
        </is>
      </c>
      <c r="B485" s="20" t="inlineStr">
        <is>
          <t>MAG/0596/11-20</t>
        </is>
      </c>
      <c r="C485" s="20" t="inlineStr">
        <is>
          <t>04.01.2020</t>
        </is>
      </c>
      <c r="D485" s="20" t="n">
        <v>483</v>
      </c>
      <c r="E485" s="20" t="n"/>
      <c r="F485" s="20" t="inlineStr">
        <is>
          <t>Acer Desktop</t>
        </is>
      </c>
      <c r="G485" s="20" t="inlineStr">
        <is>
          <t>UXVQVSID43J5151542</t>
        </is>
      </c>
      <c r="H485" s="20" t="inlineStr">
        <is>
          <t>504-PS</t>
        </is>
      </c>
      <c r="I485" s="20" t="inlineStr">
        <is>
          <t>Laxmi Arora, PS/ED/AM/EDFC</t>
        </is>
      </c>
      <c r="J485" s="20" t="inlineStr">
        <is>
          <t>5th Floor</t>
        </is>
      </c>
      <c r="K485" s="20" t="n"/>
      <c r="L485" s="20" t="n"/>
      <c r="M485" s="20" t="n"/>
      <c r="N485" s="20" t="n">
        <v>21</v>
      </c>
    </row>
    <row r="486">
      <c r="A486" s="26" t="inlineStr">
        <is>
          <t>Magneq System Pvt. Ltd.</t>
        </is>
      </c>
      <c r="B486" s="20" t="inlineStr">
        <is>
          <t>MAG/0596/11-20</t>
        </is>
      </c>
      <c r="C486" s="20" t="inlineStr">
        <is>
          <t>04.01.2020</t>
        </is>
      </c>
      <c r="D486" s="20" t="n">
        <v>484</v>
      </c>
      <c r="E486" s="20" t="inlineStr">
        <is>
          <t>verified</t>
        </is>
      </c>
      <c r="F486" s="20" t="inlineStr">
        <is>
          <t>Acer Desktop</t>
        </is>
      </c>
      <c r="G486" s="20" t="inlineStr">
        <is>
          <t>UXVQVSID43J5151549</t>
        </is>
      </c>
      <c r="H486" s="20" t="inlineStr">
        <is>
          <t>W-19</t>
        </is>
      </c>
      <c r="I486" s="20" t="inlineStr">
        <is>
          <t>Deepak /SAP Consultant</t>
        </is>
      </c>
      <c r="J486" s="20" t="inlineStr">
        <is>
          <t>3rd Floor</t>
        </is>
      </c>
      <c r="K486" s="20" t="n"/>
      <c r="L486" s="20" t="n"/>
      <c r="M486" s="20" t="n"/>
      <c r="N486" s="20" t="n">
        <v>21</v>
      </c>
    </row>
    <row r="487">
      <c r="A487" s="26" t="inlineStr">
        <is>
          <t>Magneq System Pvt. Ltd.</t>
        </is>
      </c>
      <c r="B487" s="20" t="inlineStr">
        <is>
          <t>MAG/0596/11-20</t>
        </is>
      </c>
      <c r="C487" s="20" t="inlineStr">
        <is>
          <t>04.01.2020</t>
        </is>
      </c>
      <c r="D487" s="20" t="n">
        <v>485</v>
      </c>
      <c r="E487" s="20" t="n"/>
      <c r="F487" s="20" t="inlineStr">
        <is>
          <t>Acer Desktop</t>
        </is>
      </c>
      <c r="G487" s="20" t="inlineStr">
        <is>
          <t>UXVQVSID43J5151545</t>
        </is>
      </c>
      <c r="H487" s="20" t="inlineStr">
        <is>
          <t>WS-20</t>
        </is>
      </c>
      <c r="I487" s="20" t="inlineStr">
        <is>
          <t>Navin Yadav/Executive/OP&amp;BD</t>
        </is>
      </c>
      <c r="J487" s="20" t="inlineStr">
        <is>
          <t>Ground</t>
        </is>
      </c>
      <c r="K487" s="20" t="n"/>
      <c r="L487" s="20" t="n"/>
      <c r="M487" s="20" t="n"/>
      <c r="N487" s="20" t="n">
        <v>21</v>
      </c>
    </row>
    <row r="488">
      <c r="A488" s="26" t="inlineStr">
        <is>
          <t>Magneq System Pvt. Ltd.</t>
        </is>
      </c>
      <c r="B488" s="20" t="inlineStr">
        <is>
          <t>MAG/0596/11-20</t>
        </is>
      </c>
      <c r="C488" s="20" t="inlineStr">
        <is>
          <t>04.01.2020</t>
        </is>
      </c>
      <c r="D488" s="20" t="n">
        <v>486</v>
      </c>
      <c r="E488" s="20" t="n"/>
      <c r="F488" s="20" t="inlineStr">
        <is>
          <t>Acer Desktop</t>
        </is>
      </c>
      <c r="G488" s="20" t="inlineStr">
        <is>
          <t>UXVQVSID43J5151554</t>
        </is>
      </c>
      <c r="H488" s="20" t="inlineStr">
        <is>
          <t>435-PS</t>
        </is>
      </c>
      <c r="I488" s="20" t="inlineStr">
        <is>
          <t>Pooja /PS/GGM.(ELE-4)</t>
        </is>
      </c>
      <c r="J488" s="20" t="inlineStr">
        <is>
          <t>4th Floor</t>
        </is>
      </c>
      <c r="K488" s="20" t="n"/>
      <c r="L488" s="20" t="n"/>
      <c r="M488" s="20" t="n"/>
      <c r="N488" s="20" t="n">
        <v>21</v>
      </c>
    </row>
    <row r="489">
      <c r="A489" s="26" t="inlineStr">
        <is>
          <t>Magneq System Pvt. Ltd.</t>
        </is>
      </c>
      <c r="B489" s="20" t="inlineStr">
        <is>
          <t>MAG/0596/11-20</t>
        </is>
      </c>
      <c r="C489" s="20" t="inlineStr">
        <is>
          <t>04.01.2020</t>
        </is>
      </c>
      <c r="D489" s="20" t="n">
        <v>487</v>
      </c>
      <c r="E489" s="20" t="n"/>
      <c r="F489" s="20" t="inlineStr">
        <is>
          <t>Acer Desktop</t>
        </is>
      </c>
      <c r="G489" s="20" t="inlineStr">
        <is>
          <t>UXVQVSID43J5151557</t>
        </is>
      </c>
      <c r="H489" s="20" t="inlineStr">
        <is>
          <t>M-16</t>
        </is>
      </c>
      <c r="I489" s="20" t="inlineStr">
        <is>
          <t>Balinder Kumar Mishra Sr. Executive/OP&amp;BD</t>
        </is>
      </c>
      <c r="J489" s="20" t="inlineStr">
        <is>
          <t>5th Floor</t>
        </is>
      </c>
      <c r="K489" s="20" t="n"/>
      <c r="L489" s="20" t="n"/>
      <c r="M489" s="20" t="n"/>
      <c r="N489" s="20" t="n">
        <v>21</v>
      </c>
    </row>
    <row r="490">
      <c r="A490" s="26" t="inlineStr">
        <is>
          <t>Magneq System Pvt. Ltd.</t>
        </is>
      </c>
      <c r="B490" s="20" t="inlineStr">
        <is>
          <t>MAG/0596/11-20</t>
        </is>
      </c>
      <c r="C490" s="20" t="inlineStr">
        <is>
          <t>04.01.2020</t>
        </is>
      </c>
      <c r="D490" s="20" t="n">
        <v>488</v>
      </c>
      <c r="E490" s="20" t="n"/>
      <c r="F490" s="20" t="inlineStr">
        <is>
          <t>Acer Desktop</t>
        </is>
      </c>
      <c r="G490" s="20" t="inlineStr">
        <is>
          <t>UXVQVSID43J5151560</t>
        </is>
      </c>
      <c r="H490" s="20" t="n"/>
      <c r="I490" s="20" t="n"/>
      <c r="J490" s="20" t="n"/>
      <c r="K490" s="20" t="n"/>
      <c r="L490" s="20" t="n"/>
      <c r="M490" s="20" t="n"/>
      <c r="N490" s="20" t="n">
        <v>21</v>
      </c>
    </row>
    <row r="491">
      <c r="A491" s="26" t="inlineStr">
        <is>
          <t>Magneq System Pvt. Ltd.</t>
        </is>
      </c>
      <c r="B491" s="20" t="inlineStr">
        <is>
          <t>MAG/0596/11-20</t>
        </is>
      </c>
      <c r="C491" s="20" t="inlineStr">
        <is>
          <t>04.01.2020</t>
        </is>
      </c>
      <c r="D491" s="20" t="n">
        <v>489</v>
      </c>
      <c r="E491" s="20" t="n"/>
      <c r="F491" s="20" t="inlineStr">
        <is>
          <t>Acer Desktop</t>
        </is>
      </c>
      <c r="G491" s="20" t="inlineStr">
        <is>
          <t>UXVQVSID43J5151551</t>
        </is>
      </c>
      <c r="H491" s="20" t="n"/>
      <c r="I491" s="20" t="n"/>
      <c r="J491" s="20" t="n"/>
      <c r="K491" s="20" t="n"/>
      <c r="L491" s="20" t="inlineStr">
        <is>
          <t>UXVQVSID43J5151551</t>
        </is>
      </c>
      <c r="M491" s="20" t="n"/>
      <c r="N491" s="20" t="n">
        <v>21</v>
      </c>
    </row>
    <row r="492">
      <c r="A492" s="26" t="inlineStr">
        <is>
          <t>Magneq System Pvt. Ltd.</t>
        </is>
      </c>
      <c r="B492" s="20" t="inlineStr">
        <is>
          <t>MAG/0596/11-20</t>
        </is>
      </c>
      <c r="C492" s="20" t="inlineStr">
        <is>
          <t>04.01.2020</t>
        </is>
      </c>
      <c r="D492" s="20" t="n">
        <v>490</v>
      </c>
      <c r="E492" s="20" t="n"/>
      <c r="F492" s="20" t="inlineStr">
        <is>
          <t>Acer Desktop</t>
        </is>
      </c>
      <c r="G492" s="111" t="inlineStr">
        <is>
          <t>UXVQVSID43J5151546</t>
        </is>
      </c>
      <c r="H492" s="111" t="n"/>
      <c r="I492" s="111" t="n"/>
      <c r="J492" s="111" t="n"/>
      <c r="K492" s="111" t="n"/>
      <c r="L492" s="111" t="n"/>
      <c r="M492" s="111" t="n"/>
      <c r="N492" s="20" t="n">
        <v>21</v>
      </c>
    </row>
    <row r="493">
      <c r="A493" s="26" t="inlineStr">
        <is>
          <t>Magneq System Pvt. Ltd.</t>
        </is>
      </c>
      <c r="B493" s="20" t="inlineStr">
        <is>
          <t>MAG/0596/11-20</t>
        </is>
      </c>
      <c r="C493" s="20" t="inlineStr">
        <is>
          <t>04.01.2020</t>
        </is>
      </c>
      <c r="D493" s="20" t="n">
        <v>491</v>
      </c>
      <c r="E493" s="20" t="n"/>
      <c r="F493" s="20" t="inlineStr">
        <is>
          <t>Acer Desktop</t>
        </is>
      </c>
      <c r="G493" s="20" t="inlineStr">
        <is>
          <t>UXVQVSID43J5151556</t>
        </is>
      </c>
      <c r="H493" s="20" t="inlineStr">
        <is>
          <t>H-3</t>
        </is>
      </c>
      <c r="I493" s="20" t="inlineStr">
        <is>
          <t>Uma Shankar Jha / Jr. Manager Finace</t>
        </is>
      </c>
      <c r="J493" s="20" t="inlineStr">
        <is>
          <t>5th Floor</t>
        </is>
      </c>
      <c r="K493" s="20" t="n"/>
      <c r="L493" s="20" t="n"/>
      <c r="M493" s="20" t="n"/>
      <c r="N493" s="20" t="n">
        <v>22</v>
      </c>
    </row>
    <row r="494">
      <c r="A494" s="26" t="inlineStr">
        <is>
          <t>Magneq System Pvt. Ltd.</t>
        </is>
      </c>
      <c r="B494" s="20" t="inlineStr">
        <is>
          <t>MAG/0596/11-20</t>
        </is>
      </c>
      <c r="C494" s="20" t="inlineStr">
        <is>
          <t>04.01.2020</t>
        </is>
      </c>
      <c r="D494" s="20" t="n">
        <v>492</v>
      </c>
      <c r="E494" s="20" t="n"/>
      <c r="F494" s="20" t="inlineStr">
        <is>
          <t>Acer Desktop</t>
        </is>
      </c>
      <c r="G494" s="20" t="inlineStr">
        <is>
          <t>UXVQVSID43J5151558</t>
        </is>
      </c>
      <c r="H494" s="20" t="n"/>
      <c r="I494" s="20" t="inlineStr">
        <is>
          <t>Sandeep Singhal (OA/GM-IT)</t>
        </is>
      </c>
      <c r="J494" s="20" t="n"/>
      <c r="K494" s="20" t="n"/>
      <c r="L494" s="20" t="n"/>
      <c r="M494" s="20" t="n"/>
      <c r="N494" s="20" t="n">
        <v>22</v>
      </c>
    </row>
    <row r="495" ht="31.5" customHeight="1">
      <c r="A495" s="26" t="inlineStr">
        <is>
          <t>INCA infotech Technologies Pvt. Ltd.</t>
        </is>
      </c>
      <c r="B495" s="20" t="inlineStr">
        <is>
          <t>SOG/19-20/465</t>
        </is>
      </c>
      <c r="C495" s="20" t="inlineStr">
        <is>
          <t>19.09.2019</t>
        </is>
      </c>
      <c r="D495" s="20" t="n">
        <v>493</v>
      </c>
      <c r="E495" s="20" t="n"/>
      <c r="F495" s="20" t="inlineStr">
        <is>
          <t>Acer Desktop</t>
        </is>
      </c>
      <c r="G495" s="20" t="inlineStr">
        <is>
          <t>UDVQ8SI13614668053</t>
        </is>
      </c>
      <c r="H495" s="20" t="inlineStr">
        <is>
          <t>CONTROL ROOM</t>
        </is>
      </c>
      <c r="I495" s="20" t="inlineStr">
        <is>
          <t>Control Room-02</t>
        </is>
      </c>
      <c r="J495" s="20" t="inlineStr">
        <is>
          <t>Ground</t>
        </is>
      </c>
      <c r="K495" s="20" t="n"/>
      <c r="L495" s="20" t="n"/>
      <c r="M495" s="20" t="n"/>
      <c r="N495" s="20" t="n">
        <v>22</v>
      </c>
      <c r="O495" s="21" t="inlineStr">
        <is>
          <t>OUT</t>
        </is>
      </c>
    </row>
    <row r="496" ht="31.5" customHeight="1">
      <c r="A496" s="26" t="inlineStr">
        <is>
          <t>INCA infotech Technologies Pvt. Ltd.</t>
        </is>
      </c>
      <c r="B496" s="20" t="inlineStr">
        <is>
          <t>SOG/19-20/465</t>
        </is>
      </c>
      <c r="C496" s="20" t="inlineStr">
        <is>
          <t>19.09.2019</t>
        </is>
      </c>
      <c r="D496" s="20" t="n">
        <v>494</v>
      </c>
      <c r="E496" s="20" t="n"/>
      <c r="F496" s="20" t="inlineStr">
        <is>
          <t>Acer Desktop</t>
        </is>
      </c>
      <c r="G496" s="20" t="inlineStr">
        <is>
          <t>UDVQ8SI13614668056</t>
        </is>
      </c>
      <c r="H496" s="20" t="n"/>
      <c r="I496" s="20" t="n"/>
      <c r="J496" s="20" t="n"/>
      <c r="K496" s="20" t="n"/>
      <c r="L496" s="20" t="n"/>
      <c r="M496" s="20" t="n"/>
      <c r="N496" s="20" t="n">
        <v>22</v>
      </c>
      <c r="O496" s="21" t="inlineStr">
        <is>
          <t>OUT</t>
        </is>
      </c>
    </row>
    <row r="497">
      <c r="A497" s="112" t="inlineStr">
        <is>
          <t>Shree Sai Computers</t>
        </is>
      </c>
      <c r="B497" s="20" t="inlineStr">
        <is>
          <t>SOG/19-20/465</t>
        </is>
      </c>
      <c r="C497" s="20" t="inlineStr">
        <is>
          <t>24.08.2020</t>
        </is>
      </c>
      <c r="D497" s="20" t="n">
        <v>495</v>
      </c>
      <c r="E497" s="20" t="inlineStr">
        <is>
          <t>verified</t>
        </is>
      </c>
      <c r="F497" s="20" t="inlineStr">
        <is>
          <t>HP 280 G4MT</t>
        </is>
      </c>
      <c r="G497" s="20" t="inlineStr">
        <is>
          <t>INA931WR06</t>
        </is>
      </c>
      <c r="H497" s="20" t="inlineStr">
        <is>
          <t>W-24</t>
        </is>
      </c>
      <c r="I497" s="20" t="inlineStr">
        <is>
          <t>Naveen Kumar Web Team IT</t>
        </is>
      </c>
      <c r="J497" s="20" t="inlineStr">
        <is>
          <t>3rd Floor</t>
        </is>
      </c>
      <c r="K497" s="20" t="n"/>
      <c r="L497" s="20" t="n"/>
      <c r="M497" s="20" t="n"/>
      <c r="N497" s="20" t="n">
        <v>22</v>
      </c>
    </row>
    <row r="498">
      <c r="A498" s="112" t="inlineStr">
        <is>
          <t>Delite Enterprises</t>
        </is>
      </c>
      <c r="B498" s="113" t="inlineStr">
        <is>
          <t>Gem-10145956</t>
        </is>
      </c>
      <c r="C498" s="20" t="inlineStr">
        <is>
          <t>12.12.2020</t>
        </is>
      </c>
      <c r="D498" s="20" t="n">
        <v>496</v>
      </c>
      <c r="E498" s="20" t="n"/>
      <c r="F498" s="20" t="inlineStr">
        <is>
          <t>Dell (AIO)</t>
        </is>
      </c>
      <c r="G498" s="20" t="inlineStr">
        <is>
          <t>C94BD73</t>
        </is>
      </c>
      <c r="H498" s="20" t="inlineStr">
        <is>
          <t>MD</t>
        </is>
      </c>
      <c r="I498" s="20" t="inlineStr">
        <is>
          <t>Ravindra Kumar Jain / MD</t>
        </is>
      </c>
      <c r="J498" s="20" t="inlineStr">
        <is>
          <t>5th Floor</t>
        </is>
      </c>
      <c r="K498" s="20" t="n"/>
      <c r="L498" s="20" t="n"/>
      <c r="M498" s="20" t="n"/>
      <c r="N498" s="20" t="n">
        <v>22</v>
      </c>
    </row>
    <row r="499">
      <c r="A499" s="112" t="inlineStr">
        <is>
          <t>Soni infoserve</t>
        </is>
      </c>
      <c r="B499" s="113" t="inlineStr">
        <is>
          <t>51168774-9623202</t>
        </is>
      </c>
      <c r="C499" s="20" t="inlineStr">
        <is>
          <t>19.04.2021</t>
        </is>
      </c>
      <c r="D499" s="20" t="n">
        <v>497</v>
      </c>
      <c r="E499" s="20" t="n"/>
      <c r="F499" s="20" t="inlineStr">
        <is>
          <t>Dell Optiplex 5080</t>
        </is>
      </c>
      <c r="G499" s="20" t="inlineStr">
        <is>
          <t>3PK4TB3</t>
        </is>
      </c>
      <c r="H499" s="20" t="inlineStr">
        <is>
          <t>W-9</t>
        </is>
      </c>
      <c r="I499" s="20" t="inlineStr">
        <is>
          <t>UPENDRA KUMAR/ EXEC/OP&amp;BD</t>
        </is>
      </c>
      <c r="J499" s="20" t="inlineStr">
        <is>
          <t>4th Floor</t>
        </is>
      </c>
      <c r="K499" s="20" t="n"/>
      <c r="L499" s="20" t="n"/>
      <c r="M499" s="20" t="n"/>
      <c r="N499" s="20" t="n">
        <v>22</v>
      </c>
    </row>
    <row r="500">
      <c r="A500" s="112" t="inlineStr">
        <is>
          <t>Soni infoserve</t>
        </is>
      </c>
      <c r="B500" s="113" t="inlineStr">
        <is>
          <t>51168774-9623202</t>
        </is>
      </c>
      <c r="C500" s="20" t="inlineStr">
        <is>
          <t>19.04.2021</t>
        </is>
      </c>
      <c r="D500" s="20" t="n">
        <v>498</v>
      </c>
      <c r="E500" s="20" t="n"/>
      <c r="F500" s="20" t="inlineStr">
        <is>
          <t>Dell Optiplex 5080</t>
        </is>
      </c>
      <c r="G500" s="114" t="inlineStr">
        <is>
          <t>CPK4TB3</t>
        </is>
      </c>
      <c r="H500" s="114" t="n"/>
      <c r="I500" s="114" t="n"/>
      <c r="J500" s="114" t="n"/>
      <c r="K500" s="114" t="n"/>
      <c r="L500" s="114" t="n"/>
      <c r="M500" s="114" t="n"/>
      <c r="N500" s="20" t="n">
        <v>22</v>
      </c>
    </row>
    <row r="501">
      <c r="A501" s="112" t="inlineStr">
        <is>
          <t>Soni infoserve</t>
        </is>
      </c>
      <c r="B501" s="113" t="inlineStr">
        <is>
          <t>51168774-9623202</t>
        </is>
      </c>
      <c r="C501" s="20" t="inlineStr">
        <is>
          <t>19.04.2021</t>
        </is>
      </c>
      <c r="D501" s="20" t="n">
        <v>499</v>
      </c>
      <c r="E501" s="20" t="n"/>
      <c r="F501" s="20" t="inlineStr">
        <is>
          <t>Dell Optiplex 5080</t>
        </is>
      </c>
      <c r="G501" s="20" t="inlineStr">
        <is>
          <t>1PK4TB3</t>
        </is>
      </c>
      <c r="H501" s="20" t="inlineStr">
        <is>
          <t>W-55</t>
        </is>
      </c>
      <c r="I501" s="20" t="inlineStr">
        <is>
          <t>Ashim Chakraborty/Sr.Executive BD</t>
        </is>
      </c>
      <c r="J501" s="20" t="inlineStr">
        <is>
          <t>4th Floor</t>
        </is>
      </c>
      <c r="K501" s="20" t="n"/>
      <c r="L501" s="20" t="n"/>
      <c r="M501" s="20" t="n"/>
      <c r="N501" s="20" t="n">
        <v>23</v>
      </c>
    </row>
    <row r="502">
      <c r="A502" s="112" t="inlineStr">
        <is>
          <t>Soni infoserve</t>
        </is>
      </c>
      <c r="B502" s="113" t="inlineStr">
        <is>
          <t>51168774-9623202</t>
        </is>
      </c>
      <c r="C502" s="20" t="inlineStr">
        <is>
          <t>19.04.2021</t>
        </is>
      </c>
      <c r="D502" s="20" t="n">
        <v>500</v>
      </c>
      <c r="E502" s="20" t="n"/>
      <c r="F502" s="20" t="inlineStr">
        <is>
          <t>Dell Optiplex 5080</t>
        </is>
      </c>
      <c r="G502" s="20" t="inlineStr">
        <is>
          <t>9PK4TB3</t>
        </is>
      </c>
      <c r="H502" s="20" t="n"/>
      <c r="I502" s="20" t="n"/>
      <c r="J502" s="20" t="n"/>
      <c r="K502" s="20" t="n"/>
      <c r="L502" s="20" t="n"/>
      <c r="M502" s="20" t="n"/>
      <c r="N502" s="20" t="n">
        <v>23</v>
      </c>
    </row>
    <row r="503">
      <c r="A503" s="112" t="inlineStr">
        <is>
          <t>Soni infoserve</t>
        </is>
      </c>
      <c r="B503" s="113" t="inlineStr">
        <is>
          <t>51168774-9623202</t>
        </is>
      </c>
      <c r="C503" s="20" t="inlineStr">
        <is>
          <t>19.04.2021</t>
        </is>
      </c>
      <c r="D503" s="20" t="n">
        <v>501</v>
      </c>
      <c r="E503" s="20" t="inlineStr">
        <is>
          <t>verified</t>
        </is>
      </c>
      <c r="F503" s="20" t="inlineStr">
        <is>
          <t>Dell Optiplex 5080</t>
        </is>
      </c>
      <c r="G503" s="20" t="inlineStr">
        <is>
          <t>FLK4TB3</t>
        </is>
      </c>
      <c r="H503" s="20" t="inlineStr">
        <is>
          <t>Cabin 8</t>
        </is>
      </c>
      <c r="I503" s="20" t="inlineStr">
        <is>
          <t>D.C. Jha / Sr. Executive / HR</t>
        </is>
      </c>
      <c r="J503" s="20" t="inlineStr">
        <is>
          <t>3rd Floor</t>
        </is>
      </c>
      <c r="K503" s="20" t="n"/>
      <c r="L503" s="20" t="n"/>
      <c r="M503" s="20" t="n"/>
      <c r="N503" s="20" t="n">
        <v>23</v>
      </c>
    </row>
    <row r="504">
      <c r="A504" s="112" t="inlineStr">
        <is>
          <t>Soni infoserve</t>
        </is>
      </c>
      <c r="B504" s="113" t="inlineStr">
        <is>
          <t>51168774-9623202</t>
        </is>
      </c>
      <c r="C504" s="20" t="inlineStr">
        <is>
          <t>19.04.2021</t>
        </is>
      </c>
      <c r="D504" s="20" t="n">
        <v>502</v>
      </c>
      <c r="E504" s="20" t="inlineStr">
        <is>
          <t>verified</t>
        </is>
      </c>
      <c r="F504" s="20" t="inlineStr">
        <is>
          <t>Dell Optiplex 5080</t>
        </is>
      </c>
      <c r="G504" s="20" t="inlineStr">
        <is>
          <t>DCR4TB3</t>
        </is>
      </c>
      <c r="H504" s="20" t="inlineStr">
        <is>
          <t>M-8</t>
        </is>
      </c>
      <c r="I504" s="20" t="inlineStr">
        <is>
          <t>Shubhabrata Chattopadhyay / Consultant /CC</t>
        </is>
      </c>
      <c r="J504" s="20" t="inlineStr">
        <is>
          <t>3rd Floor</t>
        </is>
      </c>
      <c r="K504" s="20" t="n"/>
      <c r="L504" s="20" t="n"/>
      <c r="M504" s="20" t="n"/>
      <c r="N504" s="20" t="n">
        <v>23</v>
      </c>
    </row>
    <row r="505">
      <c r="A505" s="112" t="inlineStr">
        <is>
          <t>Soni infoserve</t>
        </is>
      </c>
      <c r="B505" s="113" t="inlineStr">
        <is>
          <t>51168774-9623202</t>
        </is>
      </c>
      <c r="C505" s="20" t="inlineStr">
        <is>
          <t>19.04.2021</t>
        </is>
      </c>
      <c r="D505" s="20" t="n">
        <v>503</v>
      </c>
      <c r="E505" s="20" t="n"/>
      <c r="F505" s="20" t="inlineStr">
        <is>
          <t>Dell Optiplex 5080</t>
        </is>
      </c>
      <c r="G505" s="20" t="inlineStr">
        <is>
          <t>CMK4TB3</t>
        </is>
      </c>
      <c r="H505" s="20" t="n"/>
      <c r="I505" s="20" t="n"/>
      <c r="J505" s="20" t="n"/>
      <c r="K505" s="20" t="n"/>
      <c r="L505" s="20" t="n"/>
      <c r="M505" s="20" t="n"/>
      <c r="N505" s="20" t="n">
        <v>23</v>
      </c>
    </row>
    <row r="506" ht="31.5" customHeight="1">
      <c r="A506" s="26" t="inlineStr">
        <is>
          <t>Dharam Agencies Pvt. Ltd.</t>
        </is>
      </c>
      <c r="B506" s="20" t="inlineStr">
        <is>
          <t>DA/14/2021-22</t>
        </is>
      </c>
      <c r="C506" s="20" t="inlineStr">
        <is>
          <t>14.04.2021</t>
        </is>
      </c>
      <c r="D506" s="20" t="n">
        <v>504</v>
      </c>
      <c r="E506" s="20" t="n"/>
      <c r="F506" s="20" t="inlineStr">
        <is>
          <t>Dell Optiplex 5080</t>
        </is>
      </c>
      <c r="G506" s="20" t="inlineStr">
        <is>
          <t>B6PF0D3</t>
        </is>
      </c>
      <c r="H506" s="20" t="n">
        <v>525</v>
      </c>
      <c r="I506" s="20" t="inlineStr">
        <is>
          <t>Ashutosh Garg, AM/CIVIL-II/EC</t>
        </is>
      </c>
      <c r="J506" s="20" t="inlineStr">
        <is>
          <t>5th Floor</t>
        </is>
      </c>
      <c r="K506" s="20" t="n"/>
      <c r="L506" s="20" t="n"/>
      <c r="M506" s="20" t="n"/>
      <c r="N506" s="20" t="n">
        <v>23</v>
      </c>
    </row>
    <row r="507" ht="31.5" customHeight="1">
      <c r="A507" s="26" t="inlineStr">
        <is>
          <t>Dharam Agencies Pvt. Ltd.</t>
        </is>
      </c>
      <c r="B507" s="20" t="inlineStr">
        <is>
          <t>DA/14/2021-22</t>
        </is>
      </c>
      <c r="C507" s="20" t="inlineStr">
        <is>
          <t>14.04.2021</t>
        </is>
      </c>
      <c r="D507" s="20" t="n">
        <v>505</v>
      </c>
      <c r="E507" s="20" t="n"/>
      <c r="F507" s="20" t="inlineStr">
        <is>
          <t>Dell Optiplex 5080</t>
        </is>
      </c>
      <c r="G507" s="20" t="inlineStr">
        <is>
          <t>C6PF0D3</t>
        </is>
      </c>
      <c r="H507" s="20" t="inlineStr">
        <is>
          <t>W-18</t>
        </is>
      </c>
      <c r="I507" s="20" t="inlineStr">
        <is>
          <t xml:space="preserve">Meenakshi/AOTOCAD </t>
        </is>
      </c>
      <c r="J507" s="20" t="inlineStr">
        <is>
          <t>4th Floor</t>
        </is>
      </c>
      <c r="K507" s="20" t="n"/>
      <c r="L507" s="20" t="n"/>
      <c r="M507" s="20" t="n"/>
      <c r="N507" s="20" t="n">
        <v>23</v>
      </c>
    </row>
    <row r="508" ht="31.5" customHeight="1">
      <c r="A508" s="26" t="inlineStr">
        <is>
          <t>Dharam Agencies Pvt. Ltd.</t>
        </is>
      </c>
      <c r="B508" s="20" t="inlineStr">
        <is>
          <t>DA/14/2021-22</t>
        </is>
      </c>
      <c r="C508" s="20" t="inlineStr">
        <is>
          <t>14.04.2021</t>
        </is>
      </c>
      <c r="D508" s="20" t="n">
        <v>506</v>
      </c>
      <c r="E508" s="20" t="inlineStr">
        <is>
          <t>verified</t>
        </is>
      </c>
      <c r="F508" s="20" t="inlineStr">
        <is>
          <t>Dell Optiplex 5080</t>
        </is>
      </c>
      <c r="G508" s="20" t="inlineStr">
        <is>
          <t>D6PF0D3</t>
        </is>
      </c>
      <c r="H508" s="20" t="inlineStr">
        <is>
          <t>W-9</t>
        </is>
      </c>
      <c r="I508" s="20" t="inlineStr">
        <is>
          <t>SAP Team Sarvesh Dinkar</t>
        </is>
      </c>
      <c r="J508" s="20" t="inlineStr">
        <is>
          <t>3rd Floor</t>
        </is>
      </c>
      <c r="K508" s="20" t="n"/>
      <c r="L508" s="20" t="n"/>
      <c r="M508" s="20" t="n"/>
      <c r="N508" s="20" t="n">
        <v>23</v>
      </c>
    </row>
    <row r="509" ht="31.5" customHeight="1">
      <c r="A509" s="26" t="inlineStr">
        <is>
          <t>Dharam Agencies Pvt. Ltd.</t>
        </is>
      </c>
      <c r="B509" s="20" t="inlineStr">
        <is>
          <t>DA/14/2021-22</t>
        </is>
      </c>
      <c r="C509" s="20" t="inlineStr">
        <is>
          <t>14.04.2021</t>
        </is>
      </c>
      <c r="D509" s="20" t="n">
        <v>507</v>
      </c>
      <c r="E509" s="20" t="n"/>
      <c r="F509" s="20" t="inlineStr">
        <is>
          <t>Dell Optiplex 5080</t>
        </is>
      </c>
      <c r="G509" s="20" t="inlineStr">
        <is>
          <t>F6PF0D3</t>
        </is>
      </c>
      <c r="H509" s="20" t="inlineStr">
        <is>
          <t>M-8</t>
        </is>
      </c>
      <c r="I509" s="20" t="inlineStr">
        <is>
          <t>M-8</t>
        </is>
      </c>
      <c r="J509" s="20" t="inlineStr">
        <is>
          <t>5th Floor</t>
        </is>
      </c>
      <c r="K509" s="20" t="n"/>
      <c r="L509" s="20" t="n"/>
      <c r="M509" s="20" t="n"/>
      <c r="N509" s="20" t="n">
        <v>24</v>
      </c>
    </row>
    <row r="510" ht="31.5" customHeight="1">
      <c r="A510" s="26" t="inlineStr">
        <is>
          <t>Dharam Agencies Pvt. Ltd.</t>
        </is>
      </c>
      <c r="B510" s="20" t="inlineStr">
        <is>
          <t>DA/14/2021-22</t>
        </is>
      </c>
      <c r="C510" s="20" t="inlineStr">
        <is>
          <t>14.04.2021</t>
        </is>
      </c>
      <c r="D510" s="20" t="n">
        <v>508</v>
      </c>
      <c r="E510" s="20" t="n"/>
      <c r="F510" s="20" t="inlineStr">
        <is>
          <t>Dell Optiplex 5080</t>
        </is>
      </c>
      <c r="G510" s="20" t="inlineStr">
        <is>
          <t>G6PF0D3</t>
        </is>
      </c>
      <c r="H510" s="20" t="inlineStr">
        <is>
          <t>E-6</t>
        </is>
      </c>
      <c r="I510" s="20" t="inlineStr">
        <is>
          <t>John Nelson/JM</t>
        </is>
      </c>
      <c r="J510" s="20" t="inlineStr">
        <is>
          <t>5th Floor</t>
        </is>
      </c>
      <c r="K510" s="20" t="n"/>
      <c r="L510" s="20" t="n"/>
      <c r="M510" s="20" t="n"/>
      <c r="N510" s="20" t="n">
        <v>24</v>
      </c>
    </row>
    <row r="511" ht="31.5" customHeight="1">
      <c r="A511" s="26" t="inlineStr">
        <is>
          <t>Dharam Agencies Pvt. Ltd.</t>
        </is>
      </c>
      <c r="B511" s="20" t="inlineStr">
        <is>
          <t>DA/14/2021-22</t>
        </is>
      </c>
      <c r="C511" s="20" t="inlineStr">
        <is>
          <t>14.04.2021</t>
        </is>
      </c>
      <c r="D511" s="20" t="n">
        <v>509</v>
      </c>
      <c r="E511" s="20" t="inlineStr">
        <is>
          <t>verified</t>
        </is>
      </c>
      <c r="F511" s="20" t="inlineStr">
        <is>
          <t>Dell Optiplex 5080</t>
        </is>
      </c>
      <c r="G511" s="20" t="inlineStr">
        <is>
          <t>H6PF0D3</t>
        </is>
      </c>
      <c r="H511" s="20" t="inlineStr">
        <is>
          <t>WS-3</t>
        </is>
      </c>
      <c r="I511" s="20" t="inlineStr">
        <is>
          <t>Anju Kumari/ Office Assistant</t>
        </is>
      </c>
      <c r="J511" s="20" t="inlineStr">
        <is>
          <t>Ground</t>
        </is>
      </c>
      <c r="K511" s="20" t="n"/>
      <c r="L511" s="20" t="n"/>
      <c r="M511" s="20" t="n"/>
      <c r="N511" s="20" t="n">
        <v>24</v>
      </c>
    </row>
    <row r="512" ht="31.5" customHeight="1">
      <c r="A512" s="26" t="inlineStr">
        <is>
          <t>Dharam Agencies Pvt. Ltd.</t>
        </is>
      </c>
      <c r="B512" s="20" t="inlineStr">
        <is>
          <t>DA/14/2021-22</t>
        </is>
      </c>
      <c r="C512" s="20" t="inlineStr">
        <is>
          <t>14.04.2021</t>
        </is>
      </c>
      <c r="D512" s="20" t="n">
        <v>510</v>
      </c>
      <c r="E512" s="20" t="inlineStr">
        <is>
          <t>verified</t>
        </is>
      </c>
      <c r="F512" s="20" t="inlineStr">
        <is>
          <t>Dell Optiplex 5080</t>
        </is>
      </c>
      <c r="G512" s="20" t="inlineStr">
        <is>
          <t>J6PF0D3</t>
        </is>
      </c>
      <c r="H512" s="20" t="inlineStr">
        <is>
          <t>CONF-ROOM -PMC</t>
        </is>
      </c>
      <c r="I512" s="20" t="inlineStr">
        <is>
          <t>Recruitment cell</t>
        </is>
      </c>
      <c r="J512" s="20" t="inlineStr">
        <is>
          <t>3rd Floor</t>
        </is>
      </c>
      <c r="K512" s="20" t="n"/>
      <c r="L512" s="20" t="n"/>
      <c r="M512" s="20" t="n"/>
      <c r="N512" s="20" t="n">
        <v>24</v>
      </c>
    </row>
    <row r="513" ht="31.5" customHeight="1">
      <c r="A513" s="26" t="inlineStr">
        <is>
          <t xml:space="preserve">Delite Enterprises Pvt. Ltd. </t>
        </is>
      </c>
      <c r="B513" s="20" t="inlineStr">
        <is>
          <t>DEHTC/21-22/94</t>
        </is>
      </c>
      <c r="C513" s="20" t="inlineStr">
        <is>
          <t>05.05.2021</t>
        </is>
      </c>
      <c r="D513" s="20" t="n">
        <v>511</v>
      </c>
      <c r="E513" s="20" t="n"/>
      <c r="F513" s="20" t="inlineStr">
        <is>
          <t>Dell Optiplex 5080</t>
        </is>
      </c>
      <c r="G513" s="20" t="inlineStr">
        <is>
          <t>30MLWC3</t>
        </is>
      </c>
      <c r="H513" s="20" t="inlineStr">
        <is>
          <t>W-13</t>
        </is>
      </c>
      <c r="I513" s="20" t="inlineStr">
        <is>
          <t>Diwaker/Sr.Devoloper</t>
        </is>
      </c>
      <c r="J513" s="20" t="inlineStr">
        <is>
          <t>4th Floor</t>
        </is>
      </c>
      <c r="K513" s="20" t="n"/>
      <c r="L513" s="20" t="n"/>
      <c r="M513" s="20" t="n"/>
      <c r="N513" s="20" t="n">
        <v>24</v>
      </c>
    </row>
    <row r="514" ht="31.5" customHeight="1">
      <c r="A514" s="26" t="inlineStr">
        <is>
          <t xml:space="preserve">Delite Enterprises Pvt. Ltd. </t>
        </is>
      </c>
      <c r="B514" s="20" t="inlineStr">
        <is>
          <t>DEHTC/21-22/94</t>
        </is>
      </c>
      <c r="C514" s="20" t="inlineStr">
        <is>
          <t>05.05.2021</t>
        </is>
      </c>
      <c r="D514" s="20" t="n">
        <v>512</v>
      </c>
      <c r="E514" s="20" t="inlineStr">
        <is>
          <t>verified</t>
        </is>
      </c>
      <c r="F514" s="20" t="inlineStr">
        <is>
          <t>Dell Optiplex 5080</t>
        </is>
      </c>
      <c r="G514" s="20" t="inlineStr">
        <is>
          <t>20MLWC3</t>
        </is>
      </c>
      <c r="H514" s="20" t="inlineStr">
        <is>
          <t>WS-23</t>
        </is>
      </c>
      <c r="I514" s="20" t="inlineStr">
        <is>
          <t>R.L. Sharma / Sr. Executive/Safety</t>
        </is>
      </c>
      <c r="J514" s="20" t="inlineStr">
        <is>
          <t>Ground</t>
        </is>
      </c>
      <c r="K514" s="20" t="n"/>
      <c r="L514" s="20" t="n"/>
      <c r="M514" s="20" t="n"/>
      <c r="N514" s="20" t="n">
        <v>24</v>
      </c>
    </row>
    <row r="515" ht="31.5" customHeight="1">
      <c r="A515" s="26" t="inlineStr">
        <is>
          <t xml:space="preserve">Delite Enterprises Pvt. Ltd. </t>
        </is>
      </c>
      <c r="B515" s="20" t="inlineStr">
        <is>
          <t>DEHTC/21-22/94</t>
        </is>
      </c>
      <c r="C515" s="20" t="inlineStr">
        <is>
          <t>05.05.2021</t>
        </is>
      </c>
      <c r="D515" s="20" t="n">
        <v>513</v>
      </c>
      <c r="E515" s="20" t="inlineStr">
        <is>
          <t>verified</t>
        </is>
      </c>
      <c r="F515" s="20" t="inlineStr">
        <is>
          <t>Dell Optiplex 5080</t>
        </is>
      </c>
      <c r="G515" s="20" t="inlineStr">
        <is>
          <t>50MLWC3</t>
        </is>
      </c>
      <c r="H515" s="20" t="inlineStr">
        <is>
          <t>CONF-ROOM</t>
        </is>
      </c>
      <c r="I515" s="20" t="inlineStr">
        <is>
          <t>SAP Team Himanshu</t>
        </is>
      </c>
      <c r="J515" s="20" t="inlineStr">
        <is>
          <t>3rd Floor</t>
        </is>
      </c>
      <c r="K515" s="20" t="n"/>
      <c r="L515" s="20" t="n"/>
      <c r="M515" s="20" t="n"/>
      <c r="N515" s="20" t="n">
        <v>24</v>
      </c>
    </row>
    <row r="516" ht="31.5" customHeight="1">
      <c r="A516" s="26" t="inlineStr">
        <is>
          <t xml:space="preserve">Delite Enterprises Pvt. Ltd. </t>
        </is>
      </c>
      <c r="B516" s="20" t="inlineStr">
        <is>
          <t>DEHTC/21-22/94</t>
        </is>
      </c>
      <c r="C516" s="20" t="inlineStr">
        <is>
          <t>05.05.2021</t>
        </is>
      </c>
      <c r="D516" s="20" t="n">
        <v>514</v>
      </c>
      <c r="E516" s="20" t="inlineStr">
        <is>
          <t>verified</t>
        </is>
      </c>
      <c r="F516" s="20" t="inlineStr">
        <is>
          <t>Dell Optiplex 5080</t>
        </is>
      </c>
      <c r="G516" s="20" t="inlineStr">
        <is>
          <t>60MLWC3</t>
        </is>
      </c>
      <c r="H516" s="20" t="inlineStr">
        <is>
          <t>W-23</t>
        </is>
      </c>
      <c r="I516" s="20" t="inlineStr">
        <is>
          <t>Aarti Rathore/Web Team IT</t>
        </is>
      </c>
      <c r="J516" s="20" t="inlineStr">
        <is>
          <t>3rd Floor</t>
        </is>
      </c>
      <c r="K516" s="20" t="n"/>
      <c r="L516" s="20" t="n"/>
      <c r="M516" s="20" t="n"/>
      <c r="N516" s="20" t="n">
        <v>24</v>
      </c>
    </row>
    <row r="517" ht="31.5" customHeight="1">
      <c r="A517" s="26" t="inlineStr">
        <is>
          <t xml:space="preserve">Delite Enterprises Pvt. Ltd. </t>
        </is>
      </c>
      <c r="B517" s="20" t="inlineStr">
        <is>
          <t>DEHTC/21-22/94</t>
        </is>
      </c>
      <c r="C517" s="20" t="inlineStr">
        <is>
          <t>05.05.2021</t>
        </is>
      </c>
      <c r="D517" s="20" t="n">
        <v>515</v>
      </c>
      <c r="E517" s="20" t="inlineStr">
        <is>
          <t>verified</t>
        </is>
      </c>
      <c r="F517" s="20" t="inlineStr">
        <is>
          <t>Dell Optiplex 5080</t>
        </is>
      </c>
      <c r="G517" s="20" t="inlineStr">
        <is>
          <t>40MLWC3</t>
        </is>
      </c>
      <c r="H517" s="20" t="inlineStr">
        <is>
          <t>W-10</t>
        </is>
      </c>
      <c r="I517" s="20" t="inlineStr">
        <is>
          <t>Ashutosh Verma / SAP</t>
        </is>
      </c>
      <c r="J517" s="20" t="inlineStr">
        <is>
          <t>3rd Floor</t>
        </is>
      </c>
      <c r="K517" s="20" t="n"/>
      <c r="L517" s="20" t="n"/>
      <c r="M517" s="20" t="n"/>
      <c r="N517" s="20" t="n">
        <v>25</v>
      </c>
    </row>
    <row r="518" ht="31.5" customHeight="1">
      <c r="A518" s="26" t="inlineStr">
        <is>
          <t xml:space="preserve">Delite Enterprises Pvt. Ltd. </t>
        </is>
      </c>
      <c r="B518" s="20" t="inlineStr">
        <is>
          <t>DEHTC/21-22/94</t>
        </is>
      </c>
      <c r="C518" s="20" t="inlineStr">
        <is>
          <t>05.05.2021</t>
        </is>
      </c>
      <c r="D518" s="20" t="n">
        <v>516</v>
      </c>
      <c r="E518" s="20" t="inlineStr">
        <is>
          <t>verified</t>
        </is>
      </c>
      <c r="F518" s="20" t="inlineStr">
        <is>
          <t>Dell Optiplex 5080</t>
        </is>
      </c>
      <c r="G518" s="20" t="inlineStr">
        <is>
          <t>10MLWC3</t>
        </is>
      </c>
      <c r="H518" s="20" t="inlineStr">
        <is>
          <t>CONF-ROOM</t>
        </is>
      </c>
      <c r="I518" s="20" t="inlineStr">
        <is>
          <t>SAP Team Sonal Jain</t>
        </is>
      </c>
      <c r="J518" s="20" t="inlineStr">
        <is>
          <t>3rd Floor</t>
        </is>
      </c>
      <c r="K518" s="20" t="n"/>
      <c r="L518" s="20" t="n"/>
      <c r="M518" s="20" t="n"/>
      <c r="N518" s="20" t="n">
        <v>25</v>
      </c>
    </row>
    <row r="519" ht="31.5" customHeight="1">
      <c r="A519" s="26" t="inlineStr">
        <is>
          <t xml:space="preserve">ODISSI SYSTEM &amp; SOLUTION </t>
        </is>
      </c>
      <c r="B519" s="20" t="inlineStr">
        <is>
          <t>GEM-11964082</t>
        </is>
      </c>
      <c r="C519" s="20" t="inlineStr">
        <is>
          <t>10.03.2021</t>
        </is>
      </c>
      <c r="D519" s="20" t="n">
        <v>517</v>
      </c>
      <c r="E519" s="20" t="n"/>
      <c r="F519" s="20" t="inlineStr">
        <is>
          <t>Dell Vostro 3681</t>
        </is>
      </c>
      <c r="G519" s="20" t="inlineStr">
        <is>
          <t>2TP71D3</t>
        </is>
      </c>
      <c r="H519" s="20" t="inlineStr">
        <is>
          <t>W-3</t>
        </is>
      </c>
      <c r="I519" s="20" t="inlineStr">
        <is>
          <t>Sapna /PS/ Manager/HR</t>
        </is>
      </c>
      <c r="J519" s="20" t="inlineStr">
        <is>
          <t>3rd Floor</t>
        </is>
      </c>
      <c r="K519" s="20" t="n"/>
      <c r="L519" s="20" t="n"/>
      <c r="M519" s="20" t="n"/>
      <c r="N519" s="20" t="n">
        <v>25</v>
      </c>
    </row>
    <row r="520" ht="31.5" customHeight="1">
      <c r="A520" s="26" t="inlineStr">
        <is>
          <t xml:space="preserve">ODISSI SYSTEM &amp; SOLUTION </t>
        </is>
      </c>
      <c r="B520" s="20" t="inlineStr">
        <is>
          <t>GEM-11964082</t>
        </is>
      </c>
      <c r="C520" s="20" t="inlineStr">
        <is>
          <t>10.03.2021</t>
        </is>
      </c>
      <c r="D520" s="20" t="n">
        <v>518</v>
      </c>
      <c r="E520" s="20" t="n"/>
      <c r="F520" s="20" t="inlineStr">
        <is>
          <t>Dell Vostro 3681</t>
        </is>
      </c>
      <c r="G520" s="20" t="inlineStr">
        <is>
          <t>3TP71D3</t>
        </is>
      </c>
      <c r="H520" s="20" t="inlineStr">
        <is>
          <t>Meeting Room</t>
        </is>
      </c>
      <c r="I520" s="20" t="inlineStr">
        <is>
          <t>Suman Lata/Web Team IT</t>
        </is>
      </c>
      <c r="J520" s="20" t="inlineStr">
        <is>
          <t>4th Floor</t>
        </is>
      </c>
      <c r="K520" s="20" t="n"/>
      <c r="L520" s="20" t="n"/>
      <c r="M520" s="20" t="n"/>
      <c r="N520" s="20" t="n">
        <v>25</v>
      </c>
    </row>
    <row r="521" ht="31.5" customHeight="1">
      <c r="A521" s="26" t="inlineStr">
        <is>
          <t xml:space="preserve">ODISSI SYSTEM &amp; SOLUTION </t>
        </is>
      </c>
      <c r="B521" s="20" t="inlineStr">
        <is>
          <t>GEM-11964082</t>
        </is>
      </c>
      <c r="C521" s="20" t="inlineStr">
        <is>
          <t>10.03.2021</t>
        </is>
      </c>
      <c r="D521" s="20" t="n">
        <v>519</v>
      </c>
      <c r="E521" s="20" t="n"/>
      <c r="F521" s="20" t="inlineStr">
        <is>
          <t>Dell Vostro 3681</t>
        </is>
      </c>
      <c r="G521" s="20" t="inlineStr">
        <is>
          <t>4TP71D3</t>
        </is>
      </c>
      <c r="H521" s="20" t="inlineStr">
        <is>
          <t>W-30</t>
        </is>
      </c>
      <c r="I521" s="20" t="inlineStr">
        <is>
          <t>Shivani IT Assistant</t>
        </is>
      </c>
      <c r="J521" s="20" t="inlineStr">
        <is>
          <t>4th Floor</t>
        </is>
      </c>
      <c r="K521" s="20" t="n"/>
      <c r="L521" s="20" t="n"/>
      <c r="M521" s="20" t="n"/>
      <c r="N521" s="20" t="n">
        <v>25</v>
      </c>
    </row>
    <row r="522" ht="31.5" customHeight="1">
      <c r="A522" s="26" t="inlineStr">
        <is>
          <t xml:space="preserve">ODISSI SYSTEM &amp; SOLUTION </t>
        </is>
      </c>
      <c r="B522" s="20" t="inlineStr">
        <is>
          <t>GEM-11964082</t>
        </is>
      </c>
      <c r="C522" s="20" t="inlineStr">
        <is>
          <t>10.03.2021</t>
        </is>
      </c>
      <c r="D522" s="20" t="n">
        <v>520</v>
      </c>
      <c r="E522" s="20" t="n"/>
      <c r="F522" s="20" t="inlineStr">
        <is>
          <t>Dell Vostro 3681</t>
        </is>
      </c>
      <c r="G522" s="20" t="inlineStr">
        <is>
          <t>5TP71D3</t>
        </is>
      </c>
      <c r="H522" s="20" t="inlineStr">
        <is>
          <t>Meeting Room</t>
        </is>
      </c>
      <c r="I522" s="20" t="inlineStr">
        <is>
          <t>Prerna Web Team IT</t>
        </is>
      </c>
      <c r="J522" s="20" t="inlineStr">
        <is>
          <t>4th Floor</t>
        </is>
      </c>
      <c r="K522" s="20" t="n"/>
      <c r="L522" s="20" t="n"/>
      <c r="M522" s="20" t="n"/>
      <c r="N522" s="20" t="n">
        <v>25</v>
      </c>
    </row>
    <row r="523" ht="31.5" customHeight="1">
      <c r="A523" s="26" t="inlineStr">
        <is>
          <t xml:space="preserve">ODISSI SYSTEM &amp; SOLUTION </t>
        </is>
      </c>
      <c r="B523" s="20" t="inlineStr">
        <is>
          <t>GEM-11964082</t>
        </is>
      </c>
      <c r="C523" s="20" t="inlineStr">
        <is>
          <t>10.03.2021</t>
        </is>
      </c>
      <c r="D523" s="20" t="n">
        <v>521</v>
      </c>
      <c r="E523" s="20" t="n"/>
      <c r="F523" s="20" t="inlineStr">
        <is>
          <t>Dell Vostro 3681</t>
        </is>
      </c>
      <c r="G523" s="20" t="inlineStr">
        <is>
          <t>6TP71D3</t>
        </is>
      </c>
      <c r="H523" s="20" t="inlineStr">
        <is>
          <t>CONF-ROOM -PMC</t>
        </is>
      </c>
      <c r="I523" s="20" t="inlineStr">
        <is>
          <t>Recruitment cell</t>
        </is>
      </c>
      <c r="J523" s="20" t="inlineStr">
        <is>
          <t>3rd Floor</t>
        </is>
      </c>
      <c r="K523" s="20" t="n"/>
      <c r="L523" s="20" t="n"/>
      <c r="M523" s="20" t="n"/>
      <c r="N523" s="20" t="n">
        <v>25</v>
      </c>
    </row>
    <row r="524" ht="31.5" customHeight="1">
      <c r="A524" s="26" t="inlineStr">
        <is>
          <t xml:space="preserve">ODISSI SYSTEM &amp; SOLUTION </t>
        </is>
      </c>
      <c r="B524" s="20" t="inlineStr">
        <is>
          <t>GEM-11964082</t>
        </is>
      </c>
      <c r="C524" s="20" t="inlineStr">
        <is>
          <t>10.03.2021</t>
        </is>
      </c>
      <c r="D524" s="20" t="n">
        <v>522</v>
      </c>
      <c r="E524" s="20" t="inlineStr">
        <is>
          <t>verified</t>
        </is>
      </c>
      <c r="F524" s="20" t="inlineStr">
        <is>
          <t>Dell Vostro 3681</t>
        </is>
      </c>
      <c r="G524" s="20" t="inlineStr">
        <is>
          <t>7TP71D3</t>
        </is>
      </c>
      <c r="H524" s="20" t="inlineStr">
        <is>
          <t>Meeting Room</t>
        </is>
      </c>
      <c r="I524" s="20" t="inlineStr">
        <is>
          <t>Himanshu Yadav / project engineer</t>
        </is>
      </c>
      <c r="J524" s="20" t="inlineStr">
        <is>
          <t>4th Floor</t>
        </is>
      </c>
      <c r="K524" s="20" t="n"/>
      <c r="L524" s="20" t="n"/>
      <c r="M524" s="20" t="n"/>
      <c r="N524" s="20" t="n">
        <v>25</v>
      </c>
    </row>
    <row r="525" ht="31.5" customHeight="1">
      <c r="A525" s="26" t="inlineStr">
        <is>
          <t xml:space="preserve">ODISSI SYSTEM &amp; SOLUTION </t>
        </is>
      </c>
      <c r="B525" s="20" t="inlineStr">
        <is>
          <t>GEM-11964082</t>
        </is>
      </c>
      <c r="C525" s="20" t="inlineStr">
        <is>
          <t>10.03.2021</t>
        </is>
      </c>
      <c r="D525" s="20" t="n">
        <v>523</v>
      </c>
      <c r="E525" s="20" t="inlineStr">
        <is>
          <t>verified</t>
        </is>
      </c>
      <c r="F525" s="20" t="inlineStr">
        <is>
          <t>Dell Vostro 3681</t>
        </is>
      </c>
      <c r="G525" s="20" t="inlineStr">
        <is>
          <t>8TP71D3</t>
        </is>
      </c>
      <c r="H525" s="20" t="inlineStr">
        <is>
          <t>WS-26</t>
        </is>
      </c>
      <c r="I525" s="20" t="inlineStr">
        <is>
          <t>B.S. Yadav/Sr. Executive</t>
        </is>
      </c>
      <c r="J525" s="20" t="inlineStr">
        <is>
          <t>Ground</t>
        </is>
      </c>
      <c r="K525" s="20" t="n"/>
      <c r="L525" s="20" t="n"/>
      <c r="M525" s="20" t="n"/>
      <c r="N525" s="20" t="n">
        <v>26</v>
      </c>
    </row>
    <row r="526" ht="31.5" customHeight="1">
      <c r="A526" s="26" t="inlineStr">
        <is>
          <t xml:space="preserve">Delite Enterprises Pvt. Ltd. </t>
        </is>
      </c>
      <c r="B526" s="20" t="inlineStr">
        <is>
          <t>DELITE/21-22/109</t>
        </is>
      </c>
      <c r="C526" s="20" t="inlineStr">
        <is>
          <t>10.05.2021</t>
        </is>
      </c>
      <c r="D526" s="20" t="n">
        <v>524</v>
      </c>
      <c r="E526" s="20" t="n"/>
      <c r="F526" s="20" t="inlineStr">
        <is>
          <t>Dell Vostro 3681</t>
        </is>
      </c>
      <c r="G526" s="20" t="inlineStr">
        <is>
          <t>GSN71D3</t>
        </is>
      </c>
      <c r="H526" s="20" t="inlineStr">
        <is>
          <t>W-49</t>
        </is>
      </c>
      <c r="I526" s="20" t="inlineStr">
        <is>
          <t>Jai Prakash/Jr.Executive Admin Civil</t>
        </is>
      </c>
      <c r="J526" s="20" t="inlineStr">
        <is>
          <t>4th Floor</t>
        </is>
      </c>
      <c r="K526" s="20" t="n"/>
      <c r="L526" s="20" t="n"/>
      <c r="M526" s="20" t="n"/>
      <c r="N526" s="20" t="n">
        <v>26</v>
      </c>
    </row>
    <row r="527" ht="31.5" customHeight="1">
      <c r="A527" s="26" t="inlineStr">
        <is>
          <t xml:space="preserve">Delite Enterprises Pvt. Ltd. </t>
        </is>
      </c>
      <c r="B527" s="20" t="inlineStr">
        <is>
          <t>DELITE/21-22/109</t>
        </is>
      </c>
      <c r="C527" s="20" t="inlineStr">
        <is>
          <t>10.05.2021</t>
        </is>
      </c>
      <c r="D527" s="20" t="n">
        <v>525</v>
      </c>
      <c r="E527" s="20" t="n"/>
      <c r="F527" s="20" t="inlineStr">
        <is>
          <t>Dell Vostro 3681</t>
        </is>
      </c>
      <c r="G527" s="20" t="inlineStr">
        <is>
          <t>BSN71D3</t>
        </is>
      </c>
      <c r="H527" s="20" t="n"/>
      <c r="I527" s="20" t="n"/>
      <c r="J527" s="20" t="n"/>
      <c r="K527" s="20" t="n"/>
      <c r="L527" s="20" t="n"/>
      <c r="M527" s="20" t="n"/>
      <c r="N527" s="20" t="n">
        <v>26</v>
      </c>
      <c r="O527" s="21" t="inlineStr">
        <is>
          <t>OUT</t>
        </is>
      </c>
    </row>
    <row r="528" ht="31.5" customHeight="1">
      <c r="A528" s="26" t="inlineStr">
        <is>
          <t xml:space="preserve">Delite Enterprises Pvt. Ltd. </t>
        </is>
      </c>
      <c r="B528" s="20" t="inlineStr">
        <is>
          <t>DELITE/21-22/109</t>
        </is>
      </c>
      <c r="C528" s="20" t="inlineStr">
        <is>
          <t>10.05.2021</t>
        </is>
      </c>
      <c r="D528" s="20" t="n">
        <v>526</v>
      </c>
      <c r="E528" s="20" t="n"/>
      <c r="F528" s="20" t="inlineStr">
        <is>
          <t>Dell Vostro 3681</t>
        </is>
      </c>
      <c r="G528" s="20" t="inlineStr">
        <is>
          <t>9SN71D3</t>
        </is>
      </c>
      <c r="H528" s="20" t="n"/>
      <c r="I528" s="20" t="n"/>
      <c r="J528" s="20" t="n"/>
      <c r="K528" s="20" t="n"/>
      <c r="L528" s="20" t="n"/>
      <c r="M528" s="20" t="n"/>
      <c r="N528" s="20" t="n">
        <v>26</v>
      </c>
      <c r="O528" s="21" t="inlineStr">
        <is>
          <t>OUT</t>
        </is>
      </c>
    </row>
    <row r="529" ht="31.5" customHeight="1">
      <c r="A529" s="26" t="inlineStr">
        <is>
          <t xml:space="preserve">Delite Enterprises Pvt. Ltd. </t>
        </is>
      </c>
      <c r="B529" s="20" t="inlineStr">
        <is>
          <t>DELITE/21-22/109</t>
        </is>
      </c>
      <c r="C529" s="20" t="inlineStr">
        <is>
          <t>10.05.2021</t>
        </is>
      </c>
      <c r="D529" s="20" t="n">
        <v>527</v>
      </c>
      <c r="E529" s="20" t="inlineStr">
        <is>
          <t>verified</t>
        </is>
      </c>
      <c r="F529" s="20" t="inlineStr">
        <is>
          <t>Dell Vostro 3681</t>
        </is>
      </c>
      <c r="G529" s="20" t="inlineStr">
        <is>
          <t>7PLT9D3</t>
        </is>
      </c>
      <c r="H529" s="20" t="inlineStr">
        <is>
          <t>CONTROL ROOM</t>
        </is>
      </c>
      <c r="I529" s="20" t="inlineStr">
        <is>
          <t>Control Room-03</t>
        </is>
      </c>
      <c r="J529" s="20" t="inlineStr">
        <is>
          <t>Ground</t>
        </is>
      </c>
      <c r="K529" s="20" t="n"/>
      <c r="L529" s="20" t="n"/>
      <c r="M529" s="20" t="n"/>
      <c r="N529" s="20" t="n">
        <v>26</v>
      </c>
    </row>
    <row r="530" ht="31.5" customHeight="1">
      <c r="A530" s="26" t="inlineStr">
        <is>
          <t xml:space="preserve">Delite Enterprises Pvt. Ltd. </t>
        </is>
      </c>
      <c r="B530" s="20" t="inlineStr">
        <is>
          <t>DELITE/21-22/109</t>
        </is>
      </c>
      <c r="C530" s="20" t="inlineStr">
        <is>
          <t>10.05.2021</t>
        </is>
      </c>
      <c r="D530" s="20" t="n">
        <v>528</v>
      </c>
      <c r="E530" s="20" t="n"/>
      <c r="F530" s="20" t="inlineStr">
        <is>
          <t>Dell Vostro 3681</t>
        </is>
      </c>
      <c r="G530" s="20" t="inlineStr">
        <is>
          <t>HSN71D3</t>
        </is>
      </c>
      <c r="H530" s="20" t="n"/>
      <c r="I530" s="20" t="n"/>
      <c r="J530" s="20" t="n"/>
      <c r="K530" s="20" t="n"/>
      <c r="L530" s="20" t="n"/>
      <c r="M530" s="20" t="n"/>
      <c r="N530" s="20" t="n">
        <v>26</v>
      </c>
      <c r="O530" s="21" t="inlineStr">
        <is>
          <t>OUT</t>
        </is>
      </c>
    </row>
    <row r="531" ht="31.5" customHeight="1">
      <c r="A531" s="26" t="inlineStr">
        <is>
          <t xml:space="preserve">Delite Enterprises Pvt. Ltd. </t>
        </is>
      </c>
      <c r="B531" s="20" t="inlineStr">
        <is>
          <t>DELITE/21-22/109</t>
        </is>
      </c>
      <c r="C531" s="20" t="inlineStr">
        <is>
          <t>10.05.2021</t>
        </is>
      </c>
      <c r="D531" s="20" t="n">
        <v>529</v>
      </c>
      <c r="E531" s="20" t="n"/>
      <c r="F531" s="20" t="inlineStr">
        <is>
          <t>Dell Vostro 3681</t>
        </is>
      </c>
      <c r="G531" s="20" t="inlineStr">
        <is>
          <t>9PL19D3</t>
        </is>
      </c>
      <c r="H531" s="20" t="n"/>
      <c r="I531" s="20" t="n"/>
      <c r="J531" s="20" t="n"/>
      <c r="K531" s="20" t="n"/>
      <c r="L531" s="20" t="n"/>
      <c r="M531" s="20" t="n"/>
      <c r="N531" s="20" t="n">
        <v>26</v>
      </c>
      <c r="O531" s="21" t="inlineStr">
        <is>
          <t>OUT</t>
        </is>
      </c>
    </row>
    <row r="532" ht="31.5" customHeight="1">
      <c r="A532" s="26" t="inlineStr">
        <is>
          <t xml:space="preserve">Delite Enterprises Pvt. Ltd. </t>
        </is>
      </c>
      <c r="B532" s="20" t="inlineStr">
        <is>
          <t>DELITE/21-22/350</t>
        </is>
      </c>
      <c r="C532" s="20" t="inlineStr">
        <is>
          <t>08.07.2021</t>
        </is>
      </c>
      <c r="D532" s="20" t="n">
        <v>530</v>
      </c>
      <c r="E532" s="20" t="n"/>
      <c r="F532" s="20" t="inlineStr">
        <is>
          <t>Dell Desktop</t>
        </is>
      </c>
      <c r="G532" s="20" t="inlineStr">
        <is>
          <t>6D177F3</t>
        </is>
      </c>
      <c r="H532" s="20" t="inlineStr">
        <is>
          <t>J-1</t>
        </is>
      </c>
      <c r="I532" s="20" t="inlineStr">
        <is>
          <t>Urvashi/ Accountant</t>
        </is>
      </c>
      <c r="J532" s="20" t="inlineStr">
        <is>
          <t>5th Floor</t>
        </is>
      </c>
      <c r="K532" s="20" t="n"/>
      <c r="L532" s="20" t="n"/>
      <c r="M532" s="20" t="n"/>
      <c r="N532" s="20" t="n">
        <v>26</v>
      </c>
    </row>
    <row r="533" ht="31.5" customHeight="1">
      <c r="A533" s="26" t="inlineStr">
        <is>
          <t xml:space="preserve">Delite Enterprises Pvt. Ltd. </t>
        </is>
      </c>
      <c r="B533" s="20" t="inlineStr">
        <is>
          <t>DELITE/21-22/350</t>
        </is>
      </c>
      <c r="C533" s="20" t="inlineStr">
        <is>
          <t>08.07.2021</t>
        </is>
      </c>
      <c r="D533" s="20" t="n">
        <v>531</v>
      </c>
      <c r="E533" s="20" t="inlineStr">
        <is>
          <t>verified</t>
        </is>
      </c>
      <c r="F533" s="20" t="inlineStr">
        <is>
          <t>Dell Desktop</t>
        </is>
      </c>
      <c r="G533" s="20" t="inlineStr">
        <is>
          <t>9GC77F3</t>
        </is>
      </c>
      <c r="H533" s="20" t="inlineStr">
        <is>
          <t>CONF-ROOM -PMC</t>
        </is>
      </c>
      <c r="I533" s="20" t="inlineStr">
        <is>
          <t>Recruitment cell</t>
        </is>
      </c>
      <c r="J533" s="20" t="inlineStr">
        <is>
          <t>3rd Floor</t>
        </is>
      </c>
      <c r="K533" s="20" t="n"/>
      <c r="L533" s="20" t="n"/>
      <c r="M533" s="20" t="n"/>
      <c r="N533" s="20" t="n">
        <v>27</v>
      </c>
    </row>
    <row r="534" ht="31.5" customHeight="1">
      <c r="A534" s="26" t="inlineStr">
        <is>
          <t xml:space="preserve">Delite Enterprises Pvt. Ltd. </t>
        </is>
      </c>
      <c r="B534" s="20" t="inlineStr">
        <is>
          <t>DELITE/21-22/350</t>
        </is>
      </c>
      <c r="C534" s="20" t="inlineStr">
        <is>
          <t>08.07.2021</t>
        </is>
      </c>
      <c r="D534" s="20" t="n">
        <v>532</v>
      </c>
      <c r="E534" s="20" t="inlineStr">
        <is>
          <t>verified</t>
        </is>
      </c>
      <c r="F534" s="20" t="inlineStr">
        <is>
          <t>Dell Desktop</t>
        </is>
      </c>
      <c r="G534" s="20" t="inlineStr">
        <is>
          <t>2D177F3</t>
        </is>
      </c>
      <c r="H534" s="20" t="inlineStr">
        <is>
          <t>Cabin 1</t>
        </is>
      </c>
      <c r="I534" s="20" t="inlineStr">
        <is>
          <t>Lalit Mohan / Sr. Executive/Mech</t>
        </is>
      </c>
      <c r="J534" s="20" t="inlineStr">
        <is>
          <t>3rd Floor</t>
        </is>
      </c>
      <c r="K534" s="20" t="n"/>
      <c r="L534" s="20" t="n"/>
      <c r="M534" s="20" t="n"/>
      <c r="N534" s="20" t="n">
        <v>27</v>
      </c>
    </row>
    <row r="535" ht="31.5" customHeight="1">
      <c r="A535" s="26" t="inlineStr">
        <is>
          <t xml:space="preserve">Delite Enterprises Pvt. Ltd. </t>
        </is>
      </c>
      <c r="B535" s="20" t="inlineStr">
        <is>
          <t>DELITE/21-22/350</t>
        </is>
      </c>
      <c r="C535" s="20" t="inlineStr">
        <is>
          <t>08.07.2021</t>
        </is>
      </c>
      <c r="D535" s="20" t="n">
        <v>533</v>
      </c>
      <c r="E535" s="20" t="n"/>
      <c r="F535" s="20" t="inlineStr">
        <is>
          <t>Dell Desktop</t>
        </is>
      </c>
      <c r="G535" s="20" t="inlineStr">
        <is>
          <t>CGC77F3</t>
        </is>
      </c>
      <c r="H535" s="20" t="inlineStr">
        <is>
          <t>K-1</t>
        </is>
      </c>
      <c r="I535" s="20" t="inlineStr">
        <is>
          <t>Manoj Malik / Sr Executive/OP&amp;BD</t>
        </is>
      </c>
      <c r="J535" s="20" t="inlineStr">
        <is>
          <t>5th Floor</t>
        </is>
      </c>
      <c r="K535" s="20" t="n"/>
      <c r="L535" s="20" t="n"/>
      <c r="M535" s="20" t="n"/>
      <c r="N535" s="20" t="n">
        <v>27</v>
      </c>
    </row>
    <row r="536" ht="31.5" customHeight="1">
      <c r="A536" s="26" t="inlineStr">
        <is>
          <t xml:space="preserve">Delite Enterprises Pvt. Ltd. </t>
        </is>
      </c>
      <c r="B536" s="20" t="inlineStr">
        <is>
          <t>DELITE/21-22/350</t>
        </is>
      </c>
      <c r="C536" s="20" t="inlineStr">
        <is>
          <t>08.07.2021</t>
        </is>
      </c>
      <c r="D536" s="20" t="n">
        <v>534</v>
      </c>
      <c r="E536" s="20" t="inlineStr">
        <is>
          <t>verified</t>
        </is>
      </c>
      <c r="F536" s="20" t="inlineStr">
        <is>
          <t>Dell Desktop</t>
        </is>
      </c>
      <c r="G536" s="20" t="inlineStr">
        <is>
          <t>BGC77F3</t>
        </is>
      </c>
      <c r="H536" s="20" t="inlineStr">
        <is>
          <t>W-25</t>
        </is>
      </c>
      <c r="I536" s="20" t="inlineStr">
        <is>
          <t>Anshul /OA/HR</t>
        </is>
      </c>
      <c r="J536" s="20" t="inlineStr">
        <is>
          <t>3rd Floor</t>
        </is>
      </c>
      <c r="K536" s="20" t="n"/>
      <c r="L536" s="20" t="n"/>
      <c r="M536" s="20" t="n"/>
      <c r="N536" s="20" t="n">
        <v>27</v>
      </c>
    </row>
    <row r="537" ht="31.5" customHeight="1">
      <c r="A537" s="26" t="inlineStr">
        <is>
          <t xml:space="preserve">Delite Enterprises Pvt. Ltd. </t>
        </is>
      </c>
      <c r="B537" s="20" t="inlineStr">
        <is>
          <t>DELITE/21-22/350</t>
        </is>
      </c>
      <c r="C537" s="20" t="inlineStr">
        <is>
          <t>08.07.2021</t>
        </is>
      </c>
      <c r="D537" s="20" t="n">
        <v>535</v>
      </c>
      <c r="E537" s="20" t="inlineStr">
        <is>
          <t>verified</t>
        </is>
      </c>
      <c r="F537" s="20" t="inlineStr">
        <is>
          <t>Dell Desktop</t>
        </is>
      </c>
      <c r="G537" s="20" t="inlineStr">
        <is>
          <t>3D177F3</t>
        </is>
      </c>
      <c r="H537" s="20" t="inlineStr">
        <is>
          <t>WS-11</t>
        </is>
      </c>
      <c r="I537" s="20" t="inlineStr">
        <is>
          <t>S S ChauhanJM/Engg Control</t>
        </is>
      </c>
      <c r="J537" s="20" t="inlineStr">
        <is>
          <t>Ground</t>
        </is>
      </c>
      <c r="K537" s="20" t="n"/>
      <c r="L537" s="20" t="n"/>
      <c r="M537" s="20" t="n"/>
      <c r="N537" s="20" t="n">
        <v>27</v>
      </c>
    </row>
    <row r="538" ht="31.5" customHeight="1">
      <c r="A538" s="26" t="inlineStr">
        <is>
          <t xml:space="preserve">Delite Enterprises Pvt. Ltd. </t>
        </is>
      </c>
      <c r="B538" s="20" t="inlineStr">
        <is>
          <t>DELITE/21-22/350</t>
        </is>
      </c>
      <c r="C538" s="20" t="inlineStr">
        <is>
          <t>08.07.2021</t>
        </is>
      </c>
      <c r="D538" s="20" t="n">
        <v>536</v>
      </c>
      <c r="E538" s="20" t="n"/>
      <c r="F538" s="20" t="inlineStr">
        <is>
          <t>Dell Desktop</t>
        </is>
      </c>
      <c r="G538" s="20" t="inlineStr">
        <is>
          <t>FGC77F3</t>
        </is>
      </c>
      <c r="H538" s="20" t="inlineStr">
        <is>
          <t>B-3</t>
        </is>
      </c>
      <c r="I538" s="20" t="inlineStr">
        <is>
          <t>K P Satyanandan</t>
        </is>
      </c>
      <c r="J538" s="20" t="inlineStr">
        <is>
          <t>5th Floor</t>
        </is>
      </c>
      <c r="K538" s="20" t="n"/>
      <c r="L538" s="20" t="n"/>
      <c r="M538" s="20" t="n"/>
      <c r="N538" s="20" t="n">
        <v>27</v>
      </c>
    </row>
    <row r="539">
      <c r="A539" s="26" t="inlineStr">
        <is>
          <t>Soni infoserve Pvt. Ltd.</t>
        </is>
      </c>
      <c r="B539" s="20" t="n">
        <v>229</v>
      </c>
      <c r="C539" s="20" t="inlineStr">
        <is>
          <t>17.09.2021</t>
        </is>
      </c>
      <c r="D539" s="20" t="n">
        <v>537</v>
      </c>
      <c r="E539" s="20" t="n"/>
      <c r="F539" s="20" t="inlineStr">
        <is>
          <t>Dell Desktop 3080</t>
        </is>
      </c>
      <c r="G539" s="20" t="inlineStr">
        <is>
          <t>BCQ2XG3</t>
        </is>
      </c>
      <c r="H539" s="20" t="inlineStr">
        <is>
          <t>L-6</t>
        </is>
      </c>
      <c r="I539" s="20" t="inlineStr">
        <is>
          <t>Rajni Bukkal / Executive / BD</t>
        </is>
      </c>
      <c r="J539" s="20" t="inlineStr">
        <is>
          <t>5th Floor</t>
        </is>
      </c>
      <c r="K539" s="20" t="n"/>
      <c r="L539" s="20" t="n"/>
      <c r="M539" s="20" t="n"/>
      <c r="N539" s="20" t="n">
        <v>27</v>
      </c>
    </row>
    <row r="540">
      <c r="A540" s="26" t="inlineStr">
        <is>
          <t>Soni infoserve Pvt. Ltd.</t>
        </is>
      </c>
      <c r="B540" s="20" t="n">
        <v>229</v>
      </c>
      <c r="C540" s="20" t="inlineStr">
        <is>
          <t>17.09.2021</t>
        </is>
      </c>
      <c r="D540" s="20" t="n">
        <v>538</v>
      </c>
      <c r="E540" s="20" t="inlineStr">
        <is>
          <t>verified</t>
        </is>
      </c>
      <c r="F540" s="20" t="inlineStr">
        <is>
          <t>Dell Desktop 3080</t>
        </is>
      </c>
      <c r="G540" s="20" t="inlineStr">
        <is>
          <t>CCQ2XG3</t>
        </is>
      </c>
      <c r="H540" s="20" t="inlineStr">
        <is>
          <t>CONF-ROOM -PMC</t>
        </is>
      </c>
      <c r="I540" s="20" t="inlineStr">
        <is>
          <t>Recruitment cell</t>
        </is>
      </c>
      <c r="J540" s="20" t="inlineStr">
        <is>
          <t>3rd Floor</t>
        </is>
      </c>
      <c r="K540" s="20" t="n"/>
      <c r="L540" s="20" t="n"/>
      <c r="M540" s="20" t="n"/>
      <c r="N540" s="20" t="n">
        <v>27</v>
      </c>
    </row>
    <row r="541">
      <c r="A541" s="26" t="inlineStr">
        <is>
          <t>Soni infoserve Pvt. Ltd.</t>
        </is>
      </c>
      <c r="B541" s="20" t="n">
        <v>229</v>
      </c>
      <c r="C541" s="20" t="inlineStr">
        <is>
          <t>17.09.2021</t>
        </is>
      </c>
      <c r="D541" s="20" t="n">
        <v>539</v>
      </c>
      <c r="E541" s="20" t="n"/>
      <c r="F541" s="20" t="inlineStr">
        <is>
          <t>Dell Desktop 3080</t>
        </is>
      </c>
      <c r="G541" s="20" t="inlineStr">
        <is>
          <t>DCQ2XG3</t>
        </is>
      </c>
      <c r="H541" s="20" t="n">
        <v>524</v>
      </c>
      <c r="I541" s="20" t="inlineStr">
        <is>
          <t>B.N LAL, JGM/OP &amp; BD</t>
        </is>
      </c>
      <c r="J541" s="20" t="inlineStr">
        <is>
          <t>5th Floor</t>
        </is>
      </c>
      <c r="K541" s="20" t="n"/>
      <c r="L541" s="20" t="n"/>
      <c r="M541" s="20" t="n"/>
      <c r="N541" s="20" t="n">
        <v>27</v>
      </c>
    </row>
    <row r="542">
      <c r="A542" s="26" t="inlineStr">
        <is>
          <t>Soni infoserve Pvt. Ltd.</t>
        </is>
      </c>
      <c r="B542" s="20" t="n">
        <v>229</v>
      </c>
      <c r="C542" s="20" t="inlineStr">
        <is>
          <t>17.09.2021</t>
        </is>
      </c>
      <c r="D542" s="20" t="n">
        <v>540</v>
      </c>
      <c r="E542" s="20" t="n"/>
      <c r="F542" s="20" t="inlineStr">
        <is>
          <t>Dell Desktop 3080</t>
        </is>
      </c>
      <c r="G542" s="20" t="inlineStr">
        <is>
          <t>FCQ2XG3</t>
        </is>
      </c>
      <c r="H542" s="20" t="inlineStr">
        <is>
          <t>W-28</t>
        </is>
      </c>
      <c r="I542" s="20" t="inlineStr">
        <is>
          <t>Jony Kamboj</t>
        </is>
      </c>
      <c r="J542" s="20" t="inlineStr">
        <is>
          <t>4th Floor</t>
        </is>
      </c>
      <c r="K542" s="20" t="n"/>
      <c r="L542" s="20" t="n"/>
      <c r="M542" s="20" t="n"/>
      <c r="N542" s="20" t="n">
        <v>28</v>
      </c>
    </row>
    <row r="543">
      <c r="A543" s="26" t="inlineStr">
        <is>
          <t>Soni infoserve Pvt. Ltd.</t>
        </is>
      </c>
      <c r="B543" s="20" t="n">
        <v>229</v>
      </c>
      <c r="C543" s="20" t="inlineStr">
        <is>
          <t>17.09.2021</t>
        </is>
      </c>
      <c r="D543" s="20" t="n">
        <v>541</v>
      </c>
      <c r="E543" s="20" t="n"/>
      <c r="F543" s="20" t="inlineStr">
        <is>
          <t>Dell Desktop 3080</t>
        </is>
      </c>
      <c r="G543" s="20" t="inlineStr">
        <is>
          <t>GCQ2XG3</t>
        </is>
      </c>
      <c r="H543" s="20" t="inlineStr">
        <is>
          <t>511-PS</t>
        </is>
      </c>
      <c r="I543" s="20" t="inlineStr">
        <is>
          <t>Banarasi Lal, Sec/GM HR</t>
        </is>
      </c>
      <c r="J543" s="20" t="inlineStr">
        <is>
          <t>5th Floor</t>
        </is>
      </c>
      <c r="K543" s="20" t="n"/>
      <c r="L543" s="20" t="n"/>
      <c r="M543" s="20" t="n"/>
      <c r="N543" s="20" t="n">
        <v>28</v>
      </c>
    </row>
    <row r="544">
      <c r="A544" s="26" t="inlineStr">
        <is>
          <t>Soni infoserve Pvt. Ltd.</t>
        </is>
      </c>
      <c r="B544" s="20" t="n">
        <v>229</v>
      </c>
      <c r="C544" s="20" t="inlineStr">
        <is>
          <t>17.09.2021</t>
        </is>
      </c>
      <c r="D544" s="20" t="n">
        <v>542</v>
      </c>
      <c r="E544" s="20" t="inlineStr">
        <is>
          <t>verified</t>
        </is>
      </c>
      <c r="F544" s="20" t="inlineStr">
        <is>
          <t>Dell Desktop 3080</t>
        </is>
      </c>
      <c r="G544" s="20" t="inlineStr">
        <is>
          <t>HCQ2XG3</t>
        </is>
      </c>
      <c r="H544" s="20" t="inlineStr">
        <is>
          <t>W-1</t>
        </is>
      </c>
      <c r="I544" s="20" t="inlineStr">
        <is>
          <t>Ruchika Sharma</t>
        </is>
      </c>
      <c r="J544" s="20" t="inlineStr">
        <is>
          <t>3rd Floor</t>
        </is>
      </c>
      <c r="K544" s="20" t="n"/>
      <c r="L544" s="20" t="n"/>
      <c r="M544" s="20" t="n"/>
      <c r="N544" s="20" t="n">
        <v>28</v>
      </c>
    </row>
    <row r="545">
      <c r="A545" s="26" t="inlineStr">
        <is>
          <t>Soni infoserve Pvt. Ltd.</t>
        </is>
      </c>
      <c r="B545" s="20" t="n">
        <v>229</v>
      </c>
      <c r="C545" s="20" t="inlineStr">
        <is>
          <t>17.09.2021</t>
        </is>
      </c>
      <c r="D545" s="20" t="n">
        <v>543</v>
      </c>
      <c r="E545" s="20" t="inlineStr">
        <is>
          <t>verified</t>
        </is>
      </c>
      <c r="F545" s="20" t="inlineStr">
        <is>
          <t>Dell Desktop 3080</t>
        </is>
      </c>
      <c r="G545" s="20" t="inlineStr">
        <is>
          <t>JCQ2XG3</t>
        </is>
      </c>
      <c r="H545" s="20" t="inlineStr">
        <is>
          <t>Cabin-2</t>
        </is>
      </c>
      <c r="I545" s="20" t="inlineStr">
        <is>
          <t>Arun Kumar / Sr Executive</t>
        </is>
      </c>
      <c r="J545" s="20" t="inlineStr">
        <is>
          <t>3rd Floor</t>
        </is>
      </c>
      <c r="K545" s="20" t="n"/>
      <c r="L545" s="20" t="n"/>
      <c r="M545" s="20" t="n"/>
      <c r="N545" s="20" t="n">
        <v>28</v>
      </c>
    </row>
    <row r="546">
      <c r="A546" s="26" t="inlineStr">
        <is>
          <t xml:space="preserve">HLBS Tech Pvt. Ltd. </t>
        </is>
      </c>
      <c r="B546" s="20" t="n">
        <v>555</v>
      </c>
      <c r="C546" s="20" t="inlineStr">
        <is>
          <t>16.12.2021</t>
        </is>
      </c>
      <c r="D546" s="20" t="n">
        <v>544</v>
      </c>
      <c r="E546" s="20" t="n"/>
      <c r="F546" s="20" t="inlineStr">
        <is>
          <t>HLBS CS 44</t>
        </is>
      </c>
      <c r="G546" s="20" t="inlineStr">
        <is>
          <t>16H11L21B23676</t>
        </is>
      </c>
      <c r="H546" s="20" t="inlineStr">
        <is>
          <t>K-8</t>
        </is>
      </c>
      <c r="I546" s="20" t="inlineStr">
        <is>
          <t>Raj Karan / Executive /OPBD</t>
        </is>
      </c>
      <c r="J546" s="20" t="inlineStr">
        <is>
          <t>5th Floor</t>
        </is>
      </c>
      <c r="K546" s="20" t="n"/>
      <c r="L546" s="20" t="n"/>
      <c r="M546" s="20" t="n"/>
      <c r="N546" s="20" t="n">
        <v>28</v>
      </c>
    </row>
    <row r="547">
      <c r="A547" s="26" t="inlineStr">
        <is>
          <t xml:space="preserve">HLBS Tech Pvt. Ltd. </t>
        </is>
      </c>
      <c r="B547" s="20" t="n">
        <v>555</v>
      </c>
      <c r="C547" s="20" t="inlineStr">
        <is>
          <t>16.12.2021</t>
        </is>
      </c>
      <c r="D547" s="20" t="n">
        <v>545</v>
      </c>
      <c r="E547" s="20" t="n"/>
      <c r="F547" s="20" t="inlineStr">
        <is>
          <t>HLBS CS 44</t>
        </is>
      </c>
      <c r="G547" s="20" t="inlineStr">
        <is>
          <t>16H11L21B23677</t>
        </is>
      </c>
      <c r="H547" s="20" t="inlineStr">
        <is>
          <t>W-95</t>
        </is>
      </c>
      <c r="I547" s="20" t="inlineStr">
        <is>
          <t>Mohammad Amir Ahamad/Executive/EL</t>
        </is>
      </c>
      <c r="J547" s="20" t="inlineStr">
        <is>
          <t>4th Floor</t>
        </is>
      </c>
      <c r="K547" s="20" t="n"/>
      <c r="L547" s="20" t="n"/>
      <c r="M547" s="20" t="n"/>
      <c r="N547" s="20" t="n">
        <v>28</v>
      </c>
    </row>
    <row r="548">
      <c r="A548" s="26" t="inlineStr">
        <is>
          <t xml:space="preserve">HLBS Tech Pvt. Ltd. </t>
        </is>
      </c>
      <c r="B548" s="20" t="n">
        <v>555</v>
      </c>
      <c r="C548" s="20" t="inlineStr">
        <is>
          <t>16.12.2021</t>
        </is>
      </c>
      <c r="D548" s="20" t="n">
        <v>546</v>
      </c>
      <c r="E548" s="20" t="n"/>
      <c r="F548" s="20" t="inlineStr">
        <is>
          <t>HLBS CS 44</t>
        </is>
      </c>
      <c r="G548" s="20" t="inlineStr">
        <is>
          <t>16H11L21B23678</t>
        </is>
      </c>
      <c r="H548" s="20" t="inlineStr">
        <is>
          <t>CVO-OA</t>
        </is>
      </c>
      <c r="I548" s="20" t="inlineStr">
        <is>
          <t>Nayaydeep Singh, OA/CVO</t>
        </is>
      </c>
      <c r="J548" s="20" t="inlineStr">
        <is>
          <t>5th Floor</t>
        </is>
      </c>
      <c r="K548" s="20" t="n"/>
      <c r="L548" s="20" t="n"/>
      <c r="M548" s="20" t="n"/>
      <c r="N548" s="20" t="n">
        <v>28</v>
      </c>
    </row>
    <row r="549">
      <c r="A549" s="26" t="inlineStr">
        <is>
          <t xml:space="preserve">HLBS Tech Pvt. Ltd. </t>
        </is>
      </c>
      <c r="B549" s="20" t="n">
        <v>555</v>
      </c>
      <c r="C549" s="20" t="inlineStr">
        <is>
          <t>16.12.2021</t>
        </is>
      </c>
      <c r="D549" s="20" t="n">
        <v>547</v>
      </c>
      <c r="E549" s="20" t="inlineStr">
        <is>
          <t>verified</t>
        </is>
      </c>
      <c r="F549" s="20" t="inlineStr">
        <is>
          <t>HLBS CS 44</t>
        </is>
      </c>
      <c r="G549" s="20" t="inlineStr">
        <is>
          <t>16H11L21B23679</t>
        </is>
      </c>
      <c r="H549" s="20" t="inlineStr">
        <is>
          <t>Cabin 7</t>
        </is>
      </c>
      <c r="I549" s="20" t="inlineStr">
        <is>
          <t>Hempriya/ Executive/HR</t>
        </is>
      </c>
      <c r="J549" s="20" t="inlineStr">
        <is>
          <t>3rd Floor</t>
        </is>
      </c>
      <c r="K549" s="20" t="n"/>
      <c r="L549" s="20" t="n"/>
      <c r="M549" s="20" t="n"/>
      <c r="N549" s="20" t="n">
        <v>29</v>
      </c>
    </row>
    <row r="550">
      <c r="A550" s="26" t="inlineStr">
        <is>
          <t xml:space="preserve">HLBS Tech Pvt. Ltd. </t>
        </is>
      </c>
      <c r="B550" s="20" t="n">
        <v>555</v>
      </c>
      <c r="C550" s="20" t="inlineStr">
        <is>
          <t>16.12.2021</t>
        </is>
      </c>
      <c r="D550" s="20" t="n">
        <v>548</v>
      </c>
      <c r="E550" s="20" t="n"/>
      <c r="F550" s="20" t="inlineStr">
        <is>
          <t>HLBS CS 44</t>
        </is>
      </c>
      <c r="G550" s="20" t="inlineStr">
        <is>
          <t>16H11L21B23680</t>
        </is>
      </c>
      <c r="H550" s="20" t="inlineStr">
        <is>
          <t>514-PS</t>
        </is>
      </c>
      <c r="I550" s="20" t="inlineStr">
        <is>
          <t>Rumita OA/GM FINANCE</t>
        </is>
      </c>
      <c r="J550" s="20" t="inlineStr">
        <is>
          <t>5th Floor</t>
        </is>
      </c>
      <c r="K550" s="20" t="n"/>
      <c r="L550" s="20" t="n"/>
      <c r="M550" s="20" t="n"/>
      <c r="N550" s="20" t="n">
        <v>29</v>
      </c>
    </row>
    <row r="551">
      <c r="A551" s="26" t="inlineStr">
        <is>
          <t xml:space="preserve">HLBS Tech Pvt. Ltd. </t>
        </is>
      </c>
      <c r="B551" s="20" t="n">
        <v>555</v>
      </c>
      <c r="C551" s="20" t="inlineStr">
        <is>
          <t>16.12.2021</t>
        </is>
      </c>
      <c r="D551" s="20" t="n">
        <v>549</v>
      </c>
      <c r="E551" s="20" t="n"/>
      <c r="F551" s="20" t="inlineStr">
        <is>
          <t>HLBS CS 44</t>
        </is>
      </c>
      <c r="G551" s="20" t="inlineStr">
        <is>
          <t>16H11L21B23681</t>
        </is>
      </c>
      <c r="H551" s="20" t="inlineStr">
        <is>
          <t>D-4</t>
        </is>
      </c>
      <c r="I551" s="20" t="inlineStr">
        <is>
          <t>Karun Saxena / Ps to GGm Admin</t>
        </is>
      </c>
      <c r="J551" s="20" t="inlineStr">
        <is>
          <t>5th Floor</t>
        </is>
      </c>
      <c r="K551" s="20" t="n"/>
      <c r="L551" s="20" t="n"/>
      <c r="M551" s="20" t="n"/>
      <c r="N551" s="20" t="n">
        <v>29</v>
      </c>
    </row>
    <row r="552">
      <c r="A552" s="26" t="inlineStr">
        <is>
          <t xml:space="preserve">HLBS Tech Pvt. Ltd. </t>
        </is>
      </c>
      <c r="B552" s="20" t="n">
        <v>555</v>
      </c>
      <c r="C552" s="20" t="inlineStr">
        <is>
          <t>16.12.2021</t>
        </is>
      </c>
      <c r="D552" s="20" t="n">
        <v>550</v>
      </c>
      <c r="E552" s="20" t="n"/>
      <c r="F552" s="20" t="inlineStr">
        <is>
          <t>HLBS CS 44</t>
        </is>
      </c>
      <c r="G552" s="20" t="inlineStr">
        <is>
          <t>16H11L21B23682</t>
        </is>
      </c>
      <c r="H552" s="20" t="inlineStr">
        <is>
          <t>W-44</t>
        </is>
      </c>
      <c r="I552" s="20" t="inlineStr">
        <is>
          <t>Jnardan/Telecom/Assistant/S&amp;T</t>
        </is>
      </c>
      <c r="J552" s="20" t="inlineStr">
        <is>
          <t>4th Floor</t>
        </is>
      </c>
      <c r="K552" s="20" t="n"/>
      <c r="L552" s="20" t="n"/>
      <c r="M552" s="20" t="n"/>
      <c r="N552" s="20" t="n">
        <v>29</v>
      </c>
    </row>
    <row r="553">
      <c r="A553" s="26" t="inlineStr">
        <is>
          <t xml:space="preserve">HLBS Tech Pvt. Ltd. </t>
        </is>
      </c>
      <c r="B553" s="20" t="n">
        <v>555</v>
      </c>
      <c r="C553" s="20" t="inlineStr">
        <is>
          <t>16.12.2021</t>
        </is>
      </c>
      <c r="D553" s="20" t="n">
        <v>551</v>
      </c>
      <c r="E553" s="20" t="n"/>
      <c r="F553" s="20" t="inlineStr">
        <is>
          <t>HLBS CS 44</t>
        </is>
      </c>
      <c r="G553" s="20" t="inlineStr">
        <is>
          <t>16H11L21B23683</t>
        </is>
      </c>
      <c r="H553" s="20" t="inlineStr">
        <is>
          <t>M-6</t>
        </is>
      </c>
      <c r="I553" s="20" t="inlineStr">
        <is>
          <t>Naveen/OA/Electrical</t>
        </is>
      </c>
      <c r="J553" s="20" t="inlineStr">
        <is>
          <t>4th Floor</t>
        </is>
      </c>
      <c r="K553" s="20" t="n"/>
      <c r="L553" s="20" t="n"/>
      <c r="M553" s="20" t="n"/>
      <c r="N553" s="20" t="n">
        <v>29</v>
      </c>
    </row>
    <row r="554">
      <c r="A554" s="26" t="inlineStr">
        <is>
          <t xml:space="preserve">HLBS Tech Pvt. Ltd. </t>
        </is>
      </c>
      <c r="B554" s="20" t="n">
        <v>555</v>
      </c>
      <c r="C554" s="20" t="inlineStr">
        <is>
          <t>16.12.2021</t>
        </is>
      </c>
      <c r="D554" s="20" t="n">
        <v>552</v>
      </c>
      <c r="E554" s="20" t="n"/>
      <c r="F554" s="20" t="inlineStr">
        <is>
          <t>HLBS CS 44</t>
        </is>
      </c>
      <c r="G554" s="20" t="inlineStr">
        <is>
          <t>16H11L21B23684</t>
        </is>
      </c>
      <c r="H554" s="20" t="inlineStr">
        <is>
          <t>M-7</t>
        </is>
      </c>
      <c r="I554" s="20" t="inlineStr">
        <is>
          <t>Naveen/OA/BD</t>
        </is>
      </c>
      <c r="J554" s="20" t="inlineStr">
        <is>
          <t>4th Floor</t>
        </is>
      </c>
      <c r="K554" s="20" t="n"/>
      <c r="L554" s="20" t="n"/>
      <c r="M554" s="20" t="n"/>
      <c r="N554" s="20" t="n">
        <v>29</v>
      </c>
    </row>
    <row r="555">
      <c r="A555" s="26" t="inlineStr">
        <is>
          <t xml:space="preserve">HLBS Tech Pvt. Ltd. </t>
        </is>
      </c>
      <c r="B555" s="20" t="n">
        <v>555</v>
      </c>
      <c r="C555" s="20" t="inlineStr">
        <is>
          <t>16.12.2021</t>
        </is>
      </c>
      <c r="D555" s="20" t="n">
        <v>553</v>
      </c>
      <c r="E555" s="20" t="inlineStr">
        <is>
          <t>verified</t>
        </is>
      </c>
      <c r="F555" s="20" t="inlineStr">
        <is>
          <t>HLBS CS 44</t>
        </is>
      </c>
      <c r="G555" s="20" t="inlineStr">
        <is>
          <t>16H11L21B23685</t>
        </is>
      </c>
      <c r="H555" s="20" t="inlineStr">
        <is>
          <t>W-2</t>
        </is>
      </c>
      <c r="I555" s="20" t="inlineStr">
        <is>
          <t>Sudev Baral/OA/HR</t>
        </is>
      </c>
      <c r="J555" s="20" t="inlineStr">
        <is>
          <t>3rd Floor</t>
        </is>
      </c>
      <c r="K555" s="20" t="n"/>
      <c r="L555" s="20" t="n"/>
      <c r="M555" s="20" t="n"/>
      <c r="N555" s="20" t="n">
        <v>29</v>
      </c>
    </row>
    <row r="556">
      <c r="A556" s="26" t="inlineStr">
        <is>
          <t xml:space="preserve">HLBS Tech Pvt. Ltd. </t>
        </is>
      </c>
      <c r="B556" s="20" t="n">
        <v>555</v>
      </c>
      <c r="C556" s="20" t="inlineStr">
        <is>
          <t>16.12.2021</t>
        </is>
      </c>
      <c r="D556" s="20" t="n">
        <v>554</v>
      </c>
      <c r="E556" s="20" t="n"/>
      <c r="F556" s="20" t="inlineStr">
        <is>
          <t>HLBS CS 44</t>
        </is>
      </c>
      <c r="G556" s="20" t="inlineStr">
        <is>
          <t>16H11L21B23686</t>
        </is>
      </c>
      <c r="H556" s="20" t="inlineStr">
        <is>
          <t>E-5</t>
        </is>
      </c>
      <c r="I556" s="20" t="inlineStr">
        <is>
          <t>Deepak Pandey / OA/AGM/HR</t>
        </is>
      </c>
      <c r="J556" s="20" t="inlineStr">
        <is>
          <t>5th Floor</t>
        </is>
      </c>
      <c r="K556" s="20" t="n"/>
      <c r="L556" s="20" t="n"/>
      <c r="M556" s="20" t="n"/>
      <c r="N556" s="20" t="n">
        <v>30</v>
      </c>
    </row>
    <row r="557">
      <c r="A557" s="26" t="inlineStr">
        <is>
          <t xml:space="preserve">HLBS Tech Pvt. Ltd. </t>
        </is>
      </c>
      <c r="B557" s="20" t="n">
        <v>555</v>
      </c>
      <c r="C557" s="20" t="inlineStr">
        <is>
          <t>16.12.2021</t>
        </is>
      </c>
      <c r="D557" s="20" t="n">
        <v>555</v>
      </c>
      <c r="E557" s="20" t="n"/>
      <c r="F557" s="20" t="inlineStr">
        <is>
          <t>HLBS CS 44</t>
        </is>
      </c>
      <c r="G557" s="20" t="inlineStr">
        <is>
          <t>16H11L21B23687</t>
        </is>
      </c>
      <c r="H557" s="20" t="inlineStr">
        <is>
          <t>DIR-PP-OA</t>
        </is>
      </c>
      <c r="I557" s="20" t="inlineStr">
        <is>
          <t>Harish Prasad OA/DIR.PP</t>
        </is>
      </c>
      <c r="J557" s="20" t="inlineStr">
        <is>
          <t>5th Floor</t>
        </is>
      </c>
      <c r="K557" s="20" t="n"/>
      <c r="L557" s="20" t="n"/>
      <c r="M557" s="20" t="n"/>
      <c r="N557" s="20" t="n">
        <v>30</v>
      </c>
    </row>
    <row r="558">
      <c r="A558" s="26" t="inlineStr">
        <is>
          <t xml:space="preserve">HLBS Tech Pvt. Ltd. </t>
        </is>
      </c>
      <c r="B558" s="20" t="n">
        <v>555</v>
      </c>
      <c r="C558" s="20" t="inlineStr">
        <is>
          <t>16.12.2021</t>
        </is>
      </c>
      <c r="D558" s="20" t="n">
        <v>556</v>
      </c>
      <c r="E558" s="20" t="n"/>
      <c r="F558" s="20" t="inlineStr">
        <is>
          <t>HLBS CS 44</t>
        </is>
      </c>
      <c r="G558" s="20" t="inlineStr">
        <is>
          <t>16H11L21B23688</t>
        </is>
      </c>
      <c r="H558" s="20" t="inlineStr">
        <is>
          <t>W-26</t>
        </is>
      </c>
      <c r="I558" s="20" t="inlineStr">
        <is>
          <t>Mohit Saini/ Project Engineer</t>
        </is>
      </c>
      <c r="J558" s="20" t="inlineStr">
        <is>
          <t>4th Floor</t>
        </is>
      </c>
      <c r="K558" s="20" t="n"/>
      <c r="L558" s="20" t="n"/>
      <c r="M558" s="20" t="n"/>
      <c r="N558" s="20" t="n">
        <v>30</v>
      </c>
    </row>
    <row r="559">
      <c r="A559" s="26" t="inlineStr">
        <is>
          <t xml:space="preserve">HLBS Tech Pvt. Ltd. </t>
        </is>
      </c>
      <c r="B559" s="20" t="n">
        <v>555</v>
      </c>
      <c r="C559" s="20" t="inlineStr">
        <is>
          <t>16.12.2021</t>
        </is>
      </c>
      <c r="D559" s="20" t="n">
        <v>557</v>
      </c>
      <c r="E559" s="20" t="n"/>
      <c r="F559" s="20" t="inlineStr">
        <is>
          <t>HLBS CS 44</t>
        </is>
      </c>
      <c r="G559" s="20" t="inlineStr">
        <is>
          <t>16H11L21B23689</t>
        </is>
      </c>
      <c r="H559" s="20" t="inlineStr">
        <is>
          <t>J-7</t>
        </is>
      </c>
      <c r="I559" s="20" t="inlineStr">
        <is>
          <t>Dilpreet SIngh / Jr Executive</t>
        </is>
      </c>
      <c r="J559" s="20" t="inlineStr">
        <is>
          <t>5th Floor</t>
        </is>
      </c>
      <c r="K559" s="20" t="n"/>
      <c r="L559" s="20" t="n"/>
      <c r="M559" s="20" t="n"/>
      <c r="N559" s="20" t="n">
        <v>30</v>
      </c>
    </row>
    <row r="560">
      <c r="A560" s="26" t="inlineStr">
        <is>
          <t xml:space="preserve">HLBS Tech Pvt. Ltd. </t>
        </is>
      </c>
      <c r="B560" s="20" t="n">
        <v>555</v>
      </c>
      <c r="C560" s="20" t="inlineStr">
        <is>
          <t>16.12.2021</t>
        </is>
      </c>
      <c r="D560" s="20" t="n">
        <v>558</v>
      </c>
      <c r="E560" s="20" t="n"/>
      <c r="F560" s="20" t="inlineStr">
        <is>
          <t>HLBS CS 44</t>
        </is>
      </c>
      <c r="G560" s="20" t="inlineStr">
        <is>
          <t>16H11L21B23690</t>
        </is>
      </c>
      <c r="H560" s="20" t="inlineStr">
        <is>
          <t>G-2</t>
        </is>
      </c>
      <c r="I560" s="20" t="inlineStr">
        <is>
          <t>Neha/FO</t>
        </is>
      </c>
      <c r="J560" s="20" t="inlineStr">
        <is>
          <t>5th Floor</t>
        </is>
      </c>
      <c r="K560" s="20" t="n"/>
      <c r="L560" s="20" t="n"/>
      <c r="M560" s="20" t="n"/>
      <c r="N560" s="20" t="n">
        <v>30</v>
      </c>
    </row>
    <row r="561">
      <c r="A561" s="26" t="inlineStr">
        <is>
          <t xml:space="preserve">HLBS Tech Pvt. Ltd. </t>
        </is>
      </c>
      <c r="B561" s="20" t="n">
        <v>555</v>
      </c>
      <c r="C561" s="20" t="inlineStr">
        <is>
          <t>16.12.2021</t>
        </is>
      </c>
      <c r="D561" s="20" t="n">
        <v>559</v>
      </c>
      <c r="E561" s="20" t="n"/>
      <c r="F561" s="20" t="inlineStr">
        <is>
          <t>HLBS CS 44</t>
        </is>
      </c>
      <c r="G561" s="20" t="inlineStr">
        <is>
          <t>16H11L21B23691</t>
        </is>
      </c>
      <c r="H561" s="20" t="inlineStr">
        <is>
          <t>M-2</t>
        </is>
      </c>
      <c r="I561" s="20" t="inlineStr">
        <is>
          <t>Siya Ram/Consultant/Store</t>
        </is>
      </c>
      <c r="J561" s="20" t="inlineStr">
        <is>
          <t>4th Floor</t>
        </is>
      </c>
      <c r="K561" s="20" t="n"/>
      <c r="L561" s="20" t="n"/>
      <c r="M561" s="20" t="n"/>
      <c r="N561" s="20" t="n">
        <v>30</v>
      </c>
    </row>
    <row r="562">
      <c r="A562" s="26" t="inlineStr">
        <is>
          <t xml:space="preserve">HLBS Tech Pvt. Ltd. </t>
        </is>
      </c>
      <c r="B562" s="20" t="n">
        <v>555</v>
      </c>
      <c r="C562" s="20" t="inlineStr">
        <is>
          <t>16.12.2021</t>
        </is>
      </c>
      <c r="D562" s="20" t="n">
        <v>560</v>
      </c>
      <c r="E562" s="20" t="n"/>
      <c r="F562" s="20" t="inlineStr">
        <is>
          <t>HLBS CS 44</t>
        </is>
      </c>
      <c r="G562" s="111" t="inlineStr">
        <is>
          <t>16H11L21B23692</t>
        </is>
      </c>
      <c r="H562" s="111" t="n"/>
      <c r="I562" s="111" t="n"/>
      <c r="J562" s="111" t="n"/>
      <c r="K562" s="111" t="n"/>
      <c r="L562" s="111" t="n"/>
      <c r="M562" s="111" t="n"/>
      <c r="N562" s="20" t="n">
        <v>30</v>
      </c>
    </row>
    <row r="563">
      <c r="A563" s="26" t="inlineStr">
        <is>
          <t xml:space="preserve">HLBS Tech Pvt. Ltd. </t>
        </is>
      </c>
      <c r="B563" s="20" t="n">
        <v>555</v>
      </c>
      <c r="C563" s="20" t="inlineStr">
        <is>
          <t>16.12.2021</t>
        </is>
      </c>
      <c r="D563" s="20" t="n">
        <v>561</v>
      </c>
      <c r="E563" s="20" t="n"/>
      <c r="F563" s="20" t="inlineStr">
        <is>
          <t>HLBS CS 44</t>
        </is>
      </c>
      <c r="G563" s="20" t="inlineStr">
        <is>
          <t>16H11L21B23693</t>
        </is>
      </c>
      <c r="H563" s="20" t="inlineStr">
        <is>
          <t>C-6</t>
        </is>
      </c>
      <c r="I563" s="20" t="inlineStr">
        <is>
          <t>Ishant / DEO</t>
        </is>
      </c>
      <c r="J563" s="20" t="inlineStr">
        <is>
          <t>5th Floor</t>
        </is>
      </c>
      <c r="K563" s="20" t="n"/>
      <c r="L563" s="20" t="n"/>
      <c r="M563" s="20" t="n"/>
      <c r="N563" s="20" t="n">
        <v>31</v>
      </c>
    </row>
    <row r="564">
      <c r="A564" s="26" t="inlineStr">
        <is>
          <t xml:space="preserve">HLBS Tech Pvt. Ltd. </t>
        </is>
      </c>
      <c r="B564" s="20" t="n">
        <v>555</v>
      </c>
      <c r="C564" s="20" t="inlineStr">
        <is>
          <t>16.12.2021</t>
        </is>
      </c>
      <c r="D564" s="20" t="n">
        <v>562</v>
      </c>
      <c r="E564" s="20" t="n"/>
      <c r="F564" s="20" t="inlineStr">
        <is>
          <t>HLBS CS 44</t>
        </is>
      </c>
      <c r="G564" s="111" t="inlineStr">
        <is>
          <t>16H11L21B23694</t>
        </is>
      </c>
      <c r="H564" s="111" t="inlineStr">
        <is>
          <t>W-57</t>
        </is>
      </c>
      <c r="I564" s="111" t="inlineStr">
        <is>
          <t>SuryaKant/Telecom/Assistant/S&amp;T</t>
        </is>
      </c>
      <c r="J564" s="111" t="inlineStr">
        <is>
          <t>4th Floor</t>
        </is>
      </c>
      <c r="K564" s="111" t="n"/>
      <c r="L564" s="111" t="n"/>
      <c r="M564" s="111" t="n"/>
      <c r="N564" s="20" t="n">
        <v>31</v>
      </c>
    </row>
    <row r="565">
      <c r="A565" s="26" t="inlineStr">
        <is>
          <t xml:space="preserve">HLBS Tech Pvt. Ltd. </t>
        </is>
      </c>
      <c r="B565" s="20" t="n">
        <v>555</v>
      </c>
      <c r="C565" s="20" t="inlineStr">
        <is>
          <t>16.12.2021</t>
        </is>
      </c>
      <c r="D565" s="20" t="n">
        <v>563</v>
      </c>
      <c r="E565" s="20" t="n"/>
      <c r="F565" s="20" t="inlineStr">
        <is>
          <t>HLBS CS 44</t>
        </is>
      </c>
      <c r="G565" s="20" t="inlineStr">
        <is>
          <t>16H11L21B23695</t>
        </is>
      </c>
      <c r="H565" s="20" t="inlineStr">
        <is>
          <t>507-PS</t>
        </is>
      </c>
      <c r="I565" s="20" t="inlineStr">
        <is>
          <t>Rakesh Kumar, PS/GM Finance</t>
        </is>
      </c>
      <c r="J565" s="20" t="inlineStr">
        <is>
          <t>5th Floor</t>
        </is>
      </c>
      <c r="K565" s="20" t="n"/>
      <c r="L565" s="20" t="n"/>
      <c r="M565" s="20" t="n"/>
      <c r="N565" s="20" t="n">
        <v>31</v>
      </c>
    </row>
    <row r="566">
      <c r="A566" s="26" t="inlineStr">
        <is>
          <t xml:space="preserve">HLBS Tech Pvt. Ltd. </t>
        </is>
      </c>
      <c r="B566" s="20" t="n">
        <v>555</v>
      </c>
      <c r="C566" s="20" t="inlineStr">
        <is>
          <t>16.12.2021</t>
        </is>
      </c>
      <c r="D566" s="20" t="n">
        <v>564</v>
      </c>
      <c r="E566" s="20" t="inlineStr">
        <is>
          <t>verified</t>
        </is>
      </c>
      <c r="F566" s="20" t="inlineStr">
        <is>
          <t>HLBS CS 44</t>
        </is>
      </c>
      <c r="G566" s="20" t="inlineStr">
        <is>
          <t>16H11L21B23696</t>
        </is>
      </c>
      <c r="H566" s="20" t="inlineStr">
        <is>
          <t>W-28</t>
        </is>
      </c>
      <c r="I566" s="20" t="inlineStr">
        <is>
          <t>Anand /OA/Finance</t>
        </is>
      </c>
      <c r="J566" s="20" t="inlineStr">
        <is>
          <t>3rd Floor</t>
        </is>
      </c>
      <c r="K566" s="20" t="n"/>
      <c r="L566" s="20" t="n"/>
      <c r="M566" s="20" t="n"/>
      <c r="N566" s="20" t="n">
        <v>31</v>
      </c>
    </row>
    <row r="567">
      <c r="A567" s="26" t="inlineStr">
        <is>
          <t xml:space="preserve">HLBS Tech Pvt. Ltd. </t>
        </is>
      </c>
      <c r="B567" s="20" t="n">
        <v>555</v>
      </c>
      <c r="C567" s="20" t="inlineStr">
        <is>
          <t>16.12.2021</t>
        </is>
      </c>
      <c r="D567" s="20" t="n">
        <v>565</v>
      </c>
      <c r="E567" s="20" t="inlineStr">
        <is>
          <t>verified</t>
        </is>
      </c>
      <c r="F567" s="20" t="inlineStr">
        <is>
          <t>HLBS CS 44</t>
        </is>
      </c>
      <c r="G567" s="20" t="inlineStr">
        <is>
          <t>16H11L21B23697</t>
        </is>
      </c>
      <c r="H567" s="20" t="inlineStr">
        <is>
          <t>W-27</t>
        </is>
      </c>
      <c r="I567" s="20" t="inlineStr">
        <is>
          <t>Riya Singh OA/HR</t>
        </is>
      </c>
      <c r="J567" s="20" t="inlineStr">
        <is>
          <t>3rd Floor</t>
        </is>
      </c>
      <c r="K567" s="20" t="n"/>
      <c r="L567" s="20" t="n"/>
      <c r="M567" s="20" t="n"/>
      <c r="N567" s="20" t="n">
        <v>31</v>
      </c>
    </row>
    <row r="568">
      <c r="A568" s="26" t="inlineStr">
        <is>
          <t xml:space="preserve">HLBS Tech Pvt. Ltd. </t>
        </is>
      </c>
      <c r="B568" s="20" t="n">
        <v>555</v>
      </c>
      <c r="C568" s="20" t="inlineStr">
        <is>
          <t>16.12.2021</t>
        </is>
      </c>
      <c r="D568" s="20" t="n">
        <v>566</v>
      </c>
      <c r="E568" s="20" t="inlineStr">
        <is>
          <t>verified</t>
        </is>
      </c>
      <c r="F568" s="20" t="inlineStr">
        <is>
          <t>HLBS CS 44</t>
        </is>
      </c>
      <c r="G568" s="20" t="inlineStr">
        <is>
          <t>16H11L21B23698</t>
        </is>
      </c>
      <c r="H568" s="20" t="inlineStr">
        <is>
          <t>C-6</t>
        </is>
      </c>
      <c r="I568" s="20" t="inlineStr">
        <is>
          <t>Bharat Bhushan Arora/JM/Fin</t>
        </is>
      </c>
      <c r="J568" s="20" t="inlineStr">
        <is>
          <t>3rd Floor</t>
        </is>
      </c>
      <c r="K568" s="20" t="n"/>
      <c r="L568" s="20" t="n"/>
      <c r="M568" s="20" t="n"/>
      <c r="N568" s="20" t="n">
        <v>31</v>
      </c>
    </row>
    <row r="569">
      <c r="A569" s="26" t="inlineStr">
        <is>
          <t xml:space="preserve">HLBS Tech Pvt. Ltd. </t>
        </is>
      </c>
      <c r="B569" s="20" t="n">
        <v>555</v>
      </c>
      <c r="C569" s="20" t="inlineStr">
        <is>
          <t>16.12.2021</t>
        </is>
      </c>
      <c r="D569" s="20" t="n">
        <v>567</v>
      </c>
      <c r="E569" s="20" t="n"/>
      <c r="F569" s="20" t="inlineStr">
        <is>
          <t>HLBS CS 44</t>
        </is>
      </c>
      <c r="G569" s="20" t="inlineStr">
        <is>
          <t>16H11L21B23699</t>
        </is>
      </c>
      <c r="H569" s="20" t="inlineStr">
        <is>
          <t>508-PS</t>
        </is>
      </c>
      <c r="I569" s="20" t="inlineStr">
        <is>
          <t>Rakesh Sundriyal, EA/ED Project EDFC</t>
        </is>
      </c>
      <c r="J569" s="20" t="inlineStr">
        <is>
          <t>5th Floor</t>
        </is>
      </c>
      <c r="K569" s="20" t="n"/>
      <c r="L569" s="20" t="n"/>
      <c r="M569" s="20" t="n"/>
      <c r="N569" s="20" t="n">
        <v>31</v>
      </c>
    </row>
    <row r="570">
      <c r="A570" s="26" t="inlineStr">
        <is>
          <t xml:space="preserve">HLBS Tech Pvt. Ltd. </t>
        </is>
      </c>
      <c r="B570" s="20" t="n">
        <v>555</v>
      </c>
      <c r="C570" s="20" t="inlineStr">
        <is>
          <t>16.12.2021</t>
        </is>
      </c>
      <c r="D570" s="20" t="n">
        <v>568</v>
      </c>
      <c r="E570" s="20" t="inlineStr">
        <is>
          <t>verified</t>
        </is>
      </c>
      <c r="F570" s="20" t="inlineStr">
        <is>
          <t>HLBS CS 44</t>
        </is>
      </c>
      <c r="G570" s="20" t="inlineStr">
        <is>
          <t>16H11L21B23700</t>
        </is>
      </c>
      <c r="H570" s="20" t="inlineStr">
        <is>
          <t>Cabin 5</t>
        </is>
      </c>
      <c r="I570" s="20" t="inlineStr">
        <is>
          <t>Manish / Executive/Mech</t>
        </is>
      </c>
      <c r="J570" s="20" t="inlineStr">
        <is>
          <t>3rd Floor</t>
        </is>
      </c>
      <c r="K570" s="20" t="n"/>
      <c r="L570" s="20" t="n"/>
      <c r="M570" s="20" t="n"/>
      <c r="N570" s="20" t="n">
        <v>31</v>
      </c>
    </row>
    <row r="571">
      <c r="A571" s="26" t="inlineStr">
        <is>
          <t xml:space="preserve">HLBS Tech Pvt. Ltd. </t>
        </is>
      </c>
      <c r="B571" s="20" t="n">
        <v>555</v>
      </c>
      <c r="C571" s="20" t="inlineStr">
        <is>
          <t>16.12.2021</t>
        </is>
      </c>
      <c r="D571" s="20" t="n">
        <v>569</v>
      </c>
      <c r="E571" s="20" t="inlineStr">
        <is>
          <t>verified</t>
        </is>
      </c>
      <c r="F571" s="20" t="inlineStr">
        <is>
          <t>HLBS CS 44</t>
        </is>
      </c>
      <c r="G571" s="20" t="inlineStr">
        <is>
          <t>16H11L21B23701</t>
        </is>
      </c>
      <c r="H571" s="20" t="inlineStr">
        <is>
          <t>WS-7</t>
        </is>
      </c>
      <c r="I571" s="20" t="inlineStr">
        <is>
          <t>Ashok Kumar / Senior Executive</t>
        </is>
      </c>
      <c r="J571" s="20" t="inlineStr">
        <is>
          <t>Ground</t>
        </is>
      </c>
      <c r="K571" s="20" t="n"/>
      <c r="L571" s="20" t="n"/>
      <c r="M571" s="20" t="n"/>
      <c r="N571" s="20" t="n">
        <v>32</v>
      </c>
    </row>
    <row r="572">
      <c r="A572" s="26" t="inlineStr">
        <is>
          <t xml:space="preserve">HLBS Tech Pvt. Ltd. </t>
        </is>
      </c>
      <c r="B572" s="20" t="n">
        <v>555</v>
      </c>
      <c r="C572" s="20" t="inlineStr">
        <is>
          <t>16.12.2021</t>
        </is>
      </c>
      <c r="D572" s="20" t="n">
        <v>570</v>
      </c>
      <c r="E572" s="20" t="n"/>
      <c r="F572" s="20" t="inlineStr">
        <is>
          <t>HLBS CS 44</t>
        </is>
      </c>
      <c r="G572" s="20" t="inlineStr">
        <is>
          <t>16H11L21B23702</t>
        </is>
      </c>
      <c r="H572" s="20" t="inlineStr">
        <is>
          <t>W-21</t>
        </is>
      </c>
      <c r="I572" s="20" t="inlineStr">
        <is>
          <t>Mb Yaqub/Executive/Civil</t>
        </is>
      </c>
      <c r="J572" s="20" t="inlineStr">
        <is>
          <t>4th Floor</t>
        </is>
      </c>
      <c r="K572" s="20" t="n"/>
      <c r="L572" s="20" t="n"/>
      <c r="M572" s="20" t="n"/>
      <c r="N572" s="20" t="n">
        <v>32</v>
      </c>
    </row>
    <row r="573">
      <c r="A573" s="26" t="inlineStr">
        <is>
          <t xml:space="preserve">HLBS Tech Pvt. Ltd. </t>
        </is>
      </c>
      <c r="B573" s="20" t="n">
        <v>555</v>
      </c>
      <c r="C573" s="20" t="inlineStr">
        <is>
          <t>16.12.2021</t>
        </is>
      </c>
      <c r="D573" s="20" t="n">
        <v>571</v>
      </c>
      <c r="E573" s="20" t="n"/>
      <c r="F573" s="20" t="inlineStr">
        <is>
          <t>HLBS CS 44</t>
        </is>
      </c>
      <c r="G573" s="20" t="inlineStr">
        <is>
          <t>16H11L21B23703</t>
        </is>
      </c>
      <c r="H573" s="20" t="inlineStr">
        <is>
          <t>L-9</t>
        </is>
      </c>
      <c r="I573" s="20" t="inlineStr">
        <is>
          <t>Saby Sachi / Executive</t>
        </is>
      </c>
      <c r="J573" s="20" t="inlineStr">
        <is>
          <t>5th Floor</t>
        </is>
      </c>
      <c r="K573" s="20" t="n"/>
      <c r="L573" s="20" t="n"/>
      <c r="M573" s="20" t="n"/>
      <c r="N573" s="20" t="n">
        <v>32</v>
      </c>
    </row>
    <row r="574">
      <c r="A574" s="26" t="inlineStr">
        <is>
          <t xml:space="preserve">HLBS Tech Pvt. Ltd. </t>
        </is>
      </c>
      <c r="B574" s="20" t="n">
        <v>555</v>
      </c>
      <c r="C574" s="20" t="inlineStr">
        <is>
          <t>16.12.2021</t>
        </is>
      </c>
      <c r="D574" s="20" t="n">
        <v>572</v>
      </c>
      <c r="E574" s="20" t="n"/>
      <c r="F574" s="20" t="inlineStr">
        <is>
          <t>HLBS CS 44</t>
        </is>
      </c>
      <c r="G574" s="20" t="inlineStr">
        <is>
          <t>16H11L21B23704</t>
        </is>
      </c>
      <c r="H574" s="20" t="inlineStr">
        <is>
          <t>K-6</t>
        </is>
      </c>
      <c r="I574" s="20" t="inlineStr">
        <is>
          <t>Mukesh Kumar / Jr. executive</t>
        </is>
      </c>
      <c r="J574" s="20" t="inlineStr">
        <is>
          <t>5th Floor</t>
        </is>
      </c>
      <c r="K574" s="20" t="n"/>
      <c r="L574" s="20" t="n"/>
      <c r="M574" s="20" t="n"/>
      <c r="N574" s="20" t="n">
        <v>32</v>
      </c>
    </row>
    <row r="575">
      <c r="A575" s="26" t="inlineStr">
        <is>
          <t xml:space="preserve">HLBS Tech Pvt. Ltd. </t>
        </is>
      </c>
      <c r="B575" s="20" t="n">
        <v>555</v>
      </c>
      <c r="C575" s="20" t="inlineStr">
        <is>
          <t>16.12.2021</t>
        </is>
      </c>
      <c r="D575" s="20" t="n">
        <v>573</v>
      </c>
      <c r="E575" s="20" t="n"/>
      <c r="F575" s="20" t="inlineStr">
        <is>
          <t>HLBS CS 44</t>
        </is>
      </c>
      <c r="G575" s="20" t="inlineStr">
        <is>
          <t>16H11L21B23705</t>
        </is>
      </c>
      <c r="H575" s="20" t="inlineStr">
        <is>
          <t>B-2</t>
        </is>
      </c>
      <c r="I575" s="20" t="inlineStr">
        <is>
          <t>M. Gouhar Husain / Sr Executive Rajbhasha</t>
        </is>
      </c>
      <c r="J575" s="20" t="inlineStr">
        <is>
          <t>5th Floor</t>
        </is>
      </c>
      <c r="K575" s="20" t="n"/>
      <c r="L575" s="20" t="n"/>
      <c r="M575" s="20" t="n"/>
      <c r="N575" s="20" t="n">
        <v>32</v>
      </c>
    </row>
    <row r="576">
      <c r="A576" s="26" t="inlineStr">
        <is>
          <t>Delite Enterprises</t>
        </is>
      </c>
      <c r="B576" s="20" t="inlineStr">
        <is>
          <t>GEM-18766695</t>
        </is>
      </c>
      <c r="C576" s="20" t="inlineStr">
        <is>
          <t>09.03.2022</t>
        </is>
      </c>
      <c r="D576" s="20" t="n">
        <v>574</v>
      </c>
      <c r="E576" s="20" t="n"/>
      <c r="F576" s="20" t="inlineStr">
        <is>
          <t>Dell Vostro 3681 SFF</t>
        </is>
      </c>
      <c r="G576" s="20" t="inlineStr">
        <is>
          <t>JXMJKM3</t>
        </is>
      </c>
      <c r="H576" s="20" t="inlineStr">
        <is>
          <t>DIR-FIN-OA</t>
        </is>
      </c>
      <c r="I576" s="20" t="inlineStr">
        <is>
          <t>Rohtash, OA/Dir Finance</t>
        </is>
      </c>
      <c r="J576" s="20" t="inlineStr">
        <is>
          <t>5th Floor</t>
        </is>
      </c>
      <c r="K576" s="20" t="n"/>
      <c r="L576" s="20" t="n"/>
      <c r="M576" s="20" t="n"/>
      <c r="N576" s="20" t="n">
        <v>32</v>
      </c>
    </row>
    <row r="577">
      <c r="A577" s="26" t="inlineStr">
        <is>
          <t>Delite Enterprises</t>
        </is>
      </c>
      <c r="B577" s="20" t="inlineStr">
        <is>
          <t>GEM-18766695</t>
        </is>
      </c>
      <c r="C577" s="20" t="inlineStr">
        <is>
          <t>09.03.2022</t>
        </is>
      </c>
      <c r="D577" s="20" t="n">
        <v>575</v>
      </c>
      <c r="E577" s="20" t="inlineStr">
        <is>
          <t>verified</t>
        </is>
      </c>
      <c r="F577" s="20" t="inlineStr">
        <is>
          <t>Dell Vostro 3681 SFF</t>
        </is>
      </c>
      <c r="G577" s="20" t="inlineStr">
        <is>
          <t>9WMJKM3</t>
        </is>
      </c>
      <c r="H577" s="20" t="inlineStr">
        <is>
          <t>W-11</t>
        </is>
      </c>
      <c r="I577" s="20" t="inlineStr">
        <is>
          <t>Rohitash Singh /SAP</t>
        </is>
      </c>
      <c r="J577" s="20" t="inlineStr">
        <is>
          <t>3rd Floor</t>
        </is>
      </c>
      <c r="K577" s="20" t="n"/>
      <c r="L577" s="20" t="n"/>
      <c r="M577" s="20" t="n"/>
      <c r="N577" s="20" t="n">
        <v>32</v>
      </c>
    </row>
    <row r="578">
      <c r="A578" s="26" t="inlineStr">
        <is>
          <t>Delite Enterprises</t>
        </is>
      </c>
      <c r="B578" s="20" t="inlineStr">
        <is>
          <t>GEM-18766695</t>
        </is>
      </c>
      <c r="C578" s="20" t="inlineStr">
        <is>
          <t>09.03.2022</t>
        </is>
      </c>
      <c r="D578" s="20" t="n">
        <v>576</v>
      </c>
      <c r="E578" s="20" t="n"/>
      <c r="F578" s="20" t="inlineStr">
        <is>
          <t>Dell Vostro 3681 SFF</t>
        </is>
      </c>
      <c r="G578" s="20" t="inlineStr">
        <is>
          <t>9YMJKM3</t>
        </is>
      </c>
      <c r="H578" s="20" t="inlineStr">
        <is>
          <t>M-2</t>
        </is>
      </c>
      <c r="I578" s="20" t="inlineStr">
        <is>
          <t>Rajesh Yadav / Manager / Vig</t>
        </is>
      </c>
      <c r="J578" s="20" t="inlineStr">
        <is>
          <t>5th Floor</t>
        </is>
      </c>
      <c r="K578" s="20" t="n"/>
      <c r="L578" s="20" t="n"/>
      <c r="M578" s="20" t="n"/>
      <c r="N578" s="20" t="n">
        <v>32</v>
      </c>
    </row>
    <row r="579">
      <c r="A579" s="26" t="inlineStr">
        <is>
          <t>Delite Enterprises</t>
        </is>
      </c>
      <c r="B579" s="20" t="inlineStr">
        <is>
          <t>GEM-18766695</t>
        </is>
      </c>
      <c r="C579" s="20" t="inlineStr">
        <is>
          <t>09.03.2022</t>
        </is>
      </c>
      <c r="D579" s="20" t="n">
        <v>577</v>
      </c>
      <c r="E579" s="20" t="inlineStr">
        <is>
          <t>verified</t>
        </is>
      </c>
      <c r="F579" s="20" t="inlineStr">
        <is>
          <t>Dell Vostro 3681 SFF</t>
        </is>
      </c>
      <c r="G579" s="20" t="inlineStr">
        <is>
          <t>HVMJKM3</t>
        </is>
      </c>
      <c r="H579" s="20" t="inlineStr">
        <is>
          <t>CONTROL ROOM</t>
        </is>
      </c>
      <c r="I579" s="20" t="inlineStr">
        <is>
          <t>Control Room 1</t>
        </is>
      </c>
      <c r="J579" s="20" t="inlineStr">
        <is>
          <t>Ground</t>
        </is>
      </c>
      <c r="K579" s="20" t="n"/>
      <c r="L579" s="20" t="n"/>
      <c r="M579" s="20" t="n"/>
      <c r="N579" s="20" t="n">
        <v>33</v>
      </c>
    </row>
    <row r="580">
      <c r="A580" s="26" t="inlineStr">
        <is>
          <t>Delite Enterprises</t>
        </is>
      </c>
      <c r="B580" s="20" t="inlineStr">
        <is>
          <t>GEM-18766695</t>
        </is>
      </c>
      <c r="C580" s="20" t="inlineStr">
        <is>
          <t>09.03.2022</t>
        </is>
      </c>
      <c r="D580" s="20" t="n">
        <v>578</v>
      </c>
      <c r="E580" s="20" t="inlineStr">
        <is>
          <t>verified</t>
        </is>
      </c>
      <c r="F580" s="20" t="inlineStr">
        <is>
          <t>Dell Vostro 3681 SFF</t>
        </is>
      </c>
      <c r="G580" s="20" t="inlineStr">
        <is>
          <t>9XMJKM3</t>
        </is>
      </c>
      <c r="H580" s="20" t="inlineStr">
        <is>
          <t>WS-29</t>
        </is>
      </c>
      <c r="I580" s="20" t="inlineStr">
        <is>
          <t>Kunal / OA</t>
        </is>
      </c>
      <c r="J580" s="20" t="inlineStr">
        <is>
          <t>Ground</t>
        </is>
      </c>
      <c r="K580" s="20" t="n"/>
      <c r="L580" s="20" t="n"/>
      <c r="M580" s="20" t="n"/>
      <c r="N580" s="20" t="n">
        <v>33</v>
      </c>
    </row>
    <row r="581">
      <c r="A581" s="26" t="inlineStr">
        <is>
          <t>Delite Enterprises</t>
        </is>
      </c>
      <c r="B581" s="20" t="inlineStr">
        <is>
          <t>GEM-18766695</t>
        </is>
      </c>
      <c r="C581" s="20" t="inlineStr">
        <is>
          <t>09.03.2022</t>
        </is>
      </c>
      <c r="D581" s="20" t="n">
        <v>579</v>
      </c>
      <c r="E581" s="20" t="inlineStr">
        <is>
          <t>verified</t>
        </is>
      </c>
      <c r="F581" s="20" t="inlineStr">
        <is>
          <t>Dell Vostro 3681 SFF</t>
        </is>
      </c>
      <c r="G581" s="20" t="inlineStr">
        <is>
          <t>HWMJKM3</t>
        </is>
      </c>
      <c r="H581" s="20" t="inlineStr">
        <is>
          <t>STORE/CABIN</t>
        </is>
      </c>
      <c r="I581" s="20" t="inlineStr">
        <is>
          <t>Neelam</t>
        </is>
      </c>
      <c r="J581" s="20" t="inlineStr">
        <is>
          <t>Ground</t>
        </is>
      </c>
      <c r="K581" s="20" t="n"/>
      <c r="L581" s="20" t="n"/>
      <c r="M581" s="20" t="n"/>
      <c r="N581" s="20" t="n">
        <v>33</v>
      </c>
    </row>
    <row r="582">
      <c r="A582" s="26" t="inlineStr">
        <is>
          <t>Delite Enterprises</t>
        </is>
      </c>
      <c r="B582" s="20" t="inlineStr">
        <is>
          <t>GEM-18766695</t>
        </is>
      </c>
      <c r="C582" s="20" t="inlineStr">
        <is>
          <t>09.03.2022</t>
        </is>
      </c>
      <c r="D582" s="20" t="n">
        <v>580</v>
      </c>
      <c r="E582" s="20" t="n"/>
      <c r="F582" s="20" t="inlineStr">
        <is>
          <t>Dell Vostro 3681 SFF</t>
        </is>
      </c>
      <c r="G582" s="20" t="inlineStr">
        <is>
          <t>7WMJKM3</t>
        </is>
      </c>
      <c r="H582" s="20" t="inlineStr">
        <is>
          <t>J-9</t>
        </is>
      </c>
      <c r="I582" s="20" t="inlineStr">
        <is>
          <t>Ashwani OA/Finance</t>
        </is>
      </c>
      <c r="J582" s="20" t="inlineStr">
        <is>
          <t>5th Floor</t>
        </is>
      </c>
      <c r="K582" s="20" t="n"/>
      <c r="L582" s="20" t="n"/>
      <c r="M582" s="20" t="n"/>
      <c r="N582" s="20" t="n">
        <v>33</v>
      </c>
    </row>
    <row r="583">
      <c r="A583" s="26" t="inlineStr">
        <is>
          <t>Bonical infotech Pvt. Ltd.</t>
        </is>
      </c>
      <c r="B583" s="20" t="inlineStr">
        <is>
          <t>BIPL/22-23-DL</t>
        </is>
      </c>
      <c r="C583" s="20" t="inlineStr">
        <is>
          <t>07.04.2022</t>
        </is>
      </c>
      <c r="D583" s="20" t="n">
        <v>581</v>
      </c>
      <c r="E583" s="20" t="n"/>
      <c r="F583" s="20" t="inlineStr">
        <is>
          <t>HP 400 (AIO)</t>
        </is>
      </c>
      <c r="G583" s="20" t="inlineStr">
        <is>
          <t>8CN202082N</t>
        </is>
      </c>
      <c r="H583" s="20" t="inlineStr">
        <is>
          <t>Director PP Room</t>
        </is>
      </c>
      <c r="I583" s="20" t="inlineStr">
        <is>
          <t>Pankaj Saxena, Director PP</t>
        </is>
      </c>
      <c r="J583" s="20" t="inlineStr">
        <is>
          <t>5th Floor</t>
        </is>
      </c>
      <c r="K583" s="20" t="n"/>
      <c r="L583" s="20" t="n"/>
      <c r="M583" s="20" t="n"/>
      <c r="N583" s="20" t="n">
        <v>33</v>
      </c>
    </row>
    <row r="584">
      <c r="A584" s="26" t="inlineStr">
        <is>
          <t>Bonical infotech Pvt. Ltd.</t>
        </is>
      </c>
      <c r="B584" s="20" t="inlineStr">
        <is>
          <t>BIPL/22-23-DL</t>
        </is>
      </c>
      <c r="C584" s="20" t="inlineStr">
        <is>
          <t>07.04.2022</t>
        </is>
      </c>
      <c r="D584" s="20" t="n">
        <v>582</v>
      </c>
      <c r="E584" s="20" t="n"/>
      <c r="F584" s="20" t="inlineStr">
        <is>
          <t>HP 400 (AIO)</t>
        </is>
      </c>
      <c r="G584" s="20" t="inlineStr">
        <is>
          <t>8CN2020N9L</t>
        </is>
      </c>
      <c r="H584" s="20" t="inlineStr">
        <is>
          <t>GM/CC</t>
        </is>
      </c>
      <c r="I584" s="20" t="inlineStr">
        <is>
          <t>Amit Saurastri / GM CC</t>
        </is>
      </c>
      <c r="J584" s="20" t="inlineStr">
        <is>
          <t>5th Floor</t>
        </is>
      </c>
      <c r="K584" s="20" t="n"/>
      <c r="L584" s="20" t="n"/>
      <c r="M584" s="20" t="n"/>
      <c r="N584" s="20" t="n">
        <v>33</v>
      </c>
    </row>
    <row r="585">
      <c r="A585" s="26" t="inlineStr">
        <is>
          <t>Bonical infotech Pvt. Ltd.</t>
        </is>
      </c>
      <c r="B585" s="20" t="inlineStr">
        <is>
          <t>BIPL/22-23-DL</t>
        </is>
      </c>
      <c r="C585" s="20" t="inlineStr">
        <is>
          <t>07.04.2022</t>
        </is>
      </c>
      <c r="D585" s="20" t="n">
        <v>583</v>
      </c>
      <c r="E585" s="20" t="n"/>
      <c r="F585" s="20" t="inlineStr">
        <is>
          <t>HP 400 (AIO)</t>
        </is>
      </c>
      <c r="G585" s="20" t="inlineStr">
        <is>
          <t>8CN1500FRS</t>
        </is>
      </c>
      <c r="H585" s="20" t="n">
        <v>508</v>
      </c>
      <c r="I585" s="20" t="inlineStr">
        <is>
          <t>Mukesh Kumar Jain, ED/Project/EDFC</t>
        </is>
      </c>
      <c r="J585" s="20" t="inlineStr">
        <is>
          <t>5th Floor</t>
        </is>
      </c>
      <c r="K585" s="20" t="n"/>
      <c r="L585" s="20" t="n"/>
      <c r="M585" s="20" t="n"/>
      <c r="N585" s="20" t="n">
        <v>33</v>
      </c>
    </row>
    <row r="586">
      <c r="A586" s="26" t="inlineStr">
        <is>
          <t>Bonical infotech Pvt. Ltd.</t>
        </is>
      </c>
      <c r="B586" s="20" t="inlineStr">
        <is>
          <t>BIPL/22-23-DL</t>
        </is>
      </c>
      <c r="C586" s="20" t="inlineStr">
        <is>
          <t>07.04.2022</t>
        </is>
      </c>
      <c r="D586" s="20" t="n">
        <v>584</v>
      </c>
      <c r="E586" s="20" t="n"/>
      <c r="F586" s="20" t="inlineStr">
        <is>
          <t>HP 400 (AIO)</t>
        </is>
      </c>
      <c r="G586" s="20" t="inlineStr">
        <is>
          <t>8CN150QFL2</t>
        </is>
      </c>
      <c r="H586" s="20" t="n"/>
      <c r="I586" s="20" t="inlineStr">
        <is>
          <t>HR for Edcil</t>
        </is>
      </c>
      <c r="J586" s="20" t="inlineStr">
        <is>
          <t>3rd Floor</t>
        </is>
      </c>
      <c r="K586" s="20" t="n"/>
      <c r="L586" s="20" t="n"/>
      <c r="M586" s="20" t="n"/>
      <c r="N586" s="20" t="n">
        <v>33</v>
      </c>
    </row>
    <row r="587">
      <c r="A587" s="26" t="inlineStr">
        <is>
          <t>Bonical infotech Pvt. Ltd.</t>
        </is>
      </c>
      <c r="B587" s="20" t="inlineStr">
        <is>
          <t>BIPL/22-23-DL</t>
        </is>
      </c>
      <c r="C587" s="20" t="inlineStr">
        <is>
          <t>07.04.2022</t>
        </is>
      </c>
      <c r="D587" s="20" t="n">
        <v>585</v>
      </c>
      <c r="E587" s="20" t="n"/>
      <c r="F587" s="20" t="inlineStr">
        <is>
          <t>HP 400 (AIO)</t>
        </is>
      </c>
      <c r="G587" s="20" t="inlineStr">
        <is>
          <t>8CN1500FMD</t>
        </is>
      </c>
      <c r="H587" s="20" t="n"/>
      <c r="I587" s="20" t="n"/>
      <c r="J587" s="20" t="n"/>
      <c r="K587" s="20" t="n"/>
      <c r="L587" s="20" t="n"/>
      <c r="M587" s="20" t="n"/>
      <c r="N587" s="20" t="n">
        <v>34</v>
      </c>
    </row>
    <row r="588">
      <c r="A588" s="26" t="inlineStr">
        <is>
          <t>Bonical infotech Pvt. Ltd.</t>
        </is>
      </c>
      <c r="B588" s="20" t="inlineStr">
        <is>
          <t>BIPL/22-23-DL</t>
        </is>
      </c>
      <c r="C588" s="20" t="inlineStr">
        <is>
          <t>07.04.2022</t>
        </is>
      </c>
      <c r="D588" s="20" t="n">
        <v>586</v>
      </c>
      <c r="E588" s="20" t="n"/>
      <c r="F588" s="20" t="inlineStr">
        <is>
          <t>HP 400 (AIO)</t>
        </is>
      </c>
      <c r="G588" s="20" t="inlineStr">
        <is>
          <t>8CN2020N9N</t>
        </is>
      </c>
      <c r="H588" s="20" t="n">
        <v>405</v>
      </c>
      <c r="I588" s="20" t="inlineStr">
        <is>
          <t>Rajbir Singh Godarra Advisor/Finance</t>
        </is>
      </c>
      <c r="J588" s="20" t="inlineStr">
        <is>
          <t>4th Floor</t>
        </is>
      </c>
      <c r="K588" s="20" t="n"/>
      <c r="L588" s="20" t="n"/>
      <c r="M588" s="20" t="n"/>
      <c r="N588" s="20" t="n">
        <v>34</v>
      </c>
    </row>
    <row r="589">
      <c r="A589" s="26" t="inlineStr">
        <is>
          <t>Bonical infotech Pvt. Ltd.</t>
        </is>
      </c>
      <c r="B589" s="20" t="inlineStr">
        <is>
          <t>BIPL/22-23-DL</t>
        </is>
      </c>
      <c r="C589" s="20" t="inlineStr">
        <is>
          <t>07.04.2022</t>
        </is>
      </c>
      <c r="D589" s="20" t="n">
        <v>587</v>
      </c>
      <c r="E589" s="20" t="inlineStr">
        <is>
          <t>verified</t>
        </is>
      </c>
      <c r="F589" s="20" t="inlineStr">
        <is>
          <t>HP 400 (AIO)</t>
        </is>
      </c>
      <c r="G589" s="20" t="inlineStr">
        <is>
          <t>8CN2020N9V</t>
        </is>
      </c>
      <c r="H589" s="20" t="inlineStr">
        <is>
          <t>402-C</t>
        </is>
      </c>
      <c r="I589" s="20" t="inlineStr">
        <is>
          <t>Sandeep Ravivanshi / GM/LAND</t>
        </is>
      </c>
      <c r="J589" s="20" t="inlineStr">
        <is>
          <t>4th Floor</t>
        </is>
      </c>
      <c r="K589" s="20" t="n"/>
      <c r="L589" s="20" t="n"/>
      <c r="M589" s="20" t="n"/>
      <c r="N589" s="20" t="n">
        <v>34</v>
      </c>
    </row>
    <row r="590">
      <c r="A590" s="26" t="inlineStr">
        <is>
          <t>Bonical infotech Pvt. Ltd.</t>
        </is>
      </c>
      <c r="B590" s="20" t="inlineStr">
        <is>
          <t>BIPL/22-23-DL</t>
        </is>
      </c>
      <c r="C590" s="20" t="inlineStr">
        <is>
          <t>07.04.2022</t>
        </is>
      </c>
      <c r="D590" s="20" t="n">
        <v>588</v>
      </c>
      <c r="E590" s="20" t="n"/>
      <c r="F590" s="20" t="inlineStr">
        <is>
          <t>HP 400 (AIO)</t>
        </is>
      </c>
      <c r="G590" s="20" t="inlineStr">
        <is>
          <t>8CN1500FM9</t>
        </is>
      </c>
      <c r="H590" s="20" t="n">
        <v>433</v>
      </c>
      <c r="I590" s="20" t="inlineStr">
        <is>
          <t>Arjun Singh Tomar, GM/S&amp;T</t>
        </is>
      </c>
      <c r="J590" s="20" t="inlineStr">
        <is>
          <t>4th Floor</t>
        </is>
      </c>
      <c r="K590" s="20" t="n"/>
      <c r="L590" s="20" t="n"/>
      <c r="M590" s="20" t="n"/>
      <c r="N590" s="20" t="n">
        <v>34</v>
      </c>
    </row>
    <row r="591">
      <c r="A591" s="26" t="inlineStr">
        <is>
          <t>Bonical infotech Pvt. Ltd.</t>
        </is>
      </c>
      <c r="B591" s="20" t="inlineStr">
        <is>
          <t>BIPL/22-23-DL</t>
        </is>
      </c>
      <c r="C591" s="20" t="inlineStr">
        <is>
          <t>07.04.2022</t>
        </is>
      </c>
      <c r="D591" s="20" t="n">
        <v>589</v>
      </c>
      <c r="E591" s="20" t="n"/>
      <c r="F591" s="20" t="inlineStr">
        <is>
          <t>HP 400 (AIO)</t>
        </is>
      </c>
      <c r="G591" s="20" t="inlineStr">
        <is>
          <t>8CN1500FR6</t>
        </is>
      </c>
      <c r="H591" s="20" t="inlineStr">
        <is>
          <t>CVO</t>
        </is>
      </c>
      <c r="I591" s="20" t="inlineStr">
        <is>
          <t>Parmod Kumar, CVO</t>
        </is>
      </c>
      <c r="J591" s="20" t="inlineStr">
        <is>
          <t>5th Floor</t>
        </is>
      </c>
      <c r="K591" s="20" t="n"/>
      <c r="L591" s="20" t="n"/>
      <c r="M591" s="20" t="n"/>
      <c r="N591" s="20" t="n">
        <v>34</v>
      </c>
    </row>
    <row r="592">
      <c r="A592" s="26" t="inlineStr">
        <is>
          <t>Bonical infotech Pvt. Ltd.</t>
        </is>
      </c>
      <c r="B592" s="20" t="inlineStr">
        <is>
          <t>BIPL/22-23-DL</t>
        </is>
      </c>
      <c r="C592" s="20" t="inlineStr">
        <is>
          <t>07.04.2022</t>
        </is>
      </c>
      <c r="D592" s="20" t="n">
        <v>590</v>
      </c>
      <c r="E592" s="20" t="n"/>
      <c r="F592" s="20" t="inlineStr">
        <is>
          <t>HP 400 (AIO)</t>
        </is>
      </c>
      <c r="G592" s="20" t="inlineStr">
        <is>
          <t>8CN2020N9D</t>
        </is>
      </c>
      <c r="H592" s="20" t="n">
        <v>502</v>
      </c>
      <c r="I592" s="20" t="inlineStr">
        <is>
          <t>SK Negi, Consultant PD</t>
        </is>
      </c>
      <c r="J592" s="20" t="inlineStr">
        <is>
          <t>5th Floor</t>
        </is>
      </c>
      <c r="K592" s="20" t="n"/>
      <c r="L592" s="20" t="n"/>
      <c r="M592" s="20" t="n"/>
      <c r="N592" s="20" t="n">
        <v>34</v>
      </c>
    </row>
    <row r="593">
      <c r="A593" s="26" t="inlineStr">
        <is>
          <t>Bonical infotech Pvt. Ltd.</t>
        </is>
      </c>
      <c r="B593" s="20" t="inlineStr">
        <is>
          <t>BIPL/22-23-DL</t>
        </is>
      </c>
      <c r="C593" s="20" t="inlineStr">
        <is>
          <t>07.04.2022</t>
        </is>
      </c>
      <c r="D593" s="20" t="n">
        <v>591</v>
      </c>
      <c r="E593" s="20" t="n"/>
      <c r="F593" s="20" t="inlineStr">
        <is>
          <t>HP 400 (AIO)</t>
        </is>
      </c>
      <c r="G593" s="20" t="inlineStr">
        <is>
          <t>8CN2020N9C</t>
        </is>
      </c>
      <c r="H593" s="20" t="inlineStr">
        <is>
          <t>Store</t>
        </is>
      </c>
      <c r="I593" s="20" t="inlineStr">
        <is>
          <t>Praveen Kumar, ED/AM/WDFC</t>
        </is>
      </c>
      <c r="J593" s="20" t="inlineStr">
        <is>
          <t>4th Floor</t>
        </is>
      </c>
      <c r="K593" s="20" t="n"/>
      <c r="L593" s="20" t="n"/>
      <c r="M593" s="20" t="n"/>
      <c r="N593" s="20" t="n">
        <v>34</v>
      </c>
    </row>
    <row r="594">
      <c r="A594" s="26" t="inlineStr">
        <is>
          <t>Bonical infotech Pvt. Ltd.</t>
        </is>
      </c>
      <c r="B594" s="20" t="inlineStr">
        <is>
          <t>BIPL/22-23-DL</t>
        </is>
      </c>
      <c r="C594" s="20" t="inlineStr">
        <is>
          <t>07.04.2022</t>
        </is>
      </c>
      <c r="D594" s="20" t="n">
        <v>592</v>
      </c>
      <c r="E594" s="20" t="n"/>
      <c r="F594" s="20" t="inlineStr">
        <is>
          <t>HP 400 (AIO)</t>
        </is>
      </c>
      <c r="G594" s="20" t="inlineStr">
        <is>
          <t>8CN2020NB4</t>
        </is>
      </c>
      <c r="H594" s="20" t="inlineStr">
        <is>
          <t>M-9</t>
        </is>
      </c>
      <c r="I594" s="20" t="inlineStr">
        <is>
          <t>Deepakshi Sharma / Consultant / CC</t>
        </is>
      </c>
      <c r="J594" s="20" t="inlineStr">
        <is>
          <t>3rd Floor</t>
        </is>
      </c>
      <c r="K594" s="20" t="n"/>
      <c r="L594" s="20" t="n"/>
      <c r="M594" s="20" t="n"/>
      <c r="N594" s="20" t="n">
        <v>34</v>
      </c>
    </row>
    <row r="595">
      <c r="A595" s="26" t="inlineStr">
        <is>
          <t>Bonical infotech Pvt. Ltd.</t>
        </is>
      </c>
      <c r="B595" s="20" t="inlineStr">
        <is>
          <t>BIPL/22-23-DL</t>
        </is>
      </c>
      <c r="C595" s="20" t="inlineStr">
        <is>
          <t>07.04.2022</t>
        </is>
      </c>
      <c r="D595" s="20" t="n">
        <v>593</v>
      </c>
      <c r="E595" s="20" t="n"/>
      <c r="F595" s="20" t="inlineStr">
        <is>
          <t>HP 400 (AIO)</t>
        </is>
      </c>
      <c r="G595" s="20" t="inlineStr">
        <is>
          <t>1N12140BKK</t>
        </is>
      </c>
      <c r="H595" s="20" t="n"/>
      <c r="I595" s="20" t="n"/>
      <c r="J595" s="20" t="n"/>
      <c r="K595" s="20" t="n"/>
      <c r="L595" s="20" t="n"/>
      <c r="M595" s="20" t="n"/>
      <c r="N595" s="20" t="n">
        <v>35</v>
      </c>
    </row>
    <row r="596">
      <c r="A596" s="26" t="inlineStr">
        <is>
          <t>Bonical infotech Pvt. Ltd.</t>
        </is>
      </c>
      <c r="B596" s="20" t="inlineStr">
        <is>
          <t>BIPL/22-23-DL</t>
        </is>
      </c>
      <c r="C596" s="20" t="inlineStr">
        <is>
          <t>07.04.2022</t>
        </is>
      </c>
      <c r="D596" s="20" t="n">
        <v>594</v>
      </c>
      <c r="E596" s="20" t="inlineStr">
        <is>
          <t>verified</t>
        </is>
      </c>
      <c r="F596" s="20" t="inlineStr">
        <is>
          <t>HP 400 (AIO)</t>
        </is>
      </c>
      <c r="G596" s="20" t="inlineStr">
        <is>
          <t>1N12140BBX</t>
        </is>
      </c>
      <c r="H596" s="20" t="n">
        <v>322</v>
      </c>
      <c r="I596" s="20" t="inlineStr">
        <is>
          <t>Saurabh Singh Patel / GM Bridge</t>
        </is>
      </c>
      <c r="J596" s="20" t="inlineStr">
        <is>
          <t>3rd Floor</t>
        </is>
      </c>
      <c r="K596" s="20" t="n"/>
      <c r="L596" s="20" t="n"/>
      <c r="M596" s="20" t="n"/>
      <c r="N596" s="20" t="n">
        <v>35</v>
      </c>
    </row>
    <row r="597">
      <c r="A597" s="26" t="inlineStr">
        <is>
          <t>Bonical infotech Pvt. Ltd.</t>
        </is>
      </c>
      <c r="B597" s="20" t="inlineStr">
        <is>
          <t>BIPL/22-23-DL</t>
        </is>
      </c>
      <c r="C597" s="20" t="inlineStr">
        <is>
          <t>07.04.2022</t>
        </is>
      </c>
      <c r="D597" s="20" t="n">
        <v>595</v>
      </c>
      <c r="E597" s="20" t="inlineStr">
        <is>
          <t>verified</t>
        </is>
      </c>
      <c r="F597" s="20" t="inlineStr">
        <is>
          <t>HP 400 (AIO)</t>
        </is>
      </c>
      <c r="G597" s="20" t="inlineStr">
        <is>
          <t>1N12140BDP</t>
        </is>
      </c>
      <c r="H597" s="20" t="inlineStr">
        <is>
          <t>313-A</t>
        </is>
      </c>
      <c r="I597" s="20" t="inlineStr">
        <is>
          <t>Jawahar Lal / GM/Mech-II</t>
        </is>
      </c>
      <c r="J597" s="20" t="inlineStr">
        <is>
          <t>3rd Floor</t>
        </is>
      </c>
      <c r="K597" s="20" t="n"/>
      <c r="L597" s="20" t="n"/>
      <c r="M597" s="20" t="n"/>
      <c r="N597" s="20" t="n">
        <v>35</v>
      </c>
    </row>
    <row r="598">
      <c r="A598" s="26" t="inlineStr">
        <is>
          <t>Bonical infotech Pvt. Ltd.</t>
        </is>
      </c>
      <c r="B598" s="20" t="inlineStr">
        <is>
          <t>BIPL/22-23-DL</t>
        </is>
      </c>
      <c r="C598" s="20" t="inlineStr">
        <is>
          <t>07.04.2022</t>
        </is>
      </c>
      <c r="D598" s="20" t="n">
        <v>596</v>
      </c>
      <c r="E598" s="20" t="n"/>
      <c r="F598" s="20" t="inlineStr">
        <is>
          <t>HP 400 (AIO)</t>
        </is>
      </c>
      <c r="G598" s="20" t="inlineStr">
        <is>
          <t>1N12140BC5</t>
        </is>
      </c>
      <c r="H598" s="20" t="inlineStr">
        <is>
          <t>Meeting Room</t>
        </is>
      </c>
      <c r="I598" s="20" t="inlineStr">
        <is>
          <t>IT Devlopment Team</t>
        </is>
      </c>
      <c r="J598" s="20" t="inlineStr">
        <is>
          <t>4th Floor</t>
        </is>
      </c>
      <c r="K598" s="20" t="n"/>
      <c r="L598" s="20" t="n"/>
      <c r="M598" s="20" t="n"/>
      <c r="N598" s="20" t="n">
        <v>35</v>
      </c>
    </row>
    <row r="599">
      <c r="A599" s="26" t="inlineStr">
        <is>
          <t>Bonical infotech Pvt. Ltd.</t>
        </is>
      </c>
      <c r="B599" s="20" t="inlineStr">
        <is>
          <t>BIPL/22-23-DL</t>
        </is>
      </c>
      <c r="C599" s="20" t="inlineStr">
        <is>
          <t>07.04.2022</t>
        </is>
      </c>
      <c r="D599" s="20" t="n">
        <v>597</v>
      </c>
      <c r="E599" s="20" t="n"/>
      <c r="F599" s="20" t="inlineStr">
        <is>
          <t>HP 400 (AIO)</t>
        </is>
      </c>
      <c r="G599" s="20" t="inlineStr">
        <is>
          <t>1N12140BCW</t>
        </is>
      </c>
      <c r="H599" s="20" t="inlineStr">
        <is>
          <t>Meeting Room</t>
        </is>
      </c>
      <c r="I599" s="20" t="inlineStr">
        <is>
          <t>Web Team IT</t>
        </is>
      </c>
      <c r="J599" s="20" t="inlineStr">
        <is>
          <t>4th Floor</t>
        </is>
      </c>
      <c r="K599" s="20" t="n"/>
      <c r="L599" s="20" t="n"/>
      <c r="M599" s="20" t="n"/>
      <c r="N599" s="20" t="n">
        <v>35</v>
      </c>
    </row>
    <row r="600">
      <c r="A600" s="26" t="inlineStr">
        <is>
          <t>Bonical infotech Pvt. Ltd.</t>
        </is>
      </c>
      <c r="B600" s="20" t="inlineStr">
        <is>
          <t>BIPL/22-23-DL</t>
        </is>
      </c>
      <c r="C600" s="20" t="inlineStr">
        <is>
          <t>07.04.2022</t>
        </is>
      </c>
      <c r="D600" s="20" t="n">
        <v>598</v>
      </c>
      <c r="E600" s="20" t="inlineStr">
        <is>
          <t>verified</t>
        </is>
      </c>
      <c r="F600" s="20" t="inlineStr">
        <is>
          <t>HP 400 (AIO)</t>
        </is>
      </c>
      <c r="G600" s="20" t="inlineStr">
        <is>
          <t>1N12140BC6</t>
        </is>
      </c>
      <c r="H600" s="20" t="inlineStr">
        <is>
          <t>W-21</t>
        </is>
      </c>
      <c r="I600" s="20" t="inlineStr">
        <is>
          <t>Web Team IT</t>
        </is>
      </c>
      <c r="J600" s="20" t="inlineStr">
        <is>
          <t>3rd Floor</t>
        </is>
      </c>
      <c r="K600" s="20" t="n"/>
      <c r="L600" s="20" t="n"/>
      <c r="M600" s="20" t="n"/>
      <c r="N600" s="20" t="n">
        <v>35</v>
      </c>
    </row>
    <row r="601">
      <c r="A601" s="26" t="inlineStr">
        <is>
          <t>Bonical infotech Pvt. Ltd.</t>
        </is>
      </c>
      <c r="B601" s="20" t="inlineStr">
        <is>
          <t>BIPL/22-23-DL</t>
        </is>
      </c>
      <c r="C601" s="20" t="inlineStr">
        <is>
          <t>07.04.2022</t>
        </is>
      </c>
      <c r="D601" s="20" t="n">
        <v>599</v>
      </c>
      <c r="E601" s="20" t="n"/>
      <c r="F601" s="20" t="inlineStr">
        <is>
          <t>HP 400 (AIO)</t>
        </is>
      </c>
      <c r="G601" s="20" t="inlineStr">
        <is>
          <t>1N12140BC8</t>
        </is>
      </c>
      <c r="H601" s="20" t="inlineStr">
        <is>
          <t>400-A</t>
        </is>
      </c>
      <c r="I601" s="20" t="inlineStr">
        <is>
          <t>Roselin Sahoo/DGM</t>
        </is>
      </c>
      <c r="J601" s="20" t="inlineStr">
        <is>
          <t>4th Floor</t>
        </is>
      </c>
      <c r="K601" s="20" t="n"/>
      <c r="L601" s="20" t="n"/>
      <c r="M601" s="20" t="n"/>
      <c r="N601" s="20" t="n">
        <v>35</v>
      </c>
    </row>
    <row r="602">
      <c r="A602" s="26" t="inlineStr">
        <is>
          <t>Bonical infotech Pvt. Ltd.</t>
        </is>
      </c>
      <c r="B602" s="20" t="inlineStr">
        <is>
          <t>BIPL/22-23-DL</t>
        </is>
      </c>
      <c r="C602" s="20" t="inlineStr">
        <is>
          <t>07.04.2022</t>
        </is>
      </c>
      <c r="D602" s="20" t="n">
        <v>600</v>
      </c>
      <c r="E602" s="20" t="n"/>
      <c r="F602" s="20" t="inlineStr">
        <is>
          <t>HP 400 (AIO)</t>
        </is>
      </c>
      <c r="G602" s="20" t="inlineStr">
        <is>
          <t>1N12140BGV</t>
        </is>
      </c>
      <c r="H602" s="20" t="n">
        <v>504</v>
      </c>
      <c r="I602" s="20" t="inlineStr">
        <is>
          <t>Ghanshyam Das Bhagwani, ED/AM/EDFC</t>
        </is>
      </c>
      <c r="J602" s="20" t="inlineStr">
        <is>
          <t>5th Floor</t>
        </is>
      </c>
      <c r="K602" s="20" t="n"/>
      <c r="L602" s="20" t="n"/>
      <c r="M602" s="20" t="n"/>
      <c r="N602" s="20" t="n">
        <v>35</v>
      </c>
    </row>
    <row r="603">
      <c r="A603" s="26" t="inlineStr">
        <is>
          <t>Bonical infotech Pvt. Ltd.</t>
        </is>
      </c>
      <c r="B603" s="20" t="inlineStr">
        <is>
          <t>BIPL/22-23-DL</t>
        </is>
      </c>
      <c r="C603" s="20" t="inlineStr">
        <is>
          <t>07.04.2022</t>
        </is>
      </c>
      <c r="D603" s="20" t="n">
        <v>601</v>
      </c>
      <c r="E603" s="20" t="n"/>
      <c r="F603" s="20" t="inlineStr">
        <is>
          <t>HP 400 (AIO)</t>
        </is>
      </c>
      <c r="G603" s="20" t="inlineStr">
        <is>
          <t>1N12140BH4</t>
        </is>
      </c>
      <c r="H603" s="20" t="inlineStr">
        <is>
          <t>Meeting Room</t>
        </is>
      </c>
      <c r="I603" s="20" t="inlineStr">
        <is>
          <t>IT Devlopment Team</t>
        </is>
      </c>
      <c r="J603" s="20" t="inlineStr">
        <is>
          <t>4th Floor</t>
        </is>
      </c>
      <c r="K603" s="20" t="n"/>
      <c r="L603" s="20" t="n"/>
      <c r="M603" s="20" t="n"/>
      <c r="N603" s="20" t="n">
        <v>36</v>
      </c>
    </row>
    <row r="604">
      <c r="A604" s="26" t="inlineStr">
        <is>
          <t>Bonical infotech Pvt. Ltd.</t>
        </is>
      </c>
      <c r="B604" s="20" t="inlineStr">
        <is>
          <t>BIPL/22-23-DL</t>
        </is>
      </c>
      <c r="C604" s="20" t="inlineStr">
        <is>
          <t>07.04.2022</t>
        </is>
      </c>
      <c r="D604" s="20" t="n">
        <v>602</v>
      </c>
      <c r="E604" s="20" t="n"/>
      <c r="F604" s="20" t="inlineStr">
        <is>
          <t>HP 400 (AIO)</t>
        </is>
      </c>
      <c r="G604" s="20" t="inlineStr">
        <is>
          <t>1N12140B69</t>
        </is>
      </c>
      <c r="H604" s="20" t="n"/>
      <c r="I604" s="20" t="n"/>
      <c r="J604" s="20" t="n"/>
      <c r="K604" s="20" t="n"/>
      <c r="L604" s="20" t="n"/>
      <c r="M604" s="20" t="n"/>
      <c r="N604" s="20" t="n">
        <v>36</v>
      </c>
    </row>
    <row r="605">
      <c r="A605" s="26" t="inlineStr">
        <is>
          <t>Bonical infotech Pvt. Ltd.</t>
        </is>
      </c>
      <c r="B605" s="20" t="inlineStr">
        <is>
          <t>BIPL/22-23-DL</t>
        </is>
      </c>
      <c r="C605" s="20" t="inlineStr">
        <is>
          <t>07.04.2022</t>
        </is>
      </c>
      <c r="D605" s="20" t="n">
        <v>603</v>
      </c>
      <c r="E605" s="20" t="n"/>
      <c r="F605" s="20" t="inlineStr">
        <is>
          <t>HP 400 (AIO)</t>
        </is>
      </c>
      <c r="G605" s="20" t="inlineStr">
        <is>
          <t>1N12140BHW</t>
        </is>
      </c>
      <c r="H605" s="20" t="n">
        <v>435</v>
      </c>
      <c r="I605" s="20" t="inlineStr">
        <is>
          <t>Nitin Bansal GM/OP&amp;BD</t>
        </is>
      </c>
      <c r="J605" s="20" t="inlineStr">
        <is>
          <t>4th Floor</t>
        </is>
      </c>
      <c r="K605" s="20" t="n"/>
      <c r="L605" s="20" t="n"/>
      <c r="M605" s="20" t="n"/>
      <c r="N605" s="20" t="n">
        <v>36</v>
      </c>
    </row>
    <row r="606">
      <c r="A606" s="26" t="inlineStr">
        <is>
          <t>Bonical infotech Pvt. Ltd.</t>
        </is>
      </c>
      <c r="B606" s="20" t="inlineStr">
        <is>
          <t>BIPL/22-23-DL</t>
        </is>
      </c>
      <c r="C606" s="20" t="inlineStr">
        <is>
          <t>07.04.2022</t>
        </is>
      </c>
      <c r="D606" s="20" t="n">
        <v>604</v>
      </c>
      <c r="E606" s="20" t="n"/>
      <c r="F606" s="20" t="inlineStr">
        <is>
          <t>HP 400 (AIO)</t>
        </is>
      </c>
      <c r="G606" s="20" t="inlineStr">
        <is>
          <t>1N12140BC4</t>
        </is>
      </c>
      <c r="H606" s="20" t="n">
        <v>423</v>
      </c>
      <c r="I606" s="20" t="inlineStr">
        <is>
          <t>Pallavi Joshi, GM/Finance &amp; IT</t>
        </is>
      </c>
      <c r="J606" s="20" t="inlineStr">
        <is>
          <t>4th Floor</t>
        </is>
      </c>
      <c r="K606" s="20" t="n"/>
      <c r="L606" s="20" t="n"/>
      <c r="M606" s="20" t="n"/>
      <c r="N606" s="20" t="n">
        <v>36</v>
      </c>
    </row>
    <row r="607">
      <c r="A607" s="26" t="inlineStr">
        <is>
          <t>Bonical infotech Pvt. Ltd.</t>
        </is>
      </c>
      <c r="B607" s="20" t="inlineStr">
        <is>
          <t>BIPL/22-23-DL</t>
        </is>
      </c>
      <c r="C607" s="20" t="inlineStr">
        <is>
          <t>07.04.2022</t>
        </is>
      </c>
      <c r="D607" s="20" t="n">
        <v>605</v>
      </c>
      <c r="E607" s="20" t="n"/>
      <c r="F607" s="20" t="inlineStr">
        <is>
          <t>HP 400 (AIO)</t>
        </is>
      </c>
      <c r="G607" s="20" t="inlineStr">
        <is>
          <t>1N12140BKQ</t>
        </is>
      </c>
      <c r="H607" s="20" t="n"/>
      <c r="I607" s="20" t="n"/>
      <c r="J607" s="20" t="n"/>
      <c r="K607" s="20" t="n"/>
      <c r="L607" s="20" t="n"/>
      <c r="M607" s="20" t="n"/>
      <c r="N607" s="20" t="n">
        <v>36</v>
      </c>
    </row>
    <row r="608">
      <c r="A608" s="26" t="inlineStr">
        <is>
          <t>Bonical infotech Pvt. Ltd.</t>
        </is>
      </c>
      <c r="B608" s="20" t="inlineStr">
        <is>
          <t>BIPL/22-23-DL</t>
        </is>
      </c>
      <c r="C608" s="20" t="inlineStr">
        <is>
          <t>07.04.2022</t>
        </is>
      </c>
      <c r="D608" s="20" t="n">
        <v>606</v>
      </c>
      <c r="E608" s="20" t="inlineStr">
        <is>
          <t>verified</t>
        </is>
      </c>
      <c r="F608" s="20" t="inlineStr">
        <is>
          <t>HP 400 (AIO)</t>
        </is>
      </c>
      <c r="G608" s="20" t="inlineStr">
        <is>
          <t>1N12140BGR</t>
        </is>
      </c>
      <c r="H608" s="20" t="n">
        <v>302</v>
      </c>
      <c r="I608" s="20" t="inlineStr">
        <is>
          <t>Pramod Kumar / Advisor/Electrical</t>
        </is>
      </c>
      <c r="J608" s="20" t="inlineStr">
        <is>
          <t>3rd Floor</t>
        </is>
      </c>
      <c r="K608" s="20" t="n"/>
      <c r="L608" s="20" t="n"/>
      <c r="M608" s="20" t="n"/>
      <c r="N608" s="20" t="n">
        <v>36</v>
      </c>
    </row>
    <row r="609">
      <c r="A609" s="26" t="inlineStr">
        <is>
          <t>Bonical infotech Pvt. Ltd.</t>
        </is>
      </c>
      <c r="B609" s="20" t="inlineStr">
        <is>
          <t>BIPL/22-23-DL</t>
        </is>
      </c>
      <c r="C609" s="20" t="inlineStr">
        <is>
          <t>07.04.2022</t>
        </is>
      </c>
      <c r="D609" s="20" t="n">
        <v>607</v>
      </c>
      <c r="E609" s="20" t="inlineStr">
        <is>
          <t>verified</t>
        </is>
      </c>
      <c r="F609" s="20" t="inlineStr">
        <is>
          <t>HP 400 (AIO)</t>
        </is>
      </c>
      <c r="G609" s="20" t="inlineStr">
        <is>
          <t>1N12140BHM</t>
        </is>
      </c>
      <c r="H609" s="20" t="inlineStr">
        <is>
          <t>313-B</t>
        </is>
      </c>
      <c r="I609" s="20" t="inlineStr">
        <is>
          <t>V.K. Gautam / GM/Mech-I</t>
        </is>
      </c>
      <c r="J609" s="20" t="inlineStr">
        <is>
          <t>3rd Floor</t>
        </is>
      </c>
      <c r="K609" s="20" t="n"/>
      <c r="L609" s="20" t="n"/>
      <c r="M609" s="20" t="n"/>
      <c r="N609" s="20" t="n">
        <v>36</v>
      </c>
    </row>
    <row r="610">
      <c r="A610" s="26" t="inlineStr">
        <is>
          <t>Bonical infotech Pvt. Ltd.</t>
        </is>
      </c>
      <c r="B610" s="20" t="inlineStr">
        <is>
          <t>BIPL/22-23-DL</t>
        </is>
      </c>
      <c r="C610" s="20" t="inlineStr">
        <is>
          <t>07.04.2022</t>
        </is>
      </c>
      <c r="D610" s="20" t="n">
        <v>608</v>
      </c>
      <c r="E610" s="20" t="n"/>
      <c r="F610" s="20" t="inlineStr">
        <is>
          <t>HP 400 (AIO)</t>
        </is>
      </c>
      <c r="G610" s="20" t="inlineStr">
        <is>
          <t>1N12140BKR</t>
        </is>
      </c>
      <c r="H610" s="20" t="n">
        <v>503</v>
      </c>
      <c r="I610" s="20" t="inlineStr">
        <is>
          <t>Akhilesh Kr Srivastava GM/Electrical/EC</t>
        </is>
      </c>
      <c r="J610" s="20" t="inlineStr">
        <is>
          <t>5th Floor</t>
        </is>
      </c>
      <c r="K610" s="20" t="n"/>
      <c r="L610" s="20" t="n"/>
      <c r="M610" s="20" t="n"/>
      <c r="N610" s="20" t="n">
        <v>36</v>
      </c>
    </row>
    <row r="611">
      <c r="A611" s="26" t="inlineStr">
        <is>
          <t>Bonical infotech Pvt. Ltd.</t>
        </is>
      </c>
      <c r="B611" s="20" t="inlineStr">
        <is>
          <t>BIPL/22-23-DL</t>
        </is>
      </c>
      <c r="C611" s="20" t="inlineStr">
        <is>
          <t>07.04.2022</t>
        </is>
      </c>
      <c r="D611" s="20" t="n">
        <v>609</v>
      </c>
      <c r="E611" s="20" t="inlineStr">
        <is>
          <t>verified</t>
        </is>
      </c>
      <c r="F611" s="20" t="inlineStr">
        <is>
          <t>HP 400 (AIO)</t>
        </is>
      </c>
      <c r="G611" s="20" t="inlineStr">
        <is>
          <t>1N12140BD5</t>
        </is>
      </c>
      <c r="H611" s="20" t="inlineStr">
        <is>
          <t>W-22</t>
        </is>
      </c>
      <c r="I611" s="20" t="inlineStr">
        <is>
          <t>Web Team IT</t>
        </is>
      </c>
      <c r="J611" s="20" t="inlineStr">
        <is>
          <t>3rd Floor</t>
        </is>
      </c>
      <c r="K611" s="20" t="n"/>
      <c r="L611" s="20" t="n"/>
      <c r="M611" s="20" t="n"/>
      <c r="N611" s="20" t="n">
        <v>37</v>
      </c>
    </row>
    <row r="612">
      <c r="A612" s="26" t="inlineStr">
        <is>
          <t>Bonical infotech Pvt. Ltd.</t>
        </is>
      </c>
      <c r="B612" s="20" t="inlineStr">
        <is>
          <t>BIPL/22-23-DL</t>
        </is>
      </c>
      <c r="C612" s="20" t="inlineStr">
        <is>
          <t>07.04.2022</t>
        </is>
      </c>
      <c r="D612" s="20" t="n">
        <v>610</v>
      </c>
      <c r="E612" s="20" t="n"/>
      <c r="F612" s="20" t="inlineStr">
        <is>
          <t>HP 400 (AIO)</t>
        </is>
      </c>
      <c r="G612" s="20" t="inlineStr">
        <is>
          <t>8CN2020N9H</t>
        </is>
      </c>
      <c r="H612" s="20" t="n">
        <v>506</v>
      </c>
      <c r="I612" s="20" t="inlineStr">
        <is>
          <t>Vinay Kumar Nama, GM/Electrical</t>
        </is>
      </c>
      <c r="J612" s="20" t="inlineStr">
        <is>
          <t>5th Floor</t>
        </is>
      </c>
      <c r="K612" s="20" t="n"/>
      <c r="L612" s="20" t="n"/>
      <c r="M612" s="20" t="n"/>
      <c r="N612" s="20" t="n">
        <v>37</v>
      </c>
    </row>
    <row r="613" ht="31.5" customHeight="1">
      <c r="A613" s="26" t="inlineStr">
        <is>
          <t>Jestech infosytem Pvt. :Ltd.</t>
        </is>
      </c>
      <c r="B613" s="20" t="inlineStr">
        <is>
          <t>GEM-21044695</t>
        </is>
      </c>
      <c r="C613" s="20" t="inlineStr">
        <is>
          <t>05.07.2022</t>
        </is>
      </c>
      <c r="D613" s="20" t="n">
        <v>611</v>
      </c>
      <c r="E613" s="20" t="n"/>
      <c r="F613" s="20" t="inlineStr">
        <is>
          <t>HP Intel Core i-5 (AIO)</t>
        </is>
      </c>
      <c r="G613" s="20" t="inlineStr">
        <is>
          <t>8CN2060P1R</t>
        </is>
      </c>
      <c r="H613" s="20" t="n"/>
      <c r="I613" s="20" t="n"/>
      <c r="J613" s="20" t="n"/>
      <c r="K613" s="20" t="n"/>
      <c r="L613" s="20" t="n"/>
      <c r="M613" s="20" t="n"/>
      <c r="N613" s="20" t="n">
        <v>37</v>
      </c>
      <c r="O613" s="21" t="inlineStr">
        <is>
          <t>OUT</t>
        </is>
      </c>
    </row>
    <row r="614" ht="31.5" customHeight="1">
      <c r="A614" s="26" t="inlineStr">
        <is>
          <t>Jestech infosytem Pvt. :Ltd.</t>
        </is>
      </c>
      <c r="B614" s="20" t="inlineStr">
        <is>
          <t>GEM-21044695</t>
        </is>
      </c>
      <c r="C614" s="20" t="inlineStr">
        <is>
          <t>05.07.2022</t>
        </is>
      </c>
      <c r="D614" s="20" t="n">
        <v>612</v>
      </c>
      <c r="E614" s="20" t="n"/>
      <c r="F614" s="20" t="inlineStr">
        <is>
          <t>HP Intel Core i-5 (AIO)</t>
        </is>
      </c>
      <c r="G614" s="20" t="inlineStr">
        <is>
          <t>8CN2060P9N</t>
        </is>
      </c>
      <c r="H614" s="20" t="n"/>
      <c r="I614" s="20" t="n"/>
      <c r="J614" s="20" t="n"/>
      <c r="K614" s="20" t="n"/>
      <c r="L614" s="20" t="n"/>
      <c r="M614" s="20" t="n"/>
      <c r="N614" s="20" t="n">
        <v>37</v>
      </c>
      <c r="O614" s="21" t="inlineStr">
        <is>
          <t>OUT</t>
        </is>
      </c>
    </row>
    <row r="615">
      <c r="A615" s="26" t="n"/>
      <c r="B615" s="20" t="n"/>
      <c r="C615" s="20" t="n"/>
      <c r="D615" s="20" t="n">
        <v>613</v>
      </c>
      <c r="E615" s="20" t="n"/>
      <c r="F615" s="20" t="inlineStr">
        <is>
          <t>Missing SN 613 (Now 630A)</t>
        </is>
      </c>
      <c r="G615" s="20" t="inlineStr">
        <is>
          <t>Missing SN 613 (Now 630A)</t>
        </is>
      </c>
      <c r="H615" s="20" t="n"/>
      <c r="I615" s="20" t="n"/>
      <c r="J615" s="20" t="n"/>
      <c r="K615" s="20" t="n"/>
      <c r="L615" s="20" t="n"/>
      <c r="M615" s="20" t="n"/>
      <c r="N615" s="20" t="n">
        <v>37</v>
      </c>
    </row>
    <row r="616" ht="31.5" customHeight="1">
      <c r="A616" s="26" t="inlineStr">
        <is>
          <t>Jestech infosytem Pvt. :Ltd.</t>
        </is>
      </c>
      <c r="B616" s="20" t="inlineStr">
        <is>
          <t>GEM-21044695</t>
        </is>
      </c>
      <c r="C616" s="20" t="inlineStr">
        <is>
          <t>05.07.2022</t>
        </is>
      </c>
      <c r="D616" s="20" t="n">
        <v>614</v>
      </c>
      <c r="E616" s="20" t="inlineStr">
        <is>
          <t>verified</t>
        </is>
      </c>
      <c r="F616" s="20" t="inlineStr">
        <is>
          <t>HP Intel Core i-5 (AIO)</t>
        </is>
      </c>
      <c r="G616" s="20" t="inlineStr">
        <is>
          <t>8CN2060P53</t>
        </is>
      </c>
      <c r="H616" s="20" t="n">
        <v>323</v>
      </c>
      <c r="I616" s="20" t="inlineStr">
        <is>
          <t>Anil Kumar/GM/SEMU</t>
        </is>
      </c>
      <c r="J616" s="20" t="inlineStr">
        <is>
          <t>3rd Floor</t>
        </is>
      </c>
      <c r="K616" s="20" t="n"/>
      <c r="L616" s="20" t="n"/>
      <c r="M616" s="20" t="n"/>
      <c r="N616" s="20" t="n">
        <v>37</v>
      </c>
    </row>
    <row r="617" ht="31.5" customHeight="1">
      <c r="A617" s="26" t="inlineStr">
        <is>
          <t>Jestech infosytem Pvt. :Ltd.</t>
        </is>
      </c>
      <c r="B617" s="20" t="inlineStr">
        <is>
          <t>GEM-21044695</t>
        </is>
      </c>
      <c r="C617" s="20" t="inlineStr">
        <is>
          <t>05.07.2022</t>
        </is>
      </c>
      <c r="D617" s="20" t="n">
        <v>615</v>
      </c>
      <c r="E617" s="20" t="n"/>
      <c r="F617" s="20" t="inlineStr">
        <is>
          <t>HP Intel Core i-5 (AIO)</t>
        </is>
      </c>
      <c r="G617" s="20" t="inlineStr">
        <is>
          <t>8CN2060P74</t>
        </is>
      </c>
      <c r="H617" s="20" t="n">
        <v>510</v>
      </c>
      <c r="I617" s="20" t="inlineStr">
        <is>
          <t>Sandesh Srivastava , ED/WC</t>
        </is>
      </c>
      <c r="J617" s="20" t="inlineStr">
        <is>
          <t>5th Floor</t>
        </is>
      </c>
      <c r="K617" s="20" t="n"/>
      <c r="L617" s="20" t="n"/>
      <c r="M617" s="20" t="n"/>
      <c r="N617" s="20" t="n">
        <v>37</v>
      </c>
    </row>
    <row r="618" ht="31.5" customHeight="1">
      <c r="A618" s="26" t="inlineStr">
        <is>
          <t>Jestech infosytem Pvt. :Ltd.</t>
        </is>
      </c>
      <c r="B618" s="20" t="inlineStr">
        <is>
          <t>GEM-21044695</t>
        </is>
      </c>
      <c r="C618" s="20" t="inlineStr">
        <is>
          <t>05.07.2022</t>
        </is>
      </c>
      <c r="D618" s="20" t="n">
        <v>616</v>
      </c>
      <c r="E618" s="20" t="inlineStr">
        <is>
          <t>verified</t>
        </is>
      </c>
      <c r="F618" s="20" t="inlineStr">
        <is>
          <t>HP Intel Core i-5 (AIO)</t>
        </is>
      </c>
      <c r="G618" s="20" t="inlineStr">
        <is>
          <t>8CN2060P6V</t>
        </is>
      </c>
      <c r="H618" s="20" t="n">
        <v>301</v>
      </c>
      <c r="I618" s="20" t="inlineStr">
        <is>
          <t>Pawan Kumar / GGM/PPP</t>
        </is>
      </c>
      <c r="J618" s="20" t="inlineStr">
        <is>
          <t>3rd Floor</t>
        </is>
      </c>
      <c r="K618" s="20" t="n"/>
      <c r="L618" s="20" t="n"/>
      <c r="M618" s="20" t="n"/>
      <c r="N618" s="20" t="n">
        <v>37</v>
      </c>
    </row>
    <row r="619" ht="31.5" customHeight="1">
      <c r="A619" s="26" t="inlineStr">
        <is>
          <t>Jestech infosytem Pvt. :Ltd.</t>
        </is>
      </c>
      <c r="B619" s="20" t="inlineStr">
        <is>
          <t>GEM-21044695</t>
        </is>
      </c>
      <c r="C619" s="20" t="inlineStr">
        <is>
          <t>05.07.2022</t>
        </is>
      </c>
      <c r="D619" s="20" t="n">
        <v>617</v>
      </c>
      <c r="E619" s="20" t="n"/>
      <c r="F619" s="20" t="inlineStr">
        <is>
          <t>HP Intel Core i-5 (AIO)</t>
        </is>
      </c>
      <c r="G619" s="20" t="inlineStr">
        <is>
          <t>8CN2060P9Y</t>
        </is>
      </c>
      <c r="H619" s="20" t="n">
        <v>540</v>
      </c>
      <c r="I619" s="20" t="inlineStr">
        <is>
          <t>Love Shukla, JGM/CC</t>
        </is>
      </c>
      <c r="J619" s="20" t="inlineStr">
        <is>
          <t>5th Floor</t>
        </is>
      </c>
      <c r="K619" s="20" t="n"/>
      <c r="L619" s="20" t="n"/>
      <c r="M619" s="20" t="n"/>
      <c r="N619" s="20" t="n">
        <v>37</v>
      </c>
    </row>
    <row r="620" ht="31.5" customHeight="1">
      <c r="A620" s="26" t="inlineStr">
        <is>
          <t>Jestech infosytem Pvt. :Ltd.</t>
        </is>
      </c>
      <c r="B620" s="20" t="inlineStr">
        <is>
          <t>GEM-21044695</t>
        </is>
      </c>
      <c r="C620" s="20" t="inlineStr">
        <is>
          <t>05.07.2022</t>
        </is>
      </c>
      <c r="D620" s="20" t="n">
        <v>618</v>
      </c>
      <c r="E620" s="20" t="n"/>
      <c r="F620" s="20" t="inlineStr">
        <is>
          <t>HP Intel Core i-5 (AIO)</t>
        </is>
      </c>
      <c r="G620" s="20" t="inlineStr">
        <is>
          <t>8CN2060P48</t>
        </is>
      </c>
      <c r="H620" s="20" t="n">
        <v>521</v>
      </c>
      <c r="I620" s="20" t="inlineStr">
        <is>
          <t>Rakesh Babu / Dy. CVO</t>
        </is>
      </c>
      <c r="J620" s="20" t="inlineStr">
        <is>
          <t>5th Floor</t>
        </is>
      </c>
      <c r="K620" s="20" t="n"/>
      <c r="L620" s="20" t="n"/>
      <c r="M620" s="20" t="n"/>
      <c r="N620" s="20" t="n">
        <v>38</v>
      </c>
    </row>
    <row r="621" ht="31.5" customHeight="1">
      <c r="A621" s="26" t="inlineStr">
        <is>
          <t>Jestech infosytem Pvt. :Ltd.</t>
        </is>
      </c>
      <c r="B621" s="20" t="inlineStr">
        <is>
          <t>GEM-21044695</t>
        </is>
      </c>
      <c r="C621" s="20" t="inlineStr">
        <is>
          <t>05.07.2022</t>
        </is>
      </c>
      <c r="D621" s="20" t="n">
        <v>619</v>
      </c>
      <c r="E621" s="20" t="n"/>
      <c r="F621" s="20" t="inlineStr">
        <is>
          <t>HP Intel Core i-5 (AIO)</t>
        </is>
      </c>
      <c r="G621" s="20" t="inlineStr">
        <is>
          <t>8CN2060P5N</t>
        </is>
      </c>
      <c r="H621" s="20" t="n">
        <v>513</v>
      </c>
      <c r="I621" s="20" t="inlineStr">
        <is>
          <t>S.P. Verma GM/OP&amp;BD</t>
        </is>
      </c>
      <c r="J621" s="20" t="inlineStr">
        <is>
          <t>5th Floor</t>
        </is>
      </c>
      <c r="K621" s="20" t="n"/>
      <c r="L621" s="20" t="n"/>
      <c r="M621" s="20" t="n"/>
      <c r="N621" s="20" t="n">
        <v>38</v>
      </c>
    </row>
    <row r="622" ht="31.5" customHeight="1">
      <c r="A622" s="26" t="inlineStr">
        <is>
          <t>Jestech infosytem Pvt. :Ltd.</t>
        </is>
      </c>
      <c r="B622" s="20" t="inlineStr">
        <is>
          <t>GEM-21044695</t>
        </is>
      </c>
      <c r="C622" s="20" t="inlineStr">
        <is>
          <t>05.07.2022</t>
        </is>
      </c>
      <c r="D622" s="20" t="n">
        <v>620</v>
      </c>
      <c r="E622" s="20" t="n"/>
      <c r="F622" s="20" t="inlineStr">
        <is>
          <t>HP Intel Core i-5 (AIO)</t>
        </is>
      </c>
      <c r="G622" s="20" t="inlineStr">
        <is>
          <t>8CN2060P64</t>
        </is>
      </c>
      <c r="H622" s="20" t="inlineStr">
        <is>
          <t>W-40</t>
        </is>
      </c>
      <c r="I622" s="20" t="inlineStr">
        <is>
          <t>IT Seat</t>
        </is>
      </c>
      <c r="J622" s="20" t="inlineStr">
        <is>
          <t>4th Floor</t>
        </is>
      </c>
      <c r="K622" s="20" t="n"/>
      <c r="L622" s="20" t="n"/>
      <c r="M622" s="20" t="n"/>
      <c r="N622" s="20" t="n">
        <v>38</v>
      </c>
    </row>
    <row r="623" ht="31.5" customHeight="1">
      <c r="A623" s="26" t="inlineStr">
        <is>
          <t>Jestech infosytem Pvt. :Ltd.</t>
        </is>
      </c>
      <c r="B623" s="20" t="inlineStr">
        <is>
          <t>GEM-21044695</t>
        </is>
      </c>
      <c r="C623" s="20" t="inlineStr">
        <is>
          <t>05.07.2022</t>
        </is>
      </c>
      <c r="D623" s="20" t="n">
        <v>621</v>
      </c>
      <c r="E623" s="20" t="n"/>
      <c r="F623" s="20" t="inlineStr">
        <is>
          <t>HP Intel Core i-5 (AIO)</t>
        </is>
      </c>
      <c r="G623" s="20" t="inlineStr">
        <is>
          <t>8CN2060PBF</t>
        </is>
      </c>
      <c r="H623" s="20" t="n">
        <v>534</v>
      </c>
      <c r="I623" s="20" t="inlineStr">
        <is>
          <t>Meenu Kapoor / CS</t>
        </is>
      </c>
      <c r="J623" s="20" t="inlineStr">
        <is>
          <t>5th Floor</t>
        </is>
      </c>
      <c r="K623" s="20" t="n"/>
      <c r="L623" s="20" t="n"/>
      <c r="M623" s="20" t="n"/>
      <c r="N623" s="20" t="n">
        <v>38</v>
      </c>
    </row>
    <row r="624" ht="31.5" customHeight="1">
      <c r="A624" s="26" t="inlineStr">
        <is>
          <t>Jestech infosytem Pvt. :Ltd.</t>
        </is>
      </c>
      <c r="B624" s="20" t="inlineStr">
        <is>
          <t>GEM-21044695</t>
        </is>
      </c>
      <c r="C624" s="20" t="inlineStr">
        <is>
          <t>05.07.2022</t>
        </is>
      </c>
      <c r="D624" s="20" t="n">
        <v>622</v>
      </c>
      <c r="E624" s="20" t="n"/>
      <c r="F624" s="20" t="inlineStr">
        <is>
          <t>HP Intel Core i-5 (AIO)</t>
        </is>
      </c>
      <c r="G624" s="20" t="inlineStr">
        <is>
          <t>8CN2060NV4</t>
        </is>
      </c>
      <c r="H624" s="20" t="n">
        <v>511</v>
      </c>
      <c r="I624" s="20" t="inlineStr">
        <is>
          <t>Manish Chandra, GM/HR</t>
        </is>
      </c>
      <c r="J624" s="20" t="inlineStr">
        <is>
          <t>5th Floor</t>
        </is>
      </c>
      <c r="K624" s="20" t="n"/>
      <c r="L624" s="20" t="n"/>
      <c r="M624" s="20" t="n"/>
      <c r="N624" s="20" t="n">
        <v>38</v>
      </c>
    </row>
    <row r="625" ht="31.5" customHeight="1">
      <c r="A625" s="26" t="inlineStr">
        <is>
          <t>Jestech infosytem Pvt. :Ltd.</t>
        </is>
      </c>
      <c r="B625" s="20" t="inlineStr">
        <is>
          <t>GEM-21044695</t>
        </is>
      </c>
      <c r="C625" s="20" t="inlineStr">
        <is>
          <t>05.07.2022</t>
        </is>
      </c>
      <c r="D625" s="20" t="n">
        <v>623</v>
      </c>
      <c r="E625" s="20" t="n"/>
      <c r="F625" s="20" t="inlineStr">
        <is>
          <t>HP Intel Core i-5 (AIO)</t>
        </is>
      </c>
      <c r="G625" s="20" t="inlineStr">
        <is>
          <t>8CN2060NTN</t>
        </is>
      </c>
      <c r="H625" s="20" t="n"/>
      <c r="I625" s="20" t="n"/>
      <c r="J625" s="20" t="n"/>
      <c r="K625" s="20" t="n"/>
      <c r="L625" s="20" t="n"/>
      <c r="M625" s="20" t="n"/>
      <c r="N625" s="20" t="n">
        <v>38</v>
      </c>
      <c r="O625" s="21" t="inlineStr">
        <is>
          <t>OUT</t>
        </is>
      </c>
    </row>
    <row r="626" ht="31.5" customHeight="1">
      <c r="A626" s="26" t="inlineStr">
        <is>
          <t>Jestech infosytem Pvt. :Ltd.</t>
        </is>
      </c>
      <c r="B626" s="20" t="inlineStr">
        <is>
          <t>GEM-21044695</t>
        </is>
      </c>
      <c r="C626" s="20" t="inlineStr">
        <is>
          <t>05.07.2022</t>
        </is>
      </c>
      <c r="D626" s="20" t="n">
        <v>624</v>
      </c>
      <c r="E626" s="20" t="n"/>
      <c r="F626" s="20" t="inlineStr">
        <is>
          <t>HP Intel Core i-5 (AIO)</t>
        </is>
      </c>
      <c r="G626" s="20" t="inlineStr">
        <is>
          <t>8CN2060P3C</t>
        </is>
      </c>
      <c r="H626" s="20" t="n"/>
      <c r="I626" s="20" t="n"/>
      <c r="J626" s="20" t="n"/>
      <c r="K626" s="20" t="n"/>
      <c r="L626" s="20" t="n"/>
      <c r="M626" s="20" t="n"/>
      <c r="N626" s="20" t="n">
        <v>38</v>
      </c>
      <c r="O626" s="21" t="inlineStr">
        <is>
          <t>OUT</t>
        </is>
      </c>
    </row>
    <row r="627" ht="31.5" customHeight="1">
      <c r="A627" s="26" t="inlineStr">
        <is>
          <t>Jestech infosytem Pvt. :Ltd.</t>
        </is>
      </c>
      <c r="B627" s="20" t="inlineStr">
        <is>
          <t>GEM-21044695</t>
        </is>
      </c>
      <c r="C627" s="20" t="inlineStr">
        <is>
          <t>05.07.2022</t>
        </is>
      </c>
      <c r="D627" s="20" t="n">
        <v>625</v>
      </c>
      <c r="E627" s="20" t="n"/>
      <c r="F627" s="20" t="inlineStr">
        <is>
          <t>HP Intel Core i-5 (AIO)</t>
        </is>
      </c>
      <c r="G627" s="20" t="inlineStr">
        <is>
          <t>8CN2060P76</t>
        </is>
      </c>
      <c r="H627" s="20" t="n">
        <v>512</v>
      </c>
      <c r="I627" s="20" t="inlineStr">
        <is>
          <t>Anurag Sharma, GM/Track</t>
        </is>
      </c>
      <c r="J627" s="20" t="inlineStr">
        <is>
          <t>5th Floor</t>
        </is>
      </c>
      <c r="K627" s="20" t="n"/>
      <c r="L627" s="20" t="n"/>
      <c r="M627" s="20" t="n"/>
      <c r="N627" s="20" t="n">
        <v>38</v>
      </c>
    </row>
    <row r="628" ht="31.5" customHeight="1">
      <c r="A628" s="26" t="inlineStr">
        <is>
          <t>Jestech infosytem Pvt. :Ltd.</t>
        </is>
      </c>
      <c r="B628" s="20" t="inlineStr">
        <is>
          <t>GEM-21044695</t>
        </is>
      </c>
      <c r="C628" s="20" t="inlineStr">
        <is>
          <t>05.07.2022</t>
        </is>
      </c>
      <c r="D628" s="20" t="n">
        <v>626</v>
      </c>
      <c r="E628" s="20" t="n"/>
      <c r="F628" s="20" t="inlineStr">
        <is>
          <t>HP Intel Core i-5 (AIO)</t>
        </is>
      </c>
      <c r="G628" s="20" t="inlineStr">
        <is>
          <t>8CN2060P1Y</t>
        </is>
      </c>
      <c r="H628" s="20" t="n"/>
      <c r="I628" s="20" t="n"/>
      <c r="J628" s="20" t="n"/>
      <c r="K628" s="20" t="n"/>
      <c r="L628" s="20" t="n"/>
      <c r="M628" s="20" t="n"/>
      <c r="N628" s="20" t="n">
        <v>39</v>
      </c>
      <c r="O628" s="21" t="inlineStr">
        <is>
          <t>OUT</t>
        </is>
      </c>
    </row>
    <row r="629" ht="31.5" customHeight="1">
      <c r="A629" s="26" t="inlineStr">
        <is>
          <t>Jestech infosytem Pvt. :Ltd.</t>
        </is>
      </c>
      <c r="B629" s="20" t="inlineStr">
        <is>
          <t>GEM-21044695</t>
        </is>
      </c>
      <c r="C629" s="20" t="inlineStr">
        <is>
          <t>05.07.2022</t>
        </is>
      </c>
      <c r="D629" s="20" t="n">
        <v>627</v>
      </c>
      <c r="E629" s="20" t="n"/>
      <c r="F629" s="20" t="inlineStr">
        <is>
          <t>HP Intel Core i-5 (AIO)</t>
        </is>
      </c>
      <c r="G629" s="20" t="inlineStr">
        <is>
          <t>8CN2060NT1</t>
        </is>
      </c>
      <c r="H629" s="20" t="n">
        <v>422</v>
      </c>
      <c r="I629" s="20" t="inlineStr">
        <is>
          <t>Ravi Bhushan, GM/Electrical</t>
        </is>
      </c>
      <c r="J629" s="20" t="inlineStr">
        <is>
          <t>4th Floor</t>
        </is>
      </c>
      <c r="K629" s="20" t="n"/>
      <c r="L629" s="20" t="n"/>
      <c r="M629" s="20" t="n"/>
      <c r="N629" s="20" t="n">
        <v>39</v>
      </c>
    </row>
    <row r="630" ht="31.5" customHeight="1">
      <c r="A630" s="26" t="inlineStr">
        <is>
          <t>Jestech infosytem Pvt. :Ltd.</t>
        </is>
      </c>
      <c r="B630" s="20" t="inlineStr">
        <is>
          <t>GEM-21044695</t>
        </is>
      </c>
      <c r="C630" s="20" t="inlineStr">
        <is>
          <t>05.07.2022</t>
        </is>
      </c>
      <c r="D630" s="20" t="n">
        <v>628</v>
      </c>
      <c r="E630" s="20" t="n"/>
      <c r="F630" s="20" t="inlineStr">
        <is>
          <t>HP Intel Core i-5 (AIO)</t>
        </is>
      </c>
      <c r="G630" s="20" t="inlineStr">
        <is>
          <t>8CN2060PB0</t>
        </is>
      </c>
      <c r="H630" s="20" t="inlineStr">
        <is>
          <t>W-27</t>
        </is>
      </c>
      <c r="I630" s="20" t="inlineStr">
        <is>
          <t>Neeru Pasricha/Technical Manager</t>
        </is>
      </c>
      <c r="J630" s="20" t="inlineStr">
        <is>
          <t>4th Floor</t>
        </is>
      </c>
      <c r="K630" s="20" t="n"/>
      <c r="L630" s="20" t="n"/>
      <c r="M630" s="20" t="n"/>
      <c r="N630" s="20" t="n">
        <v>39</v>
      </c>
    </row>
    <row r="631" ht="31.5" customHeight="1">
      <c r="A631" s="26" t="inlineStr">
        <is>
          <t>Jestech infosytem Pvt. :Ltd.</t>
        </is>
      </c>
      <c r="B631" s="20" t="inlineStr">
        <is>
          <t>GEM-21044695</t>
        </is>
      </c>
      <c r="C631" s="20" t="inlineStr">
        <is>
          <t>05.07.2022</t>
        </is>
      </c>
      <c r="D631" s="20" t="n">
        <v>629</v>
      </c>
      <c r="E631" s="20" t="inlineStr">
        <is>
          <t>verified</t>
        </is>
      </c>
      <c r="F631" s="20" t="inlineStr">
        <is>
          <t>HP Intel Core i-5 (AIO)</t>
        </is>
      </c>
      <c r="G631" s="20" t="inlineStr">
        <is>
          <t>8CN2060P8S</t>
        </is>
      </c>
      <c r="H631" s="20" t="inlineStr">
        <is>
          <t>Cabin-3</t>
        </is>
      </c>
      <c r="I631" s="20" t="n"/>
      <c r="J631" s="20" t="inlineStr">
        <is>
          <t>Ground</t>
        </is>
      </c>
      <c r="K631" s="20" t="n"/>
      <c r="L631" s="20" t="n"/>
      <c r="M631" s="20" t="n"/>
      <c r="N631" s="20" t="n">
        <v>39</v>
      </c>
    </row>
    <row r="632" ht="31.5" customHeight="1">
      <c r="A632" s="26" t="inlineStr">
        <is>
          <t>Jestech infosytem Pvt. :Ltd.</t>
        </is>
      </c>
      <c r="B632" s="20" t="inlineStr">
        <is>
          <t>GEM-21044695</t>
        </is>
      </c>
      <c r="C632" s="20" t="inlineStr">
        <is>
          <t>05.07.2022</t>
        </is>
      </c>
      <c r="D632" s="20" t="n">
        <v>630</v>
      </c>
      <c r="E632" s="20" t="n"/>
      <c r="F632" s="20" t="inlineStr">
        <is>
          <t>HP Intel Core i-5 (AIO)</t>
        </is>
      </c>
      <c r="G632" s="20" t="inlineStr">
        <is>
          <t>8CN2060P9H</t>
        </is>
      </c>
      <c r="H632" s="20" t="n">
        <v>501</v>
      </c>
      <c r="I632" s="20" t="inlineStr">
        <is>
          <t>Ajit Mishra, GGM Contract Management</t>
        </is>
      </c>
      <c r="J632" s="20" t="inlineStr">
        <is>
          <t>5th Floor</t>
        </is>
      </c>
      <c r="K632" s="20" t="n"/>
      <c r="L632" s="20" t="n"/>
      <c r="M632" s="20" t="n"/>
      <c r="N632" s="20" t="n">
        <v>39</v>
      </c>
    </row>
    <row r="633" ht="31.5" customHeight="1">
      <c r="A633" s="26" t="inlineStr">
        <is>
          <t>Jestech infosytem Pvt. :Ltd.</t>
        </is>
      </c>
      <c r="B633" s="20" t="inlineStr">
        <is>
          <t>GEM-21044695</t>
        </is>
      </c>
      <c r="C633" s="20" t="inlineStr">
        <is>
          <t>05.07.2022</t>
        </is>
      </c>
      <c r="D633" s="20" t="inlineStr">
        <is>
          <t>630A</t>
        </is>
      </c>
      <c r="E633" s="20" t="inlineStr">
        <is>
          <t>verified</t>
        </is>
      </c>
      <c r="F633" s="20" t="inlineStr">
        <is>
          <t>HP Intel Core i-5 (AIO)</t>
        </is>
      </c>
      <c r="G633" s="20" t="inlineStr">
        <is>
          <t>8CN2060PB1</t>
        </is>
      </c>
      <c r="H633" s="20" t="n">
        <v>324</v>
      </c>
      <c r="I633" s="20" t="inlineStr">
        <is>
          <t>AK Tiwari / GM/Technical</t>
        </is>
      </c>
      <c r="J633" s="20" t="inlineStr">
        <is>
          <t>3rd Floor</t>
        </is>
      </c>
      <c r="K633" s="20" t="n"/>
      <c r="L633" s="20" t="n"/>
      <c r="M633" s="20" t="n"/>
      <c r="N633" s="20" t="n">
        <v>39</v>
      </c>
    </row>
    <row r="634">
      <c r="A634" s="26" t="inlineStr">
        <is>
          <t>Bonical infotech Pvt. Ltd.</t>
        </is>
      </c>
      <c r="B634" s="20" t="inlineStr">
        <is>
          <t>BIPL/22-23-031</t>
        </is>
      </c>
      <c r="C634" s="20" t="inlineStr">
        <is>
          <t>27.02.2023</t>
        </is>
      </c>
      <c r="D634" s="20" t="n">
        <v>631</v>
      </c>
      <c r="E634" s="20" t="inlineStr">
        <is>
          <t>verified</t>
        </is>
      </c>
      <c r="F634" s="20" t="inlineStr">
        <is>
          <t>HP Intel Core i-5 10400</t>
        </is>
      </c>
      <c r="G634" s="115" t="inlineStr">
        <is>
          <t>1N130401JG</t>
        </is>
      </c>
      <c r="H634" s="115" t="n">
        <v>325</v>
      </c>
      <c r="I634" s="115" t="inlineStr">
        <is>
          <t>Sunder Singh / GM (Hr)</t>
        </is>
      </c>
      <c r="J634" s="115" t="inlineStr">
        <is>
          <t>3rd Floor</t>
        </is>
      </c>
      <c r="K634" s="115" t="n"/>
      <c r="L634" s="115" t="n"/>
      <c r="M634" s="115" t="n"/>
      <c r="N634" s="20" t="n">
        <v>39</v>
      </c>
    </row>
    <row r="635">
      <c r="A635" s="26" t="inlineStr">
        <is>
          <t>Bonical infotech Pvt. Ltd.</t>
        </is>
      </c>
      <c r="B635" s="20" t="inlineStr">
        <is>
          <t>BIPL/22-23-031</t>
        </is>
      </c>
      <c r="C635" s="20" t="inlineStr">
        <is>
          <t>27.02.2023</t>
        </is>
      </c>
      <c r="D635" s="20" t="n">
        <v>632</v>
      </c>
      <c r="E635" s="20" t="n"/>
      <c r="F635" s="20" t="inlineStr">
        <is>
          <t>HP Intel Core i-5 10400</t>
        </is>
      </c>
      <c r="G635" s="20" t="inlineStr">
        <is>
          <t>1N1304009S</t>
        </is>
      </c>
      <c r="H635" s="20" t="inlineStr">
        <is>
          <t>W-32</t>
        </is>
      </c>
      <c r="I635" s="20" t="inlineStr">
        <is>
          <t>Avinash / Network Engineer</t>
        </is>
      </c>
      <c r="J635" s="20" t="inlineStr">
        <is>
          <t>4th Floor</t>
        </is>
      </c>
      <c r="K635" s="20" t="n"/>
      <c r="L635" s="20" t="n"/>
      <c r="M635" s="20" t="n"/>
      <c r="N635" s="20" t="n">
        <v>39</v>
      </c>
    </row>
    <row r="636">
      <c r="A636" s="26" t="inlineStr">
        <is>
          <t>Bonical infotech Pvt. Ltd.</t>
        </is>
      </c>
      <c r="B636" s="20" t="inlineStr">
        <is>
          <t>BIPL/22-23-031</t>
        </is>
      </c>
      <c r="C636" s="20" t="inlineStr">
        <is>
          <t>27.02.2023</t>
        </is>
      </c>
      <c r="D636" s="20" t="n">
        <v>633</v>
      </c>
      <c r="E636" s="20" t="inlineStr">
        <is>
          <t>verified</t>
        </is>
      </c>
      <c r="F636" s="20" t="inlineStr">
        <is>
          <t>HP Intel Core i-5 10400</t>
        </is>
      </c>
      <c r="G636" s="20" t="inlineStr">
        <is>
          <t>1N1304017G</t>
        </is>
      </c>
      <c r="H636" s="20" t="inlineStr">
        <is>
          <t>W-29</t>
        </is>
      </c>
      <c r="I636" s="20" t="inlineStr">
        <is>
          <t>Harsh Mathur Executive/Finance</t>
        </is>
      </c>
      <c r="J636" s="20" t="inlineStr">
        <is>
          <t>3rd Floor</t>
        </is>
      </c>
      <c r="K636" s="20" t="n"/>
      <c r="L636" s="20" t="n"/>
      <c r="M636" s="20" t="n"/>
      <c r="N636" s="20" t="n">
        <v>40</v>
      </c>
    </row>
    <row r="637">
      <c r="A637" s="26" t="inlineStr">
        <is>
          <t>Bonical infotech Pvt. Ltd.</t>
        </is>
      </c>
      <c r="B637" s="20" t="inlineStr">
        <is>
          <t>BIPL/22-23-031</t>
        </is>
      </c>
      <c r="C637" s="20" t="inlineStr">
        <is>
          <t>27.02.2023</t>
        </is>
      </c>
      <c r="D637" s="20" t="n">
        <v>634</v>
      </c>
      <c r="E637" s="20" t="n"/>
      <c r="F637" s="20" t="inlineStr">
        <is>
          <t>HP Intel Core i-5 10400</t>
        </is>
      </c>
      <c r="G637" s="20" t="inlineStr">
        <is>
          <t>1N1304017H</t>
        </is>
      </c>
      <c r="H637" s="20" t="inlineStr">
        <is>
          <t>W-38</t>
        </is>
      </c>
      <c r="I637" s="20" t="inlineStr">
        <is>
          <t>Jagveer Singh, System Administrator</t>
        </is>
      </c>
      <c r="J637" s="20" t="inlineStr">
        <is>
          <t>4th Floor</t>
        </is>
      </c>
      <c r="K637" s="20" t="n"/>
      <c r="L637" s="20" t="n"/>
      <c r="M637" s="20" t="n"/>
      <c r="N637" s="20" t="n">
        <v>40</v>
      </c>
    </row>
    <row r="638">
      <c r="A638" s="26" t="inlineStr">
        <is>
          <t>Bonical infotech Pvt. Ltd.</t>
        </is>
      </c>
      <c r="B638" s="20" t="inlineStr">
        <is>
          <t>BIPL/22-23-031</t>
        </is>
      </c>
      <c r="C638" s="20" t="inlineStr">
        <is>
          <t>27.02.2023</t>
        </is>
      </c>
      <c r="D638" s="20" t="n">
        <v>635</v>
      </c>
      <c r="E638" s="20" t="inlineStr">
        <is>
          <t>verified</t>
        </is>
      </c>
      <c r="F638" s="20" t="inlineStr">
        <is>
          <t>HP Intel Core i-5 10400</t>
        </is>
      </c>
      <c r="G638" s="20" t="inlineStr">
        <is>
          <t>1N130400V2</t>
        </is>
      </c>
      <c r="H638" s="20" t="inlineStr">
        <is>
          <t>WS-24</t>
        </is>
      </c>
      <c r="I638" s="20" t="inlineStr">
        <is>
          <t>Rakesh Kumar/JM/OP&amp;BD</t>
        </is>
      </c>
      <c r="J638" s="20" t="inlineStr">
        <is>
          <t>Ground</t>
        </is>
      </c>
      <c r="K638" s="20" t="n"/>
      <c r="L638" s="20" t="n"/>
      <c r="M638" s="20" t="n"/>
      <c r="N638" s="20" t="n">
        <v>40</v>
      </c>
    </row>
    <row r="639">
      <c r="A639" s="26" t="inlineStr">
        <is>
          <t>Bonical infotech Pvt. Ltd.</t>
        </is>
      </c>
      <c r="B639" s="20" t="inlineStr">
        <is>
          <t>BIPL/22-23-031</t>
        </is>
      </c>
      <c r="C639" s="20" t="inlineStr">
        <is>
          <t>27.02.2023</t>
        </is>
      </c>
      <c r="D639" s="20" t="n">
        <v>636</v>
      </c>
      <c r="E639" s="20" t="n"/>
      <c r="F639" s="20" t="inlineStr">
        <is>
          <t>HP Intel Core i-5 10400</t>
        </is>
      </c>
      <c r="G639" s="20" t="inlineStr">
        <is>
          <t>1N1304011P</t>
        </is>
      </c>
      <c r="H639" s="20" t="inlineStr">
        <is>
          <t>H-2</t>
        </is>
      </c>
      <c r="I639" s="20" t="inlineStr">
        <is>
          <t>Brijesh / Jr Executive/CC</t>
        </is>
      </c>
      <c r="J639" s="20" t="inlineStr">
        <is>
          <t>5th Floor</t>
        </is>
      </c>
      <c r="K639" s="20" t="n"/>
      <c r="L639" s="20" t="n"/>
      <c r="M639" s="20" t="n"/>
      <c r="N639" s="20" t="n">
        <v>40</v>
      </c>
    </row>
    <row r="640">
      <c r="A640" s="26" t="inlineStr">
        <is>
          <t>Bonical infotech Pvt. Ltd.</t>
        </is>
      </c>
      <c r="B640" s="20" t="inlineStr">
        <is>
          <t>BIPL/22-23-031</t>
        </is>
      </c>
      <c r="C640" s="20" t="inlineStr">
        <is>
          <t>27.02.2023</t>
        </is>
      </c>
      <c r="D640" s="20" t="n">
        <v>637</v>
      </c>
      <c r="E640" s="20" t="n"/>
      <c r="F640" s="20" t="inlineStr">
        <is>
          <t>HP Intel Core i-5 10400</t>
        </is>
      </c>
      <c r="G640" s="20" t="inlineStr">
        <is>
          <t>1N1304016R</t>
        </is>
      </c>
      <c r="H640" s="20" t="inlineStr">
        <is>
          <t>Meeting Room</t>
        </is>
      </c>
      <c r="I640" s="20" t="inlineStr">
        <is>
          <t>Sourav Pal/ Web Team IT</t>
        </is>
      </c>
      <c r="J640" s="20" t="inlineStr">
        <is>
          <t>4th Floor</t>
        </is>
      </c>
      <c r="K640" s="20" t="n"/>
      <c r="L640" s="20" t="n"/>
      <c r="M640" s="20" t="n"/>
      <c r="N640" s="20" t="n">
        <v>40</v>
      </c>
    </row>
    <row r="641">
      <c r="A641" s="26" t="inlineStr">
        <is>
          <t>Bonical infotech Pvt. Ltd.</t>
        </is>
      </c>
      <c r="B641" s="20" t="inlineStr">
        <is>
          <t>BIPL/22-23-031</t>
        </is>
      </c>
      <c r="C641" s="20" t="inlineStr">
        <is>
          <t>27.02.2023</t>
        </is>
      </c>
      <c r="D641" s="20" t="n">
        <v>638</v>
      </c>
      <c r="E641" s="20" t="inlineStr">
        <is>
          <t>verified</t>
        </is>
      </c>
      <c r="F641" s="20" t="inlineStr">
        <is>
          <t>HP Intel Core i-5 10400</t>
        </is>
      </c>
      <c r="G641" s="20" t="inlineStr">
        <is>
          <t>1N1304010J</t>
        </is>
      </c>
      <c r="H641" s="20" t="inlineStr">
        <is>
          <t>CONF-ROOM</t>
        </is>
      </c>
      <c r="I641" s="20" t="inlineStr">
        <is>
          <t>SAP Team Aanand Dubey</t>
        </is>
      </c>
      <c r="J641" s="20" t="inlineStr">
        <is>
          <t>3rd Floor</t>
        </is>
      </c>
      <c r="K641" s="20" t="n"/>
      <c r="L641" s="20" t="n"/>
      <c r="M641" s="20" t="n"/>
      <c r="N641" s="20" t="n">
        <v>40</v>
      </c>
    </row>
    <row r="642">
      <c r="A642" s="26" t="inlineStr">
        <is>
          <t>Bonical infotech Pvt. Ltd.</t>
        </is>
      </c>
      <c r="B642" s="20" t="inlineStr">
        <is>
          <t>BIPL/22-23-031</t>
        </is>
      </c>
      <c r="C642" s="20" t="inlineStr">
        <is>
          <t>27.02.2023</t>
        </is>
      </c>
      <c r="D642" s="20" t="n">
        <v>639</v>
      </c>
      <c r="E642" s="20" t="n"/>
      <c r="F642" s="20" t="inlineStr">
        <is>
          <t>HP Intel Core i-5 10400</t>
        </is>
      </c>
      <c r="G642" s="20" t="inlineStr">
        <is>
          <t>1N130401HW</t>
        </is>
      </c>
      <c r="H642" s="20" t="n">
        <v>430</v>
      </c>
      <c r="I642" s="20" t="inlineStr">
        <is>
          <t>Manish Sehrawat/ DGM/FIN/RCM</t>
        </is>
      </c>
      <c r="J642" s="20" t="inlineStr">
        <is>
          <t>4th Floor</t>
        </is>
      </c>
      <c r="K642" s="20" t="n"/>
      <c r="L642" s="20" t="n"/>
      <c r="M642" s="20" t="n"/>
      <c r="N642" s="20" t="n">
        <v>40</v>
      </c>
    </row>
    <row r="643">
      <c r="A643" s="26" t="inlineStr">
        <is>
          <t>Bonical infotech Pvt. Ltd.</t>
        </is>
      </c>
      <c r="B643" s="20" t="inlineStr">
        <is>
          <t>BIPL/22-23-031</t>
        </is>
      </c>
      <c r="C643" s="20" t="inlineStr">
        <is>
          <t>27.02.2023</t>
        </is>
      </c>
      <c r="D643" s="20" t="n">
        <v>640</v>
      </c>
      <c r="E643" s="20" t="inlineStr">
        <is>
          <t>verified</t>
        </is>
      </c>
      <c r="F643" s="20" t="inlineStr">
        <is>
          <t>HP Intel Core i-5 10400</t>
        </is>
      </c>
      <c r="G643" s="20" t="inlineStr">
        <is>
          <t>1N1304002N</t>
        </is>
      </c>
      <c r="H643" s="20" t="inlineStr">
        <is>
          <t>Cabin-12</t>
        </is>
      </c>
      <c r="I643" s="20" t="inlineStr">
        <is>
          <t>Nav Goyal, DGM/Fin</t>
        </is>
      </c>
      <c r="J643" s="20" t="inlineStr">
        <is>
          <t>3rd Floor</t>
        </is>
      </c>
      <c r="K643" s="20" t="n"/>
      <c r="L643" s="20" t="n"/>
      <c r="M643" s="20" t="n"/>
      <c r="N643" s="20" t="n">
        <v>40</v>
      </c>
    </row>
    <row r="644">
      <c r="A644" s="26" t="inlineStr">
        <is>
          <t>Bonical infotech Pvt. Ltd.</t>
        </is>
      </c>
      <c r="B644" s="20" t="inlineStr">
        <is>
          <t>BIPL/22-23-031</t>
        </is>
      </c>
      <c r="C644" s="20" t="inlineStr">
        <is>
          <t>27.02.2023</t>
        </is>
      </c>
      <c r="D644" s="20" t="n">
        <v>641</v>
      </c>
      <c r="E644" s="20" t="n"/>
      <c r="F644" s="20" t="inlineStr">
        <is>
          <t>HP Intel Core i-5 10400</t>
        </is>
      </c>
      <c r="G644" s="20" t="inlineStr">
        <is>
          <t>1N130401RY</t>
        </is>
      </c>
      <c r="H644" s="20" t="n">
        <v>545</v>
      </c>
      <c r="I644" s="20" t="inlineStr">
        <is>
          <t>Alok/AGM/Civil</t>
        </is>
      </c>
      <c r="J644" s="20" t="inlineStr">
        <is>
          <t>5th Floor</t>
        </is>
      </c>
      <c r="K644" s="20" t="n"/>
      <c r="L644" s="20" t="n"/>
      <c r="M644" s="20" t="n"/>
      <c r="N644" s="20" t="n">
        <v>41</v>
      </c>
    </row>
    <row r="645">
      <c r="A645" s="26" t="inlineStr">
        <is>
          <t>Bonical infotech Pvt. Ltd.</t>
        </is>
      </c>
      <c r="B645" s="20" t="inlineStr">
        <is>
          <t>BIPL/22-23-031</t>
        </is>
      </c>
      <c r="C645" s="20" t="inlineStr">
        <is>
          <t>27.02.2023</t>
        </is>
      </c>
      <c r="D645" s="20" t="n">
        <v>642</v>
      </c>
      <c r="E645" s="20" t="n"/>
      <c r="F645" s="20" t="inlineStr">
        <is>
          <t>HP Intel Core i-5 10400</t>
        </is>
      </c>
      <c r="G645" s="20" t="inlineStr">
        <is>
          <t>1N1304009V</t>
        </is>
      </c>
      <c r="H645" s="20" t="inlineStr">
        <is>
          <t>W-39</t>
        </is>
      </c>
      <c r="I645" s="20" t="inlineStr">
        <is>
          <t>Sumit Kumar</t>
        </is>
      </c>
      <c r="J645" s="20" t="inlineStr">
        <is>
          <t>4th Floor</t>
        </is>
      </c>
      <c r="K645" s="20" t="n"/>
      <c r="L645" s="20" t="n"/>
      <c r="M645" s="20" t="n"/>
      <c r="N645" s="20" t="n">
        <v>41</v>
      </c>
    </row>
    <row r="646">
      <c r="A646" s="26" t="inlineStr">
        <is>
          <t>Bonical infotech Pvt. Ltd.</t>
        </is>
      </c>
      <c r="B646" s="20" t="inlineStr">
        <is>
          <t>BIPL/22-23-031</t>
        </is>
      </c>
      <c r="C646" s="20" t="inlineStr">
        <is>
          <t>27.02.2023</t>
        </is>
      </c>
      <c r="D646" s="20" t="n">
        <v>643</v>
      </c>
      <c r="E646" s="20" t="n"/>
      <c r="F646" s="20" t="inlineStr">
        <is>
          <t>HP Intel Core i-5 10400</t>
        </is>
      </c>
      <c r="G646" s="20" t="inlineStr">
        <is>
          <t>1N1304016T</t>
        </is>
      </c>
      <c r="H646" s="20" t="n">
        <v>509</v>
      </c>
      <c r="I646" s="20" t="inlineStr">
        <is>
          <t>Renu P. Chhibber , GGM/Security</t>
        </is>
      </c>
      <c r="J646" s="20" t="inlineStr">
        <is>
          <t>5th Floor</t>
        </is>
      </c>
      <c r="K646" s="20" t="n"/>
      <c r="L646" s="20" t="n"/>
      <c r="M646" s="20" t="n"/>
      <c r="N646" s="20" t="n">
        <v>41</v>
      </c>
    </row>
    <row r="647">
      <c r="A647" s="26" t="inlineStr">
        <is>
          <t>Bonical infotech Pvt. Ltd.</t>
        </is>
      </c>
      <c r="B647" s="20" t="inlineStr">
        <is>
          <t>BIPL/22-23-031</t>
        </is>
      </c>
      <c r="C647" s="20" t="inlineStr">
        <is>
          <t>27.02.2023</t>
        </is>
      </c>
      <c r="D647" s="20" t="n">
        <v>644</v>
      </c>
      <c r="E647" s="20" t="n"/>
      <c r="F647" s="20" t="inlineStr">
        <is>
          <t>HP Intel Core i-5 10400</t>
        </is>
      </c>
      <c r="G647" s="20" t="inlineStr">
        <is>
          <t>1N13040175</t>
        </is>
      </c>
      <c r="H647" s="20" t="inlineStr">
        <is>
          <t>W-45</t>
        </is>
      </c>
      <c r="I647" s="20" t="inlineStr">
        <is>
          <t>Dipti Chowdhary/Jr.Mng/OP&amp;BD</t>
        </is>
      </c>
      <c r="J647" s="20" t="inlineStr">
        <is>
          <t>4th Floor</t>
        </is>
      </c>
      <c r="K647" s="20" t="n"/>
      <c r="L647" s="20" t="n"/>
      <c r="M647" s="20" t="n"/>
      <c r="N647" s="20" t="n">
        <v>41</v>
      </c>
    </row>
    <row r="648">
      <c r="A648" s="26" t="inlineStr">
        <is>
          <t>Bonical infotech Pvt. Ltd.</t>
        </is>
      </c>
      <c r="B648" s="20" t="inlineStr">
        <is>
          <t>BIPL/22-23-031</t>
        </is>
      </c>
      <c r="C648" s="20" t="inlineStr">
        <is>
          <t>27.02.2023</t>
        </is>
      </c>
      <c r="D648" s="20" t="n">
        <v>645</v>
      </c>
      <c r="E648" s="20" t="inlineStr">
        <is>
          <t>verified</t>
        </is>
      </c>
      <c r="F648" s="20" t="inlineStr">
        <is>
          <t>HP Intel Core i-5 10400</t>
        </is>
      </c>
      <c r="G648" s="20" t="inlineStr">
        <is>
          <t>1N130400BQ</t>
        </is>
      </c>
      <c r="H648" s="20" t="inlineStr">
        <is>
          <t>CONF-ROOM</t>
        </is>
      </c>
      <c r="I648" s="20" t="inlineStr">
        <is>
          <t>SAP Team Tanuj Rana</t>
        </is>
      </c>
      <c r="J648" s="20" t="inlineStr">
        <is>
          <t>3rd Floor</t>
        </is>
      </c>
      <c r="K648" s="20" t="n"/>
      <c r="L648" s="20" t="n"/>
      <c r="M648" s="20" t="n"/>
      <c r="N648" s="20" t="n">
        <v>41</v>
      </c>
    </row>
    <row r="649">
      <c r="A649" s="26" t="inlineStr">
        <is>
          <t>Bonical infotech Pvt. Ltd.</t>
        </is>
      </c>
      <c r="B649" s="20" t="inlineStr">
        <is>
          <t>BIPL/22-23-031</t>
        </is>
      </c>
      <c r="C649" s="20" t="inlineStr">
        <is>
          <t>27.02.2023</t>
        </is>
      </c>
      <c r="D649" s="20" t="n">
        <v>646</v>
      </c>
      <c r="E649" s="20" t="n"/>
      <c r="F649" s="20" t="inlineStr">
        <is>
          <t>HP Intel Core i-5 10400</t>
        </is>
      </c>
      <c r="G649" s="20" t="inlineStr">
        <is>
          <t>1N130400BD</t>
        </is>
      </c>
      <c r="H649" s="20" t="inlineStr">
        <is>
          <t>L-1</t>
        </is>
      </c>
      <c r="I649" s="20" t="inlineStr">
        <is>
          <t>S. N. OJHA/ AM/FIN</t>
        </is>
      </c>
      <c r="J649" s="20" t="inlineStr">
        <is>
          <t>4th Floor</t>
        </is>
      </c>
      <c r="K649" s="20" t="n"/>
      <c r="L649" s="20" t="n"/>
      <c r="M649" s="20" t="n"/>
      <c r="N649" s="20" t="n">
        <v>41</v>
      </c>
    </row>
    <row r="650">
      <c r="A650" s="26" t="inlineStr">
        <is>
          <t>Bonical infotech Pvt. Ltd.</t>
        </is>
      </c>
      <c r="B650" s="20" t="inlineStr">
        <is>
          <t>BIPL/22-23-031</t>
        </is>
      </c>
      <c r="C650" s="20" t="inlineStr">
        <is>
          <t>27.02.2023</t>
        </is>
      </c>
      <c r="D650" s="20" t="n">
        <v>647</v>
      </c>
      <c r="E650" s="20" t="n"/>
      <c r="F650" s="20" t="inlineStr">
        <is>
          <t>HP Intel Core i-5 10400</t>
        </is>
      </c>
      <c r="G650" s="20" t="inlineStr">
        <is>
          <t>1N130400G2</t>
        </is>
      </c>
      <c r="H650" s="20" t="n">
        <v>514</v>
      </c>
      <c r="I650" s="20" t="inlineStr">
        <is>
          <t>Alpna Dosaj. GM/Finance</t>
        </is>
      </c>
      <c r="J650" s="20" t="inlineStr">
        <is>
          <t>5th Floor</t>
        </is>
      </c>
      <c r="K650" s="20" t="n"/>
      <c r="L650" s="20" t="n"/>
      <c r="M650" s="20" t="n"/>
      <c r="N650" s="20" t="n">
        <v>41</v>
      </c>
    </row>
    <row r="651">
      <c r="A651" s="26" t="inlineStr">
        <is>
          <t>Bonical infotech Pvt. Ltd.</t>
        </is>
      </c>
      <c r="B651" s="20" t="inlineStr">
        <is>
          <t>BIPL/22-23-031</t>
        </is>
      </c>
      <c r="C651" s="20" t="inlineStr">
        <is>
          <t>27.02.2023</t>
        </is>
      </c>
      <c r="D651" s="20" t="n">
        <v>648</v>
      </c>
      <c r="E651" s="20" t="n"/>
      <c r="F651" s="20" t="inlineStr">
        <is>
          <t>HP Intel Core i-5 10400</t>
        </is>
      </c>
      <c r="G651" s="20" t="inlineStr">
        <is>
          <t>1N130400J4</t>
        </is>
      </c>
      <c r="H651" s="20" t="inlineStr">
        <is>
          <t>Meeting Room</t>
        </is>
      </c>
      <c r="I651" s="20" t="inlineStr">
        <is>
          <t>Raj Kumar Web Team IT</t>
        </is>
      </c>
      <c r="J651" s="20" t="inlineStr">
        <is>
          <t>4th Floor</t>
        </is>
      </c>
      <c r="K651" s="20" t="n"/>
      <c r="L651" s="20" t="n"/>
      <c r="M651" s="20" t="n"/>
      <c r="N651" s="20" t="n">
        <v>41</v>
      </c>
    </row>
    <row r="652">
      <c r="A652" s="26" t="inlineStr">
        <is>
          <t>Bonical infotech Pvt. Ltd.</t>
        </is>
      </c>
      <c r="B652" s="20" t="inlineStr">
        <is>
          <t>BIPL/22-23-031</t>
        </is>
      </c>
      <c r="C652" s="20" t="inlineStr">
        <is>
          <t>27.02.2023</t>
        </is>
      </c>
      <c r="D652" s="20" t="n">
        <v>649</v>
      </c>
      <c r="E652" s="20" t="n"/>
      <c r="F652" s="20" t="inlineStr">
        <is>
          <t>HP Intel Core i-5 10400</t>
        </is>
      </c>
      <c r="G652" s="20" t="inlineStr">
        <is>
          <t>1N130401J3</t>
        </is>
      </c>
      <c r="H652" s="20" t="inlineStr">
        <is>
          <t>W-29</t>
        </is>
      </c>
      <c r="I652" s="20" t="inlineStr">
        <is>
          <t>Ramandeep Singh, Network Administrator</t>
        </is>
      </c>
      <c r="J652" s="20" t="inlineStr">
        <is>
          <t>4th Floor</t>
        </is>
      </c>
      <c r="K652" s="20" t="n"/>
      <c r="L652" s="20" t="n"/>
      <c r="M652" s="20" t="n"/>
      <c r="N652" s="20" t="n">
        <v>42</v>
      </c>
    </row>
    <row r="653">
      <c r="A653" s="26" t="inlineStr">
        <is>
          <t>Bonical infotech Pvt. Ltd.</t>
        </is>
      </c>
      <c r="B653" s="20" t="inlineStr">
        <is>
          <t>BIPL/22-23-031</t>
        </is>
      </c>
      <c r="C653" s="20" t="inlineStr">
        <is>
          <t>27.02.2023</t>
        </is>
      </c>
      <c r="D653" s="20" t="n">
        <v>650</v>
      </c>
      <c r="E653" s="20" t="inlineStr">
        <is>
          <t>verified</t>
        </is>
      </c>
      <c r="F653" s="20" t="inlineStr">
        <is>
          <t>HP Intel Core i-5 10400</t>
        </is>
      </c>
      <c r="G653" s="20" t="inlineStr">
        <is>
          <t>1N1304017D</t>
        </is>
      </c>
      <c r="H653" s="20" t="inlineStr">
        <is>
          <t>CONF-ROOM</t>
        </is>
      </c>
      <c r="I653" s="20" t="inlineStr">
        <is>
          <t>SAP Team Vishal Bhatia</t>
        </is>
      </c>
      <c r="J653" s="20" t="inlineStr">
        <is>
          <t>3rd Floor</t>
        </is>
      </c>
      <c r="K653" s="20" t="n"/>
      <c r="L653" s="20" t="n"/>
      <c r="M653" s="20" t="n"/>
      <c r="N653" s="20" t="n">
        <v>42</v>
      </c>
    </row>
    <row r="654">
      <c r="A654" s="26" t="inlineStr">
        <is>
          <t>Bonical infotech Pvt. Ltd.</t>
        </is>
      </c>
      <c r="B654" s="20" t="inlineStr">
        <is>
          <t>BIPL/22-23-031</t>
        </is>
      </c>
      <c r="C654" s="20" t="inlineStr">
        <is>
          <t>27.02.2023</t>
        </is>
      </c>
      <c r="D654" s="20" t="n">
        <v>651</v>
      </c>
      <c r="E654" s="20" t="inlineStr">
        <is>
          <t>verified</t>
        </is>
      </c>
      <c r="F654" s="20" t="inlineStr">
        <is>
          <t>HP Intel Core i-5 10400</t>
        </is>
      </c>
      <c r="G654" s="20" t="inlineStr">
        <is>
          <t>1N130400T2</t>
        </is>
      </c>
      <c r="H654" s="20" t="n">
        <v>334</v>
      </c>
      <c r="I654" s="20" t="inlineStr">
        <is>
          <t>Tania Dhaka</t>
        </is>
      </c>
      <c r="J654" s="20" t="inlineStr">
        <is>
          <t>3rd Floor</t>
        </is>
      </c>
      <c r="K654" s="20" t="n"/>
      <c r="L654" s="20" t="n"/>
      <c r="M654" s="20" t="n"/>
      <c r="N654" s="20" t="n">
        <v>42</v>
      </c>
    </row>
    <row r="655">
      <c r="A655" s="26" t="inlineStr">
        <is>
          <t>Bonical infotech Pvt. Ltd.</t>
        </is>
      </c>
      <c r="B655" s="20" t="inlineStr">
        <is>
          <t>BIPL/22-23-031</t>
        </is>
      </c>
      <c r="C655" s="20" t="inlineStr">
        <is>
          <t>27.02.2023</t>
        </is>
      </c>
      <c r="D655" s="20" t="n">
        <v>652</v>
      </c>
      <c r="E655" s="20" t="inlineStr">
        <is>
          <t>verified</t>
        </is>
      </c>
      <c r="F655" s="20" t="inlineStr">
        <is>
          <t>HP Intel Core i-5 10400</t>
        </is>
      </c>
      <c r="G655" s="116" t="inlineStr">
        <is>
          <t>1N130401SR</t>
        </is>
      </c>
      <c r="H655" s="116" t="n">
        <v>507</v>
      </c>
      <c r="I655" s="116" t="inlineStr">
        <is>
          <t>Sanjeev Gupta, GM/Finance</t>
        </is>
      </c>
      <c r="J655" s="116" t="inlineStr">
        <is>
          <t>5th Floor</t>
        </is>
      </c>
      <c r="K655" s="116" t="n"/>
      <c r="L655" s="116" t="n"/>
      <c r="M655" s="116" t="n"/>
      <c r="N655" s="20" t="n">
        <v>42</v>
      </c>
    </row>
    <row r="656">
      <c r="A656" s="26" t="inlineStr">
        <is>
          <t>Bonical infotech Pvt. Ltd.</t>
        </is>
      </c>
      <c r="B656" s="20" t="inlineStr">
        <is>
          <t>BIPL/22-23-031</t>
        </is>
      </c>
      <c r="C656" s="20" t="inlineStr">
        <is>
          <t>27.02.2023</t>
        </is>
      </c>
      <c r="D656" s="20" t="n">
        <v>653</v>
      </c>
      <c r="E656" s="20" t="n"/>
      <c r="F656" s="20" t="inlineStr">
        <is>
          <t>HP Intel Core i-5 10400</t>
        </is>
      </c>
      <c r="G656" s="20" t="inlineStr">
        <is>
          <t>1N1304017K</t>
        </is>
      </c>
      <c r="H656" s="20" t="inlineStr">
        <is>
          <t>W-98</t>
        </is>
      </c>
      <c r="I656" s="20" t="inlineStr">
        <is>
          <t>Mathew John/JM/OP&amp;BD</t>
        </is>
      </c>
      <c r="J656" s="20" t="inlineStr">
        <is>
          <t>4th Floor</t>
        </is>
      </c>
      <c r="K656" s="20" t="n"/>
      <c r="L656" s="20" t="n"/>
      <c r="M656" s="20" t="n"/>
      <c r="N656" s="20" t="n">
        <v>42</v>
      </c>
    </row>
    <row r="657">
      <c r="A657" s="26" t="inlineStr">
        <is>
          <t>Bonical infotech Pvt. Ltd.</t>
        </is>
      </c>
      <c r="B657" s="20" t="inlineStr">
        <is>
          <t>BIPL/22-23-031</t>
        </is>
      </c>
      <c r="C657" s="20" t="inlineStr">
        <is>
          <t>27.02.2023</t>
        </is>
      </c>
      <c r="D657" s="20" t="n">
        <v>654</v>
      </c>
      <c r="E657" s="20" t="inlineStr">
        <is>
          <t>verified</t>
        </is>
      </c>
      <c r="F657" s="20" t="inlineStr">
        <is>
          <t>HP Intel Core i-5 10400</t>
        </is>
      </c>
      <c r="G657" s="20" t="inlineStr">
        <is>
          <t>1N13040007</t>
        </is>
      </c>
      <c r="H657" s="20" t="inlineStr">
        <is>
          <t>CONF-ROOM</t>
        </is>
      </c>
      <c r="I657" s="20" t="inlineStr">
        <is>
          <t>SAP Team Pravash</t>
        </is>
      </c>
      <c r="J657" s="20" t="inlineStr">
        <is>
          <t>3rd Floor</t>
        </is>
      </c>
      <c r="K657" s="20" t="n"/>
      <c r="L657" s="20" t="n"/>
      <c r="M657" s="20" t="n"/>
      <c r="N657" s="20" t="n">
        <v>42</v>
      </c>
    </row>
    <row r="658">
      <c r="A658" s="26" t="inlineStr">
        <is>
          <t>Bonical infotech Pvt. Ltd.</t>
        </is>
      </c>
      <c r="B658" s="20" t="inlineStr">
        <is>
          <t>BIPL/22-23-031</t>
        </is>
      </c>
      <c r="C658" s="20" t="inlineStr">
        <is>
          <t>27.02.2023</t>
        </is>
      </c>
      <c r="D658" s="20" t="n">
        <v>655</v>
      </c>
      <c r="E658" s="20" t="n"/>
      <c r="F658" s="20" t="inlineStr">
        <is>
          <t>HP Intel Core i-5 10400</t>
        </is>
      </c>
      <c r="G658" s="20" t="inlineStr">
        <is>
          <t>1N1304010Z</t>
        </is>
      </c>
      <c r="H658" s="20" t="inlineStr">
        <is>
          <t>W-100</t>
        </is>
      </c>
      <c r="I658" s="20" t="inlineStr">
        <is>
          <t>Nisha Praveen/Executive/OP&amp;BD</t>
        </is>
      </c>
      <c r="J658" s="20" t="inlineStr">
        <is>
          <t>4th Floor</t>
        </is>
      </c>
      <c r="K658" s="20" t="n"/>
      <c r="L658" s="20" t="n"/>
      <c r="M658" s="20" t="n"/>
      <c r="N658" s="20" t="n">
        <v>42</v>
      </c>
    </row>
    <row r="659">
      <c r="A659" s="101" t="inlineStr">
        <is>
          <t>BANICAL INFOTECH PRIVATE LIMITED</t>
        </is>
      </c>
      <c r="B659" s="101" t="inlineStr">
        <is>
          <t>GEMC-511687794044753</t>
        </is>
      </c>
      <c r="C659" s="167" t="n">
        <v>45363</v>
      </c>
      <c r="D659" s="20" t="n">
        <v>656</v>
      </c>
      <c r="E659" s="20" t="n"/>
      <c r="F659" s="101" t="inlineStr">
        <is>
          <t>HP Intel Core i7 All In One PC</t>
        </is>
      </c>
      <c r="G659" s="168" t="inlineStr">
        <is>
          <t>1N141205D7</t>
        </is>
      </c>
      <c r="H659" s="166" t="n">
        <v>541</v>
      </c>
      <c r="I659" s="166" t="inlineStr">
        <is>
          <t>Naresh Kumar, JGM/Civil</t>
        </is>
      </c>
      <c r="J659" s="166" t="inlineStr">
        <is>
          <t>5th Floor</t>
        </is>
      </c>
      <c r="K659" s="166" t="n"/>
    </row>
    <row r="660">
      <c r="A660" s="101" t="inlineStr">
        <is>
          <t>BANICAL INFOTECH PRIVATE LIMITED</t>
        </is>
      </c>
      <c r="B660" s="101" t="inlineStr">
        <is>
          <t>GEMC-511687794044753</t>
        </is>
      </c>
      <c r="C660" s="167" t="n">
        <v>45363</v>
      </c>
      <c r="D660" s="20" t="n">
        <v>657</v>
      </c>
      <c r="E660" s="20" t="inlineStr">
        <is>
          <t>verified</t>
        </is>
      </c>
      <c r="F660" s="101" t="inlineStr">
        <is>
          <t>HP Intel Core i7 All In One PC</t>
        </is>
      </c>
      <c r="G660" s="168" t="inlineStr">
        <is>
          <t>1N141205D8</t>
        </is>
      </c>
      <c r="H660" s="166" t="inlineStr">
        <is>
          <t>WS-27</t>
        </is>
      </c>
      <c r="I660" s="166" t="inlineStr">
        <is>
          <t>Md. Rashid Nayeem/Manager</t>
        </is>
      </c>
      <c r="J660" s="166" t="inlineStr">
        <is>
          <t>Ground</t>
        </is>
      </c>
      <c r="K660" s="166" t="n"/>
    </row>
    <row r="661">
      <c r="A661" s="101" t="inlineStr">
        <is>
          <t>BANICAL INFOTECH PRIVATE LIMITED</t>
        </is>
      </c>
      <c r="B661" s="101" t="inlineStr">
        <is>
          <t>GEMC-511687794044753</t>
        </is>
      </c>
      <c r="C661" s="167" t="n">
        <v>45363</v>
      </c>
      <c r="D661" s="20" t="n">
        <v>658</v>
      </c>
      <c r="E661" s="20" t="inlineStr">
        <is>
          <t>verified</t>
        </is>
      </c>
      <c r="F661" s="101" t="inlineStr">
        <is>
          <t>HP Intel Core i7 All In One PC</t>
        </is>
      </c>
      <c r="G661" s="168" t="inlineStr">
        <is>
          <t>1N141205DB</t>
        </is>
      </c>
      <c r="H661" s="166" t="inlineStr">
        <is>
          <t>WS-16</t>
        </is>
      </c>
      <c r="I661" s="166" t="inlineStr">
        <is>
          <t>Rajesh Kumar/AM/OP&amp;BD</t>
        </is>
      </c>
      <c r="J661" s="166" t="inlineStr">
        <is>
          <t>Ground</t>
        </is>
      </c>
      <c r="K661" s="166" t="n"/>
    </row>
    <row r="662">
      <c r="A662" s="101" t="inlineStr">
        <is>
          <t>BANICAL INFOTECH PRIVATE LIMITED</t>
        </is>
      </c>
      <c r="B662" s="101" t="inlineStr">
        <is>
          <t>GEMC-511687794044753</t>
        </is>
      </c>
      <c r="C662" s="167" t="n">
        <v>45363</v>
      </c>
      <c r="D662" s="20" t="n">
        <v>659</v>
      </c>
      <c r="E662" s="20" t="n"/>
      <c r="F662" s="101" t="inlineStr">
        <is>
          <t>HP Intel Core i7 All In One PC</t>
        </is>
      </c>
      <c r="G662" s="168" t="inlineStr">
        <is>
          <t>1N141205DC</t>
        </is>
      </c>
      <c r="H662" s="166" t="inlineStr">
        <is>
          <t>COV-PS</t>
        </is>
      </c>
      <c r="I662" s="166" t="inlineStr">
        <is>
          <t>Jagdish Pahal, Sec/CVO</t>
        </is>
      </c>
      <c r="J662" s="166" t="inlineStr">
        <is>
          <t>5th Floor</t>
        </is>
      </c>
      <c r="K662" s="166" t="n"/>
    </row>
    <row r="663">
      <c r="A663" s="101" t="inlineStr">
        <is>
          <t>BANICAL INFOTECH PRIVATE LIMITED</t>
        </is>
      </c>
      <c r="B663" s="101" t="inlineStr">
        <is>
          <t>GEMC-511687794044753</t>
        </is>
      </c>
      <c r="C663" s="167" t="n">
        <v>45363</v>
      </c>
      <c r="D663" s="20" t="n">
        <v>660</v>
      </c>
      <c r="E663" s="20" t="n"/>
      <c r="F663" s="101" t="inlineStr">
        <is>
          <t>HP Intel Core i7 All In One PC</t>
        </is>
      </c>
      <c r="G663" s="168" t="inlineStr">
        <is>
          <t>1N141205DD</t>
        </is>
      </c>
      <c r="H663" s="166" t="n">
        <v>517</v>
      </c>
      <c r="I663" s="166" t="inlineStr">
        <is>
          <t>Sabita Pradosh Manager/civil</t>
        </is>
      </c>
      <c r="J663" s="166" t="inlineStr">
        <is>
          <t>5th Floor</t>
        </is>
      </c>
      <c r="K663" s="166" t="n"/>
    </row>
    <row r="664">
      <c r="A664" s="101" t="inlineStr">
        <is>
          <t>BANICAL INFOTECH PRIVATE LIMITED</t>
        </is>
      </c>
      <c r="B664" s="101" t="inlineStr">
        <is>
          <t>GEMC-511687794044753</t>
        </is>
      </c>
      <c r="C664" s="167" t="n">
        <v>45363</v>
      </c>
      <c r="D664" s="20" t="n">
        <v>661</v>
      </c>
      <c r="E664" s="20" t="inlineStr">
        <is>
          <t>verified</t>
        </is>
      </c>
      <c r="F664" s="101" t="inlineStr">
        <is>
          <t>HP Intel Core i7 All In One PC</t>
        </is>
      </c>
      <c r="G664" s="168" t="inlineStr">
        <is>
          <t>1N141205BB</t>
        </is>
      </c>
      <c r="H664" s="166" t="n">
        <v>544</v>
      </c>
      <c r="I664" s="166" t="inlineStr">
        <is>
          <t>Rajiv Kumar Mukhija/DGM</t>
        </is>
      </c>
      <c r="J664" s="166" t="inlineStr">
        <is>
          <t>5th Floor</t>
        </is>
      </c>
      <c r="K664" s="166" t="n"/>
    </row>
    <row r="665">
      <c r="A665" s="101" t="inlineStr">
        <is>
          <t>BANICAL INFOTECH PRIVATE LIMITED</t>
        </is>
      </c>
      <c r="B665" s="101" t="inlineStr">
        <is>
          <t>GEMC-511687794044753</t>
        </is>
      </c>
      <c r="C665" s="167" t="n">
        <v>45363</v>
      </c>
      <c r="D665" s="20" t="n">
        <v>662</v>
      </c>
      <c r="E665" s="20" t="inlineStr">
        <is>
          <t>verified</t>
        </is>
      </c>
      <c r="F665" s="101" t="inlineStr">
        <is>
          <t>HP Intel Core i7 All In One PC</t>
        </is>
      </c>
      <c r="G665" s="168" t="inlineStr">
        <is>
          <t>1N141205BK</t>
        </is>
      </c>
      <c r="H665" s="166" t="inlineStr">
        <is>
          <t>Cabin 17</t>
        </is>
      </c>
      <c r="I665" s="166" t="inlineStr">
        <is>
          <t>Ritu Agarwal / AGM/Fin</t>
        </is>
      </c>
      <c r="J665" s="166" t="inlineStr">
        <is>
          <t>3rd Floor</t>
        </is>
      </c>
      <c r="K665" s="166" t="n"/>
    </row>
    <row r="666">
      <c r="A666" s="101" t="inlineStr">
        <is>
          <t>BANICAL INFOTECH PRIVATE LIMITED</t>
        </is>
      </c>
      <c r="B666" s="101" t="inlineStr">
        <is>
          <t>GEMC-511687794044753</t>
        </is>
      </c>
      <c r="C666" s="167" t="n">
        <v>45363</v>
      </c>
      <c r="D666" s="20" t="n">
        <v>663</v>
      </c>
      <c r="E666" s="20" t="inlineStr">
        <is>
          <t>verified</t>
        </is>
      </c>
      <c r="F666" s="101" t="inlineStr">
        <is>
          <t>HP Intel Core i7 All In One PC</t>
        </is>
      </c>
      <c r="G666" s="168" t="inlineStr">
        <is>
          <t>1N141205BM</t>
        </is>
      </c>
      <c r="H666" s="166" t="inlineStr">
        <is>
          <t>CONTROL ROOM</t>
        </is>
      </c>
      <c r="I666" s="166" t="inlineStr">
        <is>
          <t>Dinesh Choudhary/JM/OP&amp;BD</t>
        </is>
      </c>
      <c r="J666" s="166" t="inlineStr">
        <is>
          <t>Ground</t>
        </is>
      </c>
      <c r="K666" s="166" t="n"/>
    </row>
    <row r="667">
      <c r="A667" s="101" t="inlineStr">
        <is>
          <t>BANICAL INFOTECH PRIVATE LIMITED</t>
        </is>
      </c>
      <c r="B667" s="101" t="inlineStr">
        <is>
          <t>GEMC-511687794044753</t>
        </is>
      </c>
      <c r="C667" s="167" t="n">
        <v>45363</v>
      </c>
      <c r="D667" s="20" t="n">
        <v>664</v>
      </c>
      <c r="E667" s="20" t="inlineStr">
        <is>
          <t>verified</t>
        </is>
      </c>
      <c r="F667" s="101" t="inlineStr">
        <is>
          <t>HP Intel Core i7 All In One PC</t>
        </is>
      </c>
      <c r="G667" s="168" t="inlineStr">
        <is>
          <t>1N141205BP</t>
        </is>
      </c>
      <c r="H667" s="166" t="inlineStr">
        <is>
          <t>M-3</t>
        </is>
      </c>
      <c r="I667" s="166" t="inlineStr">
        <is>
          <t>Supriya Chaterjee (HR)</t>
        </is>
      </c>
      <c r="J667" s="166" t="inlineStr">
        <is>
          <t>3rd Floor</t>
        </is>
      </c>
      <c r="K667" s="166" t="n"/>
    </row>
    <row r="668">
      <c r="A668" s="101" t="inlineStr">
        <is>
          <t>BANICAL INFOTECH PRIVATE LIMITED</t>
        </is>
      </c>
      <c r="B668" s="101" t="inlineStr">
        <is>
          <t>GEMC-511687794044753</t>
        </is>
      </c>
      <c r="C668" s="167" t="n">
        <v>45363</v>
      </c>
      <c r="D668" s="20" t="n">
        <v>665</v>
      </c>
      <c r="E668" s="20" t="n"/>
      <c r="F668" s="101" t="inlineStr">
        <is>
          <t>HP Intel Core i7 All In One PC</t>
        </is>
      </c>
      <c r="G668" s="168" t="inlineStr">
        <is>
          <t>1N141205BQ</t>
        </is>
      </c>
      <c r="H668" s="166" t="inlineStr">
        <is>
          <t>I-5</t>
        </is>
      </c>
      <c r="I668" s="166" t="inlineStr">
        <is>
          <t>Rehanya raju/JM/OP&amp;BD</t>
        </is>
      </c>
      <c r="J668" s="166" t="inlineStr">
        <is>
          <t>5th Floor</t>
        </is>
      </c>
      <c r="K668" s="166" t="n"/>
    </row>
    <row r="669">
      <c r="A669" s="101" t="inlineStr">
        <is>
          <t>BANICAL INFOTECH PRIVATE LIMITED</t>
        </is>
      </c>
      <c r="B669" s="101" t="inlineStr">
        <is>
          <t>GEMC-511687794044753</t>
        </is>
      </c>
      <c r="C669" s="167" t="n">
        <v>45363</v>
      </c>
      <c r="D669" s="20" t="n">
        <v>666</v>
      </c>
      <c r="E669" s="20" t="inlineStr">
        <is>
          <t>verified</t>
        </is>
      </c>
      <c r="F669" s="101" t="inlineStr">
        <is>
          <t>HP Intel Core i7 All In One PC</t>
        </is>
      </c>
      <c r="G669" s="168" t="inlineStr">
        <is>
          <t>1N141205CW</t>
        </is>
      </c>
      <c r="H669" s="166" t="n">
        <v>338</v>
      </c>
      <c r="I669" s="166" t="inlineStr">
        <is>
          <t>Prakash Kumar / DGM/IT</t>
        </is>
      </c>
      <c r="J669" s="166" t="inlineStr">
        <is>
          <t>3rd Floor</t>
        </is>
      </c>
      <c r="K669" s="166" t="n"/>
    </row>
    <row r="670">
      <c r="A670" s="101" t="inlineStr">
        <is>
          <t>BANICAL INFOTECH PRIVATE LIMITED</t>
        </is>
      </c>
      <c r="B670" s="101" t="inlineStr">
        <is>
          <t>GEMC-511687794044753</t>
        </is>
      </c>
      <c r="C670" s="167" t="n">
        <v>45363</v>
      </c>
      <c r="D670" s="20" t="n">
        <v>667</v>
      </c>
      <c r="E670" s="20" t="inlineStr">
        <is>
          <t>verified</t>
        </is>
      </c>
      <c r="F670" s="101" t="inlineStr">
        <is>
          <t>HP Intel Core i7 All In One PC</t>
        </is>
      </c>
      <c r="G670" s="168" t="inlineStr">
        <is>
          <t>1N1412058S</t>
        </is>
      </c>
      <c r="H670" s="166" t="inlineStr">
        <is>
          <t>WS-12</t>
        </is>
      </c>
      <c r="I670" s="166" t="inlineStr">
        <is>
          <t>Dinesh Kumar/ AM/LI/MECH</t>
        </is>
      </c>
      <c r="J670" s="166" t="inlineStr">
        <is>
          <t>Ground</t>
        </is>
      </c>
      <c r="K670" s="166" t="n"/>
    </row>
    <row r="671">
      <c r="A671" s="101" t="inlineStr">
        <is>
          <t>BANICAL INFOTECH PRIVATE LIMITED</t>
        </is>
      </c>
      <c r="B671" s="101" t="inlineStr">
        <is>
          <t>GEMC-511687794044753</t>
        </is>
      </c>
      <c r="C671" s="167" t="n">
        <v>45363</v>
      </c>
      <c r="D671" s="20" t="n">
        <v>668</v>
      </c>
      <c r="E671" s="20" t="n"/>
      <c r="F671" s="101" t="inlineStr">
        <is>
          <t>HP Intel Core i7 All In One PC</t>
        </is>
      </c>
      <c r="G671" s="168" t="inlineStr">
        <is>
          <t>1N1412059P</t>
        </is>
      </c>
      <c r="H671" s="166" t="n">
        <v>425</v>
      </c>
      <c r="I671" s="166" t="inlineStr">
        <is>
          <t>Gohar Reza, DGM/Electrical</t>
        </is>
      </c>
      <c r="J671" s="166" t="inlineStr">
        <is>
          <t>4th Floor</t>
        </is>
      </c>
      <c r="K671" s="166" t="n"/>
    </row>
    <row r="672">
      <c r="A672" s="101" t="inlineStr">
        <is>
          <t>BANICAL INFOTECH PRIVATE LIMITED</t>
        </is>
      </c>
      <c r="B672" s="101" t="inlineStr">
        <is>
          <t>GEMC-511687794044753</t>
        </is>
      </c>
      <c r="C672" s="167" t="n">
        <v>45363</v>
      </c>
      <c r="D672" s="20" t="n">
        <v>669</v>
      </c>
      <c r="E672" s="20" t="n"/>
      <c r="F672" s="101" t="inlineStr">
        <is>
          <t>HP Intel Core i7 All In One PC</t>
        </is>
      </c>
      <c r="G672" s="168" t="inlineStr">
        <is>
          <t>1N1412059Q</t>
        </is>
      </c>
      <c r="H672" s="166" t="n">
        <v>536</v>
      </c>
      <c r="I672" s="166" t="inlineStr">
        <is>
          <t>Vijay Kumar JGM/OP &amp; BD</t>
        </is>
      </c>
      <c r="J672" s="166" t="inlineStr">
        <is>
          <t>5th Floor</t>
        </is>
      </c>
      <c r="K672" s="166" t="n"/>
    </row>
    <row r="673">
      <c r="A673" s="101" t="inlineStr">
        <is>
          <t>BANICAL INFOTECH PRIVATE LIMITED</t>
        </is>
      </c>
      <c r="B673" s="101" t="inlineStr">
        <is>
          <t>GEMC-511687794044753</t>
        </is>
      </c>
      <c r="C673" s="167" t="n">
        <v>45363</v>
      </c>
      <c r="D673" s="20" t="n">
        <v>670</v>
      </c>
      <c r="E673" s="20" t="n"/>
      <c r="F673" s="101" t="inlineStr">
        <is>
          <t>HP Intel Core i7 All In One PC</t>
        </is>
      </c>
      <c r="G673" s="168" t="inlineStr">
        <is>
          <t>1N1412059R</t>
        </is>
      </c>
      <c r="H673" s="166" t="n">
        <v>523</v>
      </c>
      <c r="I673" s="166" t="inlineStr">
        <is>
          <t>Faiz Mohd, JGM/OP&amp; BD</t>
        </is>
      </c>
      <c r="J673" s="166" t="inlineStr">
        <is>
          <t>5th Floor</t>
        </is>
      </c>
      <c r="K673" s="166" t="n"/>
    </row>
    <row r="674">
      <c r="A674" s="101" t="inlineStr">
        <is>
          <t>BANICAL INFOTECH PRIVATE LIMITED</t>
        </is>
      </c>
      <c r="B674" s="101" t="inlineStr">
        <is>
          <t>GEMC-511687794044753</t>
        </is>
      </c>
      <c r="C674" s="167" t="n">
        <v>45363</v>
      </c>
      <c r="D674" s="20" t="n">
        <v>671</v>
      </c>
      <c r="E674" s="20" t="inlineStr">
        <is>
          <t>verified</t>
        </is>
      </c>
      <c r="F674" s="101" t="inlineStr">
        <is>
          <t>HP Intel Core i7 All In One PC</t>
        </is>
      </c>
      <c r="G674" s="168" t="inlineStr">
        <is>
          <t>1N1412059S</t>
        </is>
      </c>
      <c r="H674" s="166" t="inlineStr">
        <is>
          <t>WS-18</t>
        </is>
      </c>
      <c r="I674" s="166" t="inlineStr">
        <is>
          <t>Avishkar Anand/JM/OP&amp;BD</t>
        </is>
      </c>
      <c r="J674" s="166" t="inlineStr">
        <is>
          <t>Ground</t>
        </is>
      </c>
      <c r="K674" s="166" t="n"/>
    </row>
    <row r="675">
      <c r="A675" s="101" t="inlineStr">
        <is>
          <t>BANICAL INFOTECH PRIVATE LIMITED</t>
        </is>
      </c>
      <c r="B675" s="101" t="inlineStr">
        <is>
          <t>GEMC-511687794044753</t>
        </is>
      </c>
      <c r="C675" s="167" t="n">
        <v>45363</v>
      </c>
      <c r="D675" s="20" t="n">
        <v>672</v>
      </c>
      <c r="E675" s="20" t="n"/>
      <c r="F675" s="101" t="inlineStr">
        <is>
          <t>HP Intel Core i7 All In One PC</t>
        </is>
      </c>
      <c r="G675" s="168" t="inlineStr">
        <is>
          <t>1N141205B9</t>
        </is>
      </c>
      <c r="H675" s="166" t="n">
        <v>404</v>
      </c>
      <c r="I675" s="166" t="inlineStr">
        <is>
          <t>Sunil Kumar, Advisor IT</t>
        </is>
      </c>
      <c r="J675" s="166" t="inlineStr">
        <is>
          <t>4th Floor</t>
        </is>
      </c>
      <c r="K675" s="166" t="n"/>
    </row>
    <row r="676">
      <c r="A676" s="101" t="inlineStr">
        <is>
          <t>BANICAL INFOTECH PRIVATE LIMITED</t>
        </is>
      </c>
      <c r="B676" s="101" t="inlineStr">
        <is>
          <t>GEMC-511687794044753</t>
        </is>
      </c>
      <c r="C676" s="167" t="n">
        <v>45363</v>
      </c>
      <c r="D676" s="20" t="n">
        <v>673</v>
      </c>
      <c r="E676" s="20" t="n"/>
      <c r="F676" s="101" t="inlineStr">
        <is>
          <t>HP Intel Core i7 All In One PC</t>
        </is>
      </c>
      <c r="G676" s="168" t="inlineStr">
        <is>
          <t>1N1412055G</t>
        </is>
      </c>
      <c r="H676" s="166" t="n">
        <v>544</v>
      </c>
      <c r="I676" s="166" t="inlineStr">
        <is>
          <t>Nitin Mohindru / AM Traffic Stat</t>
        </is>
      </c>
      <c r="J676" s="166" t="inlineStr">
        <is>
          <t>5th Floor</t>
        </is>
      </c>
      <c r="K676" s="166" t="n"/>
    </row>
    <row r="677">
      <c r="A677" s="101" t="inlineStr">
        <is>
          <t>BANICAL INFOTECH PRIVATE LIMITED</t>
        </is>
      </c>
      <c r="B677" s="101" t="inlineStr">
        <is>
          <t>GEMC-511687794044753</t>
        </is>
      </c>
      <c r="C677" s="167" t="n">
        <v>45363</v>
      </c>
      <c r="D677" s="20" t="n">
        <v>674</v>
      </c>
      <c r="E677" s="20" t="n"/>
      <c r="F677" s="101" t="inlineStr">
        <is>
          <t>HP Intel Core i7 All In One PC</t>
        </is>
      </c>
      <c r="G677" s="168" t="inlineStr">
        <is>
          <t>1N1412055Q</t>
        </is>
      </c>
      <c r="H677" s="166" t="inlineStr">
        <is>
          <t>J-8</t>
        </is>
      </c>
      <c r="I677" s="166" t="inlineStr">
        <is>
          <t>Anu / AM Finance</t>
        </is>
      </c>
      <c r="J677" s="166" t="inlineStr">
        <is>
          <t>5th Floor</t>
        </is>
      </c>
      <c r="K677" s="166" t="n"/>
    </row>
    <row r="678">
      <c r="A678" s="101" t="inlineStr">
        <is>
          <t>BANICAL INFOTECH PRIVATE LIMITED</t>
        </is>
      </c>
      <c r="B678" s="101" t="inlineStr">
        <is>
          <t>GEMC-511687794044753</t>
        </is>
      </c>
      <c r="C678" s="167" t="n">
        <v>45363</v>
      </c>
      <c r="D678" s="20" t="n">
        <v>675</v>
      </c>
      <c r="E678" s="20" t="inlineStr">
        <is>
          <t>verified</t>
        </is>
      </c>
      <c r="F678" s="101" t="inlineStr">
        <is>
          <t>HP Intel Core i7 All In One PC</t>
        </is>
      </c>
      <c r="G678" s="168" t="inlineStr">
        <is>
          <t>1N1412055R</t>
        </is>
      </c>
      <c r="H678" s="166" t="inlineStr">
        <is>
          <t>Cabin 16</t>
        </is>
      </c>
      <c r="I678" s="166" t="inlineStr">
        <is>
          <t>B. Mitra / AGM/S&amp;T</t>
        </is>
      </c>
      <c r="J678" s="166" t="inlineStr">
        <is>
          <t>3rd Floor</t>
        </is>
      </c>
      <c r="K678" s="166" t="n"/>
    </row>
    <row r="679">
      <c r="A679" s="101" t="inlineStr">
        <is>
          <t>BANICAL INFOTECH PRIVATE LIMITED</t>
        </is>
      </c>
      <c r="B679" s="101" t="inlineStr">
        <is>
          <t>GEMC-511687794044753</t>
        </is>
      </c>
      <c r="C679" s="167" t="n">
        <v>45363</v>
      </c>
      <c r="D679" s="20" t="n">
        <v>676</v>
      </c>
      <c r="E679" s="20" t="n"/>
      <c r="F679" s="101" t="inlineStr">
        <is>
          <t>HP Intel Core i7 All In One PC</t>
        </is>
      </c>
      <c r="G679" s="168" t="inlineStr">
        <is>
          <t>1N1412057T</t>
        </is>
      </c>
      <c r="H679" s="166" t="inlineStr">
        <is>
          <t>W-41</t>
        </is>
      </c>
      <c r="I679" s="166" t="inlineStr">
        <is>
          <t>Chitranjan Kumar/AM/Elect</t>
        </is>
      </c>
      <c r="J679" s="166" t="inlineStr">
        <is>
          <t>4th Floor</t>
        </is>
      </c>
      <c r="K679" s="166" t="n"/>
    </row>
    <row r="680">
      <c r="A680" s="101" t="inlineStr">
        <is>
          <t>BANICAL INFOTECH PRIVATE LIMITED</t>
        </is>
      </c>
      <c r="B680" s="101" t="inlineStr">
        <is>
          <t>GEMC-511687794044753</t>
        </is>
      </c>
      <c r="C680" s="167" t="n">
        <v>45363</v>
      </c>
      <c r="D680" s="20" t="n">
        <v>677</v>
      </c>
      <c r="E680" s="20" t="inlineStr">
        <is>
          <t>verified</t>
        </is>
      </c>
      <c r="F680" s="101" t="inlineStr">
        <is>
          <t>HP Intel Core i7 All In One PC</t>
        </is>
      </c>
      <c r="G680" s="168" t="inlineStr">
        <is>
          <t>1N14120553</t>
        </is>
      </c>
      <c r="H680" s="166" t="n">
        <v>336</v>
      </c>
      <c r="I680" s="166" t="inlineStr">
        <is>
          <t>Dhiraj Kumar / AM /Finance</t>
        </is>
      </c>
      <c r="J680" s="166" t="inlineStr">
        <is>
          <t>3rd Floor</t>
        </is>
      </c>
      <c r="K680" s="166" t="n"/>
    </row>
    <row r="681">
      <c r="A681" s="101" t="inlineStr">
        <is>
          <t>BANICAL INFOTECH PRIVATE LIMITED</t>
        </is>
      </c>
      <c r="B681" s="101" t="inlineStr">
        <is>
          <t>GEMC-511687794044753</t>
        </is>
      </c>
      <c r="C681" s="167" t="n">
        <v>45363</v>
      </c>
      <c r="D681" s="20" t="n">
        <v>678</v>
      </c>
      <c r="E681" s="20" t="n"/>
      <c r="F681" s="101" t="inlineStr">
        <is>
          <t>HP Intel Core i7 All In One PC</t>
        </is>
      </c>
      <c r="G681" s="168" t="inlineStr">
        <is>
          <t>1N1412057Z</t>
        </is>
      </c>
      <c r="H681" s="166" t="n">
        <v>530</v>
      </c>
      <c r="I681" s="166" t="inlineStr">
        <is>
          <t>Auditor</t>
        </is>
      </c>
      <c r="J681" s="166" t="inlineStr">
        <is>
          <t>5th Floor</t>
        </is>
      </c>
      <c r="K681" s="166" t="n"/>
    </row>
    <row r="682">
      <c r="A682" s="101" t="inlineStr">
        <is>
          <t>BANICAL INFOTECH PRIVATE LIMITED</t>
        </is>
      </c>
      <c r="B682" s="101" t="inlineStr">
        <is>
          <t>GEMC-511687794044753</t>
        </is>
      </c>
      <c r="C682" s="167" t="n">
        <v>45363</v>
      </c>
      <c r="D682" s="20" t="n">
        <v>679</v>
      </c>
      <c r="E682" s="20" t="n"/>
      <c r="F682" s="101" t="inlineStr">
        <is>
          <t>HP Intel Core i7 All In One PC</t>
        </is>
      </c>
      <c r="G682" s="168" t="inlineStr">
        <is>
          <t>1N14120554</t>
        </is>
      </c>
      <c r="H682" s="166" t="n">
        <v>426</v>
      </c>
      <c r="I682" s="166" t="inlineStr">
        <is>
          <t>Rajbir Singh, Manager/Civil</t>
        </is>
      </c>
      <c r="J682" s="166" t="inlineStr">
        <is>
          <t>4th Floor</t>
        </is>
      </c>
      <c r="K682" s="166" t="n"/>
    </row>
    <row r="683">
      <c r="A683" s="101" t="inlineStr">
        <is>
          <t>BANICAL INFOTECH PRIVATE LIMITED</t>
        </is>
      </c>
      <c r="B683" s="101" t="inlineStr">
        <is>
          <t>GEMC-511687794044753</t>
        </is>
      </c>
      <c r="C683" s="167" t="n">
        <v>45363</v>
      </c>
      <c r="D683" s="116" t="n">
        <v>680</v>
      </c>
      <c r="E683" s="116" t="inlineStr">
        <is>
          <t>verified</t>
        </is>
      </c>
      <c r="F683" s="101" t="inlineStr">
        <is>
          <t>HP Intel Core i7 All In One PC</t>
        </is>
      </c>
      <c r="G683" s="168" t="inlineStr">
        <is>
          <t>1N1412055B</t>
        </is>
      </c>
      <c r="H683" s="166" t="inlineStr">
        <is>
          <t>Cabin 1</t>
        </is>
      </c>
      <c r="I683" s="166" t="inlineStr">
        <is>
          <t>Raman Thakur / AM Traffic</t>
        </is>
      </c>
      <c r="J683" s="166" t="inlineStr">
        <is>
          <t>Ground</t>
        </is>
      </c>
      <c r="K683" s="166" t="n"/>
    </row>
    <row r="684">
      <c r="A684" s="101" t="inlineStr">
        <is>
          <t>BANICAL INFOTECH PRIVATE LIMITED</t>
        </is>
      </c>
      <c r="B684" s="101" t="inlineStr">
        <is>
          <t>GEMC-511687794044753</t>
        </is>
      </c>
      <c r="C684" s="167" t="n">
        <v>45363</v>
      </c>
      <c r="D684" s="20" t="n">
        <v>681</v>
      </c>
      <c r="E684" s="20" t="n"/>
      <c r="F684" s="101" t="inlineStr">
        <is>
          <t>HP Intel Core i7 All In One PC</t>
        </is>
      </c>
      <c r="G684" s="168" t="inlineStr">
        <is>
          <t>1N1412055D</t>
        </is>
      </c>
      <c r="H684" s="166" t="inlineStr">
        <is>
          <t>436-B</t>
        </is>
      </c>
      <c r="I684" s="166" t="inlineStr">
        <is>
          <t>RS Rawat, AGM/HR</t>
        </is>
      </c>
      <c r="J684" s="166" t="inlineStr">
        <is>
          <t>4th Floor</t>
        </is>
      </c>
      <c r="K684" s="166" t="n"/>
    </row>
    <row r="685">
      <c r="A685" s="101" t="inlineStr">
        <is>
          <t>BANICAL INFOTECH PRIVATE LIMITED</t>
        </is>
      </c>
      <c r="B685" s="101" t="inlineStr">
        <is>
          <t>GEMC-511687794044753</t>
        </is>
      </c>
      <c r="C685" s="167" t="n">
        <v>45363</v>
      </c>
      <c r="D685" s="20" t="n">
        <v>682</v>
      </c>
      <c r="E685" s="20" t="inlineStr">
        <is>
          <t>verified</t>
        </is>
      </c>
      <c r="F685" s="101" t="inlineStr">
        <is>
          <t>HP Intel Core i7 All In One PC</t>
        </is>
      </c>
      <c r="G685" s="168" t="inlineStr">
        <is>
          <t>1N1412055F</t>
        </is>
      </c>
      <c r="H685" s="166" t="n">
        <v>315</v>
      </c>
      <c r="I685" s="166" t="inlineStr">
        <is>
          <t>Nisha Wason/AM</t>
        </is>
      </c>
      <c r="J685" s="166" t="inlineStr">
        <is>
          <t>3rd Floor</t>
        </is>
      </c>
      <c r="K685" s="166" t="n"/>
    </row>
    <row r="686">
      <c r="A686" s="101" t="inlineStr">
        <is>
          <t>BANICAL INFOTECH PRIVATE LIMITED</t>
        </is>
      </c>
      <c r="B686" s="101" t="inlineStr">
        <is>
          <t>GEMC-511687794044753</t>
        </is>
      </c>
      <c r="C686" s="167" t="n">
        <v>45363</v>
      </c>
      <c r="D686" s="20" t="n">
        <v>683</v>
      </c>
      <c r="E686" s="20" t="n"/>
      <c r="F686" s="101" t="inlineStr">
        <is>
          <t>HP Intel Core i7 All In One PC</t>
        </is>
      </c>
      <c r="G686" s="168" t="inlineStr">
        <is>
          <t>1N1412053T</t>
        </is>
      </c>
      <c r="H686" s="166" t="inlineStr">
        <is>
          <t>W-59</t>
        </is>
      </c>
      <c r="I686" s="166" t="inlineStr">
        <is>
          <t>Rajendra Kumar Gupta/AM/S&amp;T/CO</t>
        </is>
      </c>
      <c r="J686" s="166" t="inlineStr">
        <is>
          <t>4th Floor</t>
        </is>
      </c>
      <c r="K686" s="166" t="n"/>
    </row>
    <row r="687">
      <c r="A687" s="101" t="inlineStr">
        <is>
          <t>BANICAL INFOTECH PRIVATE LIMITED</t>
        </is>
      </c>
      <c r="B687" s="101" t="inlineStr">
        <is>
          <t>GEMC-511687794044753</t>
        </is>
      </c>
      <c r="C687" s="167" t="n">
        <v>45363</v>
      </c>
      <c r="D687" s="20" t="n">
        <v>684</v>
      </c>
      <c r="E687" s="20" t="n"/>
      <c r="F687" s="101" t="inlineStr">
        <is>
          <t>HP Intel Core i7 All In One PC</t>
        </is>
      </c>
      <c r="G687" s="168" t="inlineStr">
        <is>
          <t>1N1412053V</t>
        </is>
      </c>
      <c r="H687" s="166" t="inlineStr">
        <is>
          <t>H-1</t>
        </is>
      </c>
      <c r="I687" s="166" t="inlineStr">
        <is>
          <t>Vaibhav Aggrwal / AM Finance</t>
        </is>
      </c>
      <c r="J687" s="166" t="inlineStr">
        <is>
          <t>5th Floor</t>
        </is>
      </c>
      <c r="K687" s="166" t="n"/>
    </row>
    <row r="688">
      <c r="A688" s="101" t="inlineStr">
        <is>
          <t>BANICAL INFOTECH PRIVATE LIMITED</t>
        </is>
      </c>
      <c r="B688" s="101" t="inlineStr">
        <is>
          <t>GEMC-511687794044753</t>
        </is>
      </c>
      <c r="C688" s="167" t="n">
        <v>45363</v>
      </c>
      <c r="D688" s="20" t="n">
        <v>685</v>
      </c>
      <c r="E688" s="20" t="n"/>
      <c r="F688" s="101" t="inlineStr">
        <is>
          <t>HP Intel Core i7 All In One PC</t>
        </is>
      </c>
      <c r="G688" s="168" t="inlineStr">
        <is>
          <t>1N1412053W</t>
        </is>
      </c>
      <c r="H688" s="166" t="n">
        <v>417</v>
      </c>
      <c r="I688" s="166" t="inlineStr">
        <is>
          <t>Sachin Bahel/AGM/Fin</t>
        </is>
      </c>
      <c r="J688" s="166" t="inlineStr">
        <is>
          <t>4th Floor</t>
        </is>
      </c>
      <c r="K688" s="166" t="n"/>
    </row>
    <row r="689">
      <c r="A689" s="101" t="inlineStr">
        <is>
          <t>BANICAL INFOTECH PRIVATE LIMITED</t>
        </is>
      </c>
      <c r="B689" s="101" t="inlineStr">
        <is>
          <t>GEMC-511687794044753</t>
        </is>
      </c>
      <c r="C689" s="167" t="n">
        <v>45363</v>
      </c>
      <c r="D689" s="20" t="n">
        <v>686</v>
      </c>
      <c r="E689" s="20" t="n"/>
      <c r="F689" s="101" t="inlineStr">
        <is>
          <t>HP Intel Core i7 All In One PC</t>
        </is>
      </c>
      <c r="G689" s="168" t="inlineStr">
        <is>
          <t>1N1412053X</t>
        </is>
      </c>
      <c r="H689" s="166" t="inlineStr">
        <is>
          <t>L-2</t>
        </is>
      </c>
      <c r="I689" s="166" t="inlineStr">
        <is>
          <t>Dinesh Kumar Mehta/ Manager/lawCO_LW_NK</t>
        </is>
      </c>
      <c r="J689" s="166" t="inlineStr">
        <is>
          <t>5th Floor</t>
        </is>
      </c>
      <c r="K689" s="166" t="n"/>
    </row>
    <row r="690">
      <c r="A690" s="101" t="inlineStr">
        <is>
          <t>BANICAL INFOTECH PRIVATE LIMITED</t>
        </is>
      </c>
      <c r="B690" s="101" t="inlineStr">
        <is>
          <t>GEMC-511687794044753</t>
        </is>
      </c>
      <c r="C690" s="167" t="n">
        <v>45363</v>
      </c>
      <c r="D690" s="20" t="n">
        <v>687</v>
      </c>
      <c r="E690" s="20" t="inlineStr">
        <is>
          <t>verified</t>
        </is>
      </c>
      <c r="F690" s="101" t="inlineStr">
        <is>
          <t>HP Intel Core i7 All In One PC</t>
        </is>
      </c>
      <c r="G690" s="168" t="inlineStr">
        <is>
          <t>1N14120552</t>
        </is>
      </c>
      <c r="H690" s="166" t="inlineStr">
        <is>
          <t>W-15</t>
        </is>
      </c>
      <c r="I690" s="166" t="inlineStr">
        <is>
          <t>Rohit Kumar/Executive/IT</t>
        </is>
      </c>
      <c r="J690" s="166" t="inlineStr">
        <is>
          <t>3rd Floor</t>
        </is>
      </c>
      <c r="K690" s="166" t="n"/>
    </row>
    <row r="691">
      <c r="A691" s="101" t="inlineStr">
        <is>
          <t>BANICAL INFOTECH PRIVATE LIMITED</t>
        </is>
      </c>
      <c r="B691" s="101" t="inlineStr">
        <is>
          <t>GEMC-511687794044753</t>
        </is>
      </c>
      <c r="C691" s="167" t="n">
        <v>45363</v>
      </c>
      <c r="D691" s="20" t="n">
        <v>688</v>
      </c>
      <c r="E691" s="20" t="n"/>
      <c r="F691" s="101" t="inlineStr">
        <is>
          <t>HP Intel Core i7 All In One PC</t>
        </is>
      </c>
      <c r="G691" s="168" t="inlineStr">
        <is>
          <t>1N1412053D</t>
        </is>
      </c>
      <c r="H691" s="166" t="n">
        <v>539</v>
      </c>
      <c r="I691" s="166" t="inlineStr">
        <is>
          <t>Ranjeet Kumar Choudhary, AM/ Finance</t>
        </is>
      </c>
      <c r="J691" s="166" t="inlineStr">
        <is>
          <t>5th Floor</t>
        </is>
      </c>
      <c r="K691" s="166" t="n"/>
    </row>
    <row r="692">
      <c r="A692" s="101" t="inlineStr">
        <is>
          <t>BANICAL INFOTECH PRIVATE LIMITED</t>
        </is>
      </c>
      <c r="B692" s="101" t="inlineStr">
        <is>
          <t>GEMC-511687794044753</t>
        </is>
      </c>
      <c r="C692" s="167" t="n">
        <v>45363</v>
      </c>
      <c r="D692" s="20" t="n">
        <v>689</v>
      </c>
      <c r="E692" s="20" t="inlineStr">
        <is>
          <t>verified</t>
        </is>
      </c>
      <c r="F692" s="101" t="inlineStr">
        <is>
          <t>HP Intel Core i7 All In One PC</t>
        </is>
      </c>
      <c r="G692" s="168" t="inlineStr">
        <is>
          <t>1N1412053F</t>
        </is>
      </c>
      <c r="H692" s="166" t="n">
        <v>306</v>
      </c>
      <c r="I692" s="166" t="inlineStr">
        <is>
          <t>Ravi Kumar/ AM/Fin</t>
        </is>
      </c>
      <c r="J692" s="166" t="inlineStr">
        <is>
          <t>3rd Floor</t>
        </is>
      </c>
      <c r="K692" s="166" t="n"/>
    </row>
    <row r="693">
      <c r="A693" s="101" t="inlineStr">
        <is>
          <t>BANICAL INFOTECH PRIVATE LIMITED</t>
        </is>
      </c>
      <c r="B693" s="101" t="inlineStr">
        <is>
          <t>GEMC-511687794044753</t>
        </is>
      </c>
      <c r="C693" s="167" t="n">
        <v>45363</v>
      </c>
      <c r="D693" s="20" t="n">
        <v>690</v>
      </c>
      <c r="E693" s="20" t="n"/>
      <c r="F693" s="101" t="inlineStr">
        <is>
          <t>HP Intel Core i7 All In One PC</t>
        </is>
      </c>
      <c r="G693" s="168" t="inlineStr">
        <is>
          <t>1N1412053G</t>
        </is>
      </c>
      <c r="H693" s="166" t="n">
        <v>411</v>
      </c>
      <c r="I693" s="166" t="inlineStr">
        <is>
          <t>Jugal Kishor Dhuliya / JGM/Elec</t>
        </is>
      </c>
      <c r="J693" s="166" t="inlineStr">
        <is>
          <t>4th Floor</t>
        </is>
      </c>
      <c r="K693" s="166" t="n"/>
    </row>
    <row r="694">
      <c r="A694" s="101" t="inlineStr">
        <is>
          <t>BANICAL INFOTECH PRIVATE LIMITED</t>
        </is>
      </c>
      <c r="B694" s="101" t="inlineStr">
        <is>
          <t>GEMC-511687794044753</t>
        </is>
      </c>
      <c r="C694" s="167" t="n">
        <v>45363</v>
      </c>
      <c r="D694" s="20" t="n">
        <v>691</v>
      </c>
      <c r="E694" s="20" t="n"/>
      <c r="F694" s="101" t="inlineStr">
        <is>
          <t>HP Intel Core i7 All In One PC</t>
        </is>
      </c>
      <c r="G694" s="168" t="inlineStr">
        <is>
          <t>1N1412053H</t>
        </is>
      </c>
      <c r="H694" s="166" t="inlineStr">
        <is>
          <t>L-7</t>
        </is>
      </c>
      <c r="I694" s="166" t="inlineStr">
        <is>
          <t>Shashank Shekhar / Jr. MAnager Civil</t>
        </is>
      </c>
      <c r="J694" s="166" t="inlineStr">
        <is>
          <t>5th Floor</t>
        </is>
      </c>
      <c r="K694" s="166" t="n"/>
    </row>
    <row r="695">
      <c r="A695" s="101" t="inlineStr">
        <is>
          <t>BANICAL INFOTECH PRIVATE LIMITED</t>
        </is>
      </c>
      <c r="B695" s="101" t="inlineStr">
        <is>
          <t>GEMC-511687794044753</t>
        </is>
      </c>
      <c r="C695" s="167" t="n">
        <v>45363</v>
      </c>
      <c r="D695" s="20" t="n">
        <v>692</v>
      </c>
      <c r="E695" s="20" t="inlineStr">
        <is>
          <t>verified</t>
        </is>
      </c>
      <c r="F695" s="101" t="inlineStr">
        <is>
          <t>HP Intel Core i7 All In One PC</t>
        </is>
      </c>
      <c r="G695" s="168" t="inlineStr">
        <is>
          <t>1N1412053J</t>
        </is>
      </c>
      <c r="H695" s="166" t="n">
        <v>303</v>
      </c>
      <c r="I695" s="166" t="inlineStr">
        <is>
          <t>AK Maurya / GGM/Electrical/TS</t>
        </is>
      </c>
      <c r="J695" s="166" t="inlineStr">
        <is>
          <t>3rd Floor</t>
        </is>
      </c>
      <c r="K695" s="166" t="n"/>
    </row>
    <row r="696">
      <c r="A696" s="101" t="inlineStr">
        <is>
          <t>BANICAL INFOTECH PRIVATE LIMITED</t>
        </is>
      </c>
      <c r="B696" s="101" t="inlineStr">
        <is>
          <t>GEMC-511687794044753</t>
        </is>
      </c>
      <c r="C696" s="167" t="n">
        <v>45363</v>
      </c>
      <c r="D696" s="20" t="n">
        <v>693</v>
      </c>
      <c r="E696" s="20" t="n"/>
      <c r="F696" s="101" t="inlineStr">
        <is>
          <t>HP Intel Core i7 All In One PC</t>
        </is>
      </c>
      <c r="G696" s="168" t="inlineStr">
        <is>
          <t>1N1412053K</t>
        </is>
      </c>
      <c r="H696" s="166" t="inlineStr">
        <is>
          <t>W-43</t>
        </is>
      </c>
      <c r="I696" s="166" t="inlineStr">
        <is>
          <t>Ajit Kumar Gupta/Manager</t>
        </is>
      </c>
      <c r="J696" s="166" t="inlineStr">
        <is>
          <t>4th Floor</t>
        </is>
      </c>
      <c r="K696" s="166" t="n"/>
    </row>
    <row r="697">
      <c r="A697" s="101" t="inlineStr">
        <is>
          <t>BANICAL INFOTECH PRIVATE LIMITED</t>
        </is>
      </c>
      <c r="B697" s="101" t="inlineStr">
        <is>
          <t>GEMC-511687794044753</t>
        </is>
      </c>
      <c r="C697" s="167" t="n">
        <v>45363</v>
      </c>
      <c r="D697" s="20" t="n">
        <v>694</v>
      </c>
      <c r="E697" s="20" t="n"/>
      <c r="F697" s="101" t="inlineStr">
        <is>
          <t>HP Intel Core i7 All In One PC</t>
        </is>
      </c>
      <c r="G697" s="168" t="inlineStr">
        <is>
          <t>1N14120536</t>
        </is>
      </c>
      <c r="H697" s="166" t="inlineStr">
        <is>
          <t>400-C</t>
        </is>
      </c>
      <c r="I697" s="166" t="inlineStr">
        <is>
          <t>Roshan Singh/AGM/OP&amp;BD I</t>
        </is>
      </c>
      <c r="J697" s="166" t="inlineStr">
        <is>
          <t>4th Floor</t>
        </is>
      </c>
      <c r="K697" s="166" t="n"/>
    </row>
    <row r="698">
      <c r="A698" s="101" t="inlineStr">
        <is>
          <t>BANICAL INFOTECH PRIVATE LIMITED</t>
        </is>
      </c>
      <c r="B698" s="101" t="inlineStr">
        <is>
          <t>GEMC-511687794044753</t>
        </is>
      </c>
      <c r="C698" s="167" t="n">
        <v>45363</v>
      </c>
      <c r="D698" s="20" t="n">
        <v>695</v>
      </c>
      <c r="E698" s="20" t="n"/>
      <c r="F698" s="101" t="inlineStr">
        <is>
          <t>HP Intel Core i7 All In One PC</t>
        </is>
      </c>
      <c r="G698" s="168" t="inlineStr">
        <is>
          <t>1N14120537</t>
        </is>
      </c>
      <c r="H698" s="166" t="n">
        <v>530</v>
      </c>
      <c r="I698" s="166" t="inlineStr">
        <is>
          <t>Auditor</t>
        </is>
      </c>
      <c r="J698" s="166" t="inlineStr">
        <is>
          <t>5th Floor</t>
        </is>
      </c>
      <c r="K698" s="166" t="n"/>
    </row>
    <row r="699">
      <c r="A699" s="101" t="inlineStr">
        <is>
          <t>BANICAL INFOTECH PRIVATE LIMITED</t>
        </is>
      </c>
      <c r="B699" s="101" t="inlineStr">
        <is>
          <t>GEMC-511687794044753</t>
        </is>
      </c>
      <c r="C699" s="167" t="n">
        <v>45363</v>
      </c>
      <c r="D699" s="20" t="n">
        <v>696</v>
      </c>
      <c r="E699" s="20" t="n"/>
      <c r="F699" s="101" t="inlineStr">
        <is>
          <t>HP Intel Core i7 All In One PC</t>
        </is>
      </c>
      <c r="G699" s="168" t="inlineStr">
        <is>
          <t>1N14120538</t>
        </is>
      </c>
      <c r="H699" s="166" t="n">
        <v>537</v>
      </c>
      <c r="I699" s="166" t="inlineStr">
        <is>
          <t>SK Panda, JGM/HR</t>
        </is>
      </c>
      <c r="J699" s="166" t="inlineStr">
        <is>
          <t>5th Floor</t>
        </is>
      </c>
      <c r="K699" s="166" t="n"/>
    </row>
    <row r="700">
      <c r="A700" s="101" t="inlineStr">
        <is>
          <t>BANICAL INFOTECH PRIVATE LIMITED</t>
        </is>
      </c>
      <c r="B700" s="101" t="inlineStr">
        <is>
          <t>GEMC-511687794044753</t>
        </is>
      </c>
      <c r="C700" s="167" t="n">
        <v>45363</v>
      </c>
      <c r="D700" s="20" t="n">
        <v>697</v>
      </c>
      <c r="E700" s="20" t="n"/>
      <c r="F700" s="101" t="inlineStr">
        <is>
          <t>HP Intel Core i7 All In One PC</t>
        </is>
      </c>
      <c r="G700" s="168" t="inlineStr">
        <is>
          <t>1N14120539</t>
        </is>
      </c>
      <c r="H700" s="166" t="n">
        <v>407</v>
      </c>
      <c r="I700" s="166" t="inlineStr">
        <is>
          <t>Sarvesh Gupta/AGM/Finance</t>
        </is>
      </c>
      <c r="J700" s="166" t="inlineStr">
        <is>
          <t>4th Floor</t>
        </is>
      </c>
      <c r="K700" s="166" t="n"/>
    </row>
    <row r="701">
      <c r="A701" s="101" t="inlineStr">
        <is>
          <t>BANICAL INFOTECH PRIVATE LIMITED</t>
        </is>
      </c>
      <c r="B701" s="101" t="inlineStr">
        <is>
          <t>GEMC-511687794044753</t>
        </is>
      </c>
      <c r="C701" s="167" t="n">
        <v>45363</v>
      </c>
      <c r="D701" s="20" t="n">
        <v>698</v>
      </c>
      <c r="E701" s="20" t="n"/>
      <c r="F701" s="101" t="inlineStr">
        <is>
          <t>HP Intel Core i7 All In One PC</t>
        </is>
      </c>
      <c r="G701" s="168" t="inlineStr">
        <is>
          <t>1N1412053B</t>
        </is>
      </c>
      <c r="H701" s="166" t="inlineStr">
        <is>
          <t>W-15</t>
        </is>
      </c>
      <c r="I701" s="166" t="inlineStr">
        <is>
          <t>Rajesh Kumar/Manager/OP&amp;BD</t>
        </is>
      </c>
      <c r="J701" s="166" t="inlineStr">
        <is>
          <t>4th Floor</t>
        </is>
      </c>
      <c r="K701" s="166" t="n"/>
    </row>
    <row r="702">
      <c r="A702" s="101" t="inlineStr">
        <is>
          <t>BANICAL INFOTECH PRIVATE LIMITED</t>
        </is>
      </c>
      <c r="B702" s="101" t="inlineStr">
        <is>
          <t>GEMC-511687794044753</t>
        </is>
      </c>
      <c r="C702" s="167" t="n">
        <v>45363</v>
      </c>
      <c r="D702" s="20" t="n">
        <v>699</v>
      </c>
      <c r="E702" s="20" t="n"/>
      <c r="F702" s="101" t="inlineStr">
        <is>
          <t>HP Intel Core i7 All In One PC</t>
        </is>
      </c>
      <c r="G702" s="168" t="inlineStr">
        <is>
          <t>1N1412053C</t>
        </is>
      </c>
      <c r="H702" s="166" t="inlineStr">
        <is>
          <t>M-6</t>
        </is>
      </c>
      <c r="I702" s="166" t="inlineStr">
        <is>
          <t>Aditya Awasthi/Manager/Vig</t>
        </is>
      </c>
      <c r="J702" s="166" t="inlineStr">
        <is>
          <t>5th Floor</t>
        </is>
      </c>
      <c r="K702" s="166" t="n"/>
    </row>
    <row r="703">
      <c r="A703" s="101" t="inlineStr">
        <is>
          <t>BANICAL INFOTECH PRIVATE LIMITED</t>
        </is>
      </c>
      <c r="B703" s="101" t="inlineStr">
        <is>
          <t>GEMC-511687794044753</t>
        </is>
      </c>
      <c r="C703" s="167" t="n">
        <v>45363</v>
      </c>
      <c r="D703" s="20" t="n">
        <v>700</v>
      </c>
      <c r="E703" s="20" t="inlineStr">
        <is>
          <t>verified</t>
        </is>
      </c>
      <c r="F703" s="101" t="inlineStr">
        <is>
          <t>HP Intel Core i7 All In One PC</t>
        </is>
      </c>
      <c r="G703" s="168" t="inlineStr">
        <is>
          <t>1N1412052J</t>
        </is>
      </c>
      <c r="H703" s="166" t="inlineStr">
        <is>
          <t>WS-30</t>
        </is>
      </c>
      <c r="I703" s="166" t="inlineStr">
        <is>
          <t>Vinod Kumar / AM/Safety</t>
        </is>
      </c>
      <c r="J703" s="166" t="inlineStr">
        <is>
          <t>Ground</t>
        </is>
      </c>
      <c r="K703" s="166" t="n"/>
    </row>
    <row r="704">
      <c r="A704" s="101" t="inlineStr">
        <is>
          <t>BANICAL INFOTECH PRIVATE LIMITED</t>
        </is>
      </c>
      <c r="B704" s="101" t="inlineStr">
        <is>
          <t>GEMC-511687794044753</t>
        </is>
      </c>
      <c r="C704" s="167" t="n">
        <v>45363</v>
      </c>
      <c r="D704" s="20" t="n">
        <v>701</v>
      </c>
      <c r="E704" s="20" t="n"/>
      <c r="F704" s="101" t="inlineStr">
        <is>
          <t>HP Intel Core i7 All In One PC</t>
        </is>
      </c>
      <c r="G704" s="168" t="inlineStr">
        <is>
          <t>1N1412052K</t>
        </is>
      </c>
      <c r="H704" s="166" t="inlineStr">
        <is>
          <t>L-8</t>
        </is>
      </c>
      <c r="I704" s="166" t="inlineStr">
        <is>
          <t>Sanjay Kumar / Jr. MAnager Civil</t>
        </is>
      </c>
      <c r="J704" s="166" t="inlineStr">
        <is>
          <t>5th Floor</t>
        </is>
      </c>
      <c r="K704" s="166" t="n"/>
    </row>
    <row r="705">
      <c r="A705" s="101" t="inlineStr">
        <is>
          <t>BANICAL INFOTECH PRIVATE LIMITED</t>
        </is>
      </c>
      <c r="B705" s="101" t="inlineStr">
        <is>
          <t>GEMC-511687794044753</t>
        </is>
      </c>
      <c r="C705" s="167" t="n">
        <v>45363</v>
      </c>
      <c r="D705" s="20" t="n">
        <v>702</v>
      </c>
      <c r="E705" s="20" t="n"/>
      <c r="F705" s="101" t="inlineStr">
        <is>
          <t>HP Intel Core i7 All In One PC</t>
        </is>
      </c>
      <c r="G705" s="168" t="inlineStr">
        <is>
          <t>1N1412052M</t>
        </is>
      </c>
      <c r="H705" s="166" t="inlineStr">
        <is>
          <t>D-3</t>
        </is>
      </c>
      <c r="I705" s="166" t="inlineStr">
        <is>
          <t>P K Pandey / AM Finance Audit</t>
        </is>
      </c>
      <c r="J705" s="166" t="inlineStr">
        <is>
          <t>5th Floor</t>
        </is>
      </c>
      <c r="K705" s="166" t="n"/>
    </row>
    <row r="706">
      <c r="A706" s="101" t="inlineStr">
        <is>
          <t>BANICAL INFOTECH PRIVATE LIMITED</t>
        </is>
      </c>
      <c r="B706" s="101" t="inlineStr">
        <is>
          <t>GEMC-511687794044753</t>
        </is>
      </c>
      <c r="C706" s="167" t="n">
        <v>45363</v>
      </c>
      <c r="D706" s="20" t="n">
        <v>703</v>
      </c>
      <c r="E706" s="20" t="inlineStr">
        <is>
          <t>verified</t>
        </is>
      </c>
      <c r="F706" s="101" t="inlineStr">
        <is>
          <t>HP Intel Core i7 All In One PC</t>
        </is>
      </c>
      <c r="G706" s="168" t="inlineStr">
        <is>
          <t>1N1412052N</t>
        </is>
      </c>
      <c r="H706" s="166" t="n">
        <v>305</v>
      </c>
      <c r="I706" s="166" t="inlineStr">
        <is>
          <t>Rajiv Chaudhry / Advisor / Civil</t>
        </is>
      </c>
      <c r="J706" s="166" t="inlineStr">
        <is>
          <t>3rd Floor</t>
        </is>
      </c>
      <c r="K706" s="166" t="n"/>
    </row>
    <row r="707">
      <c r="A707" s="101" t="inlineStr">
        <is>
          <t>BANICAL INFOTECH PRIVATE LIMITED</t>
        </is>
      </c>
      <c r="B707" s="101" t="inlineStr">
        <is>
          <t>GEMC-511687794044753</t>
        </is>
      </c>
      <c r="C707" s="167" t="n">
        <v>45363</v>
      </c>
      <c r="D707" s="20" t="n">
        <v>704</v>
      </c>
      <c r="E707" s="20" t="n"/>
      <c r="F707" s="101" t="inlineStr">
        <is>
          <t>HP Intel Core i7 All In One PC</t>
        </is>
      </c>
      <c r="G707" s="168" t="inlineStr">
        <is>
          <t>1N1412052P</t>
        </is>
      </c>
      <c r="H707" s="166" t="inlineStr">
        <is>
          <t>I-3</t>
        </is>
      </c>
      <c r="I707" s="166" t="inlineStr">
        <is>
          <t>Sumit Kumar/Manager/Civil</t>
        </is>
      </c>
      <c r="J707" s="166" t="inlineStr">
        <is>
          <t>5th Floor</t>
        </is>
      </c>
      <c r="K707" s="166" t="n"/>
    </row>
    <row r="708">
      <c r="A708" s="101" t="inlineStr">
        <is>
          <t>BANICAL INFOTECH PRIVATE LIMITED</t>
        </is>
      </c>
      <c r="B708" s="101" t="inlineStr">
        <is>
          <t>GEMC-511687794044753</t>
        </is>
      </c>
      <c r="C708" s="167" t="n">
        <v>45363</v>
      </c>
      <c r="D708" s="20" t="n">
        <v>705</v>
      </c>
      <c r="E708" s="20" t="n"/>
      <c r="F708" s="101" t="inlineStr">
        <is>
          <t>HP Intel Core i7 All In One PC</t>
        </is>
      </c>
      <c r="G708" s="168" t="inlineStr">
        <is>
          <t>1N1412052Z</t>
        </is>
      </c>
      <c r="H708" s="166" t="inlineStr">
        <is>
          <t>W-12</t>
        </is>
      </c>
      <c r="I708" s="166" t="inlineStr">
        <is>
          <t>Mrityunjai Verma/ Jr. Manager/Civil</t>
        </is>
      </c>
      <c r="J708" s="166" t="inlineStr">
        <is>
          <t>4th Floor</t>
        </is>
      </c>
      <c r="K708" s="166" t="n"/>
    </row>
    <row r="709">
      <c r="A709" s="101" t="inlineStr">
        <is>
          <t>BANICAL INFOTECH PRIVATE LIMITED</t>
        </is>
      </c>
      <c r="B709" s="101" t="inlineStr">
        <is>
          <t>GEMC-511687794044753</t>
        </is>
      </c>
      <c r="C709" s="167" t="n">
        <v>45363</v>
      </c>
      <c r="D709" s="20" t="n">
        <v>706</v>
      </c>
      <c r="E709" s="20" t="n"/>
      <c r="F709" s="101" t="inlineStr">
        <is>
          <t>HP Intel Core i7 All In One PC</t>
        </is>
      </c>
      <c r="G709" s="168" t="inlineStr">
        <is>
          <t>1N14120526</t>
        </is>
      </c>
      <c r="H709" s="166" t="n">
        <v>515</v>
      </c>
      <c r="I709" s="166" t="inlineStr">
        <is>
          <t>HS Nagavalli</t>
        </is>
      </c>
      <c r="J709" s="166" t="inlineStr">
        <is>
          <t>5th Floor</t>
        </is>
      </c>
      <c r="K709" s="166" t="n"/>
    </row>
    <row r="710">
      <c r="A710" s="101" t="inlineStr">
        <is>
          <t>BANICAL INFOTECH PRIVATE LIMITED</t>
        </is>
      </c>
      <c r="B710" s="101" t="inlineStr">
        <is>
          <t>GEMC-511687794044753</t>
        </is>
      </c>
      <c r="C710" s="167" t="n">
        <v>45363</v>
      </c>
      <c r="D710" s="20" t="n">
        <v>707</v>
      </c>
      <c r="E710" s="20" t="n"/>
      <c r="F710" s="101" t="inlineStr">
        <is>
          <t>HP Intel Core i7 All In One PC</t>
        </is>
      </c>
      <c r="G710" s="168" t="inlineStr">
        <is>
          <t>1N1412052C</t>
        </is>
      </c>
      <c r="H710" s="166" t="n">
        <v>423</v>
      </c>
      <c r="I710" s="166" t="inlineStr">
        <is>
          <t>Pallavi Joshi, GM/Finance &amp; IT</t>
        </is>
      </c>
      <c r="J710" s="166" t="inlineStr">
        <is>
          <t>4th Floor</t>
        </is>
      </c>
      <c r="K710" s="166" t="n"/>
    </row>
    <row r="711">
      <c r="A711" s="101" t="inlineStr">
        <is>
          <t>BANICAL INFOTECH PRIVATE LIMITED</t>
        </is>
      </c>
      <c r="B711" s="101" t="inlineStr">
        <is>
          <t>GEMC-511687794044753</t>
        </is>
      </c>
      <c r="C711" s="167" t="n">
        <v>45363</v>
      </c>
      <c r="D711" s="20" t="n">
        <v>708</v>
      </c>
      <c r="E711" s="20" t="n"/>
      <c r="F711" s="101" t="inlineStr">
        <is>
          <t>HP Intel Core i7 All In One PC</t>
        </is>
      </c>
      <c r="G711" s="168" t="inlineStr">
        <is>
          <t>1N1412052D</t>
        </is>
      </c>
      <c r="H711" s="166" t="inlineStr">
        <is>
          <t>L-10</t>
        </is>
      </c>
      <c r="I711" s="166" t="inlineStr">
        <is>
          <t>Reenu / Excutive OPBD</t>
        </is>
      </c>
      <c r="J711" s="166" t="inlineStr">
        <is>
          <t>5th Floor</t>
        </is>
      </c>
      <c r="K711" s="166" t="n"/>
    </row>
    <row r="712">
      <c r="A712" s="101" t="inlineStr">
        <is>
          <t>BANICAL INFOTECH PRIVATE LIMITED</t>
        </is>
      </c>
      <c r="B712" s="101" t="inlineStr">
        <is>
          <t>GEMC-511687794044753</t>
        </is>
      </c>
      <c r="C712" s="167" t="n">
        <v>45363</v>
      </c>
      <c r="D712" s="20" t="n">
        <v>709</v>
      </c>
      <c r="E712" s="20" t="inlineStr">
        <is>
          <t>verified</t>
        </is>
      </c>
      <c r="F712" s="101" t="inlineStr">
        <is>
          <t>HP Intel Core i7 All In One PC</t>
        </is>
      </c>
      <c r="G712" s="168" t="inlineStr">
        <is>
          <t>1N1412052F</t>
        </is>
      </c>
      <c r="H712" s="166" t="inlineStr">
        <is>
          <t>M-2</t>
        </is>
      </c>
      <c r="I712" s="166" t="inlineStr">
        <is>
          <t>Mukesh Dhaka / JM/HR</t>
        </is>
      </c>
      <c r="J712" s="166" t="inlineStr">
        <is>
          <t>3rd Floor</t>
        </is>
      </c>
      <c r="K712" s="166" t="n"/>
    </row>
    <row r="713">
      <c r="A713" s="101" t="inlineStr">
        <is>
          <t>BANICAL INFOTECH PRIVATE LIMITED</t>
        </is>
      </c>
      <c r="B713" s="101" t="inlineStr">
        <is>
          <t>GEMC-511687794044753</t>
        </is>
      </c>
      <c r="C713" s="167" t="n">
        <v>45363</v>
      </c>
      <c r="D713" s="20" t="n">
        <v>710</v>
      </c>
      <c r="E713" s="20" t="n"/>
      <c r="F713" s="101" t="inlineStr">
        <is>
          <t>HP Intel Core i7 All In One PC</t>
        </is>
      </c>
      <c r="G713" s="168" t="inlineStr">
        <is>
          <t>1N1412052G</t>
        </is>
      </c>
      <c r="H713" s="166" t="inlineStr">
        <is>
          <t>G-3</t>
        </is>
      </c>
      <c r="I713" s="166" t="inlineStr">
        <is>
          <t>Manish Kumar / AM Finance</t>
        </is>
      </c>
      <c r="J713" s="166" t="inlineStr">
        <is>
          <t>5th Floor</t>
        </is>
      </c>
      <c r="K713" s="166" t="n"/>
    </row>
    <row r="714">
      <c r="A714" s="101" t="inlineStr">
        <is>
          <t>BANICAL INFOTECH PRIVATE LIMITED</t>
        </is>
      </c>
      <c r="B714" s="101" t="inlineStr">
        <is>
          <t>GEMC-511687794044753</t>
        </is>
      </c>
      <c r="C714" s="167" t="n">
        <v>45363</v>
      </c>
      <c r="D714" s="20" t="n">
        <v>711</v>
      </c>
      <c r="E714" s="20" t="n"/>
      <c r="F714" s="101" t="inlineStr">
        <is>
          <t>HP Intel Core i7 All In One PC</t>
        </is>
      </c>
      <c r="G714" s="168" t="inlineStr">
        <is>
          <t>1N1412051M</t>
        </is>
      </c>
      <c r="H714" s="166" t="n">
        <v>434</v>
      </c>
      <c r="I714" s="166" t="inlineStr">
        <is>
          <t>Amit Sengar, GGM/Electrical</t>
        </is>
      </c>
      <c r="J714" s="166" t="inlineStr">
        <is>
          <t>4th Floor</t>
        </is>
      </c>
      <c r="K714" s="166" t="n"/>
    </row>
    <row r="715">
      <c r="A715" s="101" t="inlineStr">
        <is>
          <t>BANICAL INFOTECH PRIVATE LIMITED</t>
        </is>
      </c>
      <c r="B715" s="101" t="inlineStr">
        <is>
          <t>GEMC-511687794044753</t>
        </is>
      </c>
      <c r="C715" s="167" t="n">
        <v>45363</v>
      </c>
      <c r="D715" s="20" t="n">
        <v>712</v>
      </c>
      <c r="E715" s="20" t="n"/>
      <c r="F715" s="101" t="inlineStr">
        <is>
          <t>HP Intel Core i7 All In One PC</t>
        </is>
      </c>
      <c r="G715" s="168" t="inlineStr">
        <is>
          <t>1N1412052H</t>
        </is>
      </c>
      <c r="H715" s="166" t="inlineStr">
        <is>
          <t>A-4</t>
        </is>
      </c>
      <c r="I715" s="166" t="inlineStr">
        <is>
          <t>K P Singh / Manager HR</t>
        </is>
      </c>
      <c r="J715" s="166" t="inlineStr">
        <is>
          <t>5th Floor</t>
        </is>
      </c>
      <c r="K715" s="166" t="n"/>
    </row>
    <row r="716">
      <c r="A716" s="101" t="inlineStr">
        <is>
          <t>BANICAL INFOTECH PRIVATE LIMITED</t>
        </is>
      </c>
      <c r="B716" s="101" t="inlineStr">
        <is>
          <t>GEMC-511687794044753</t>
        </is>
      </c>
      <c r="C716" s="167" t="n">
        <v>45363</v>
      </c>
      <c r="D716" s="20" t="n">
        <v>713</v>
      </c>
      <c r="E716" s="20" t="n"/>
      <c r="F716" s="101" t="inlineStr">
        <is>
          <t>HP Intel Core i7 All In One PC</t>
        </is>
      </c>
      <c r="G716" s="168" t="inlineStr">
        <is>
          <t>1N1412051N</t>
        </is>
      </c>
      <c r="H716" s="166" t="inlineStr">
        <is>
          <t>G-4</t>
        </is>
      </c>
      <c r="I716" s="166" t="inlineStr">
        <is>
          <t>Gaurav Chaudwary/AM</t>
        </is>
      </c>
      <c r="J716" s="166" t="inlineStr">
        <is>
          <t>5th Floor</t>
        </is>
      </c>
      <c r="K716" s="166" t="n"/>
    </row>
    <row r="717">
      <c r="A717" s="101" t="inlineStr">
        <is>
          <t>BANICAL INFOTECH PRIVATE LIMITED</t>
        </is>
      </c>
      <c r="B717" s="101" t="inlineStr">
        <is>
          <t>GEMC-511687794044753</t>
        </is>
      </c>
      <c r="C717" s="167" t="n">
        <v>45363</v>
      </c>
      <c r="D717" s="20" t="n">
        <v>714</v>
      </c>
      <c r="E717" s="20" t="n"/>
      <c r="F717" s="101" t="inlineStr">
        <is>
          <t>HP Intel Core i7 All In One PC</t>
        </is>
      </c>
      <c r="G717" s="168" t="inlineStr">
        <is>
          <t>1N1412051P</t>
        </is>
      </c>
      <c r="H717" s="166" t="n">
        <v>538</v>
      </c>
      <c r="I717" s="166" t="inlineStr">
        <is>
          <t>Chandra Shekhar Sharma, Manager/OP &amp; BD</t>
        </is>
      </c>
      <c r="J717" s="166" t="inlineStr">
        <is>
          <t>5th Floor</t>
        </is>
      </c>
      <c r="K717" s="166" t="n"/>
    </row>
    <row r="718">
      <c r="A718" s="101" t="inlineStr">
        <is>
          <t>BANICAL INFOTECH PRIVATE LIMITED</t>
        </is>
      </c>
      <c r="B718" s="101" t="inlineStr">
        <is>
          <t>GEMC-511687794044753</t>
        </is>
      </c>
      <c r="C718" s="167" t="n">
        <v>45363</v>
      </c>
      <c r="D718" s="20" t="n">
        <v>715</v>
      </c>
      <c r="E718" s="20" t="n"/>
      <c r="F718" s="101" t="inlineStr">
        <is>
          <t>HP Intel Core i7 All In One PC</t>
        </is>
      </c>
      <c r="G718" s="168" t="inlineStr">
        <is>
          <t>1N14120525</t>
        </is>
      </c>
      <c r="H718" s="166" t="n">
        <v>418</v>
      </c>
      <c r="I718" s="166" t="inlineStr">
        <is>
          <t>Shobhit Yadav / DGM/S&amp;T</t>
        </is>
      </c>
      <c r="J718" s="166" t="inlineStr">
        <is>
          <t>4th Floor</t>
        </is>
      </c>
      <c r="K718" s="166" t="n"/>
    </row>
    <row r="719">
      <c r="A719" s="101" t="inlineStr">
        <is>
          <t>BANICAL INFOTECH PRIVATE LIMITED</t>
        </is>
      </c>
      <c r="B719" s="101" t="inlineStr">
        <is>
          <t>GEMC-511687794044753</t>
        </is>
      </c>
      <c r="C719" s="167" t="n">
        <v>45363</v>
      </c>
      <c r="D719" s="20" t="n">
        <v>716</v>
      </c>
      <c r="E719" s="20" t="n"/>
      <c r="F719" s="101" t="inlineStr">
        <is>
          <t>HP Intel Core i7 All In One PC</t>
        </is>
      </c>
      <c r="G719" s="168" t="inlineStr">
        <is>
          <t>1N14120517</t>
        </is>
      </c>
      <c r="H719" s="166" t="inlineStr">
        <is>
          <t>W-60</t>
        </is>
      </c>
      <c r="I719" s="166" t="inlineStr">
        <is>
          <t>Abhiruchi Sinha / Jr. Manager</t>
        </is>
      </c>
      <c r="J719" s="166" t="inlineStr">
        <is>
          <t>4th Floor</t>
        </is>
      </c>
      <c r="K719" s="166" t="n"/>
    </row>
    <row r="720">
      <c r="A720" s="101" t="inlineStr">
        <is>
          <t>BANICAL INFOTECH PRIVATE LIMITED</t>
        </is>
      </c>
      <c r="B720" s="101" t="inlineStr">
        <is>
          <t>GEMC-511687794044753</t>
        </is>
      </c>
      <c r="C720" s="167" t="n">
        <v>45363</v>
      </c>
      <c r="D720" s="20" t="n">
        <v>717</v>
      </c>
      <c r="E720" s="20" t="n"/>
      <c r="F720" s="101" t="inlineStr">
        <is>
          <t>HP Intel Core i7 All In One PC</t>
        </is>
      </c>
      <c r="G720" s="168" t="inlineStr">
        <is>
          <t>1N14120518</t>
        </is>
      </c>
      <c r="H720" s="166" t="inlineStr">
        <is>
          <t>436-A</t>
        </is>
      </c>
      <c r="I720" s="166" t="inlineStr">
        <is>
          <t>Vivekanand Dwivedi, AGM/OP&amp;BD</t>
        </is>
      </c>
      <c r="J720" s="166" t="inlineStr">
        <is>
          <t>4th Floor</t>
        </is>
      </c>
      <c r="K720" s="166" t="n"/>
    </row>
    <row r="721">
      <c r="A721" s="101" t="inlineStr">
        <is>
          <t>BANICAL INFOTECH PRIVATE LIMITED</t>
        </is>
      </c>
      <c r="B721" s="101" t="inlineStr">
        <is>
          <t>GEMC-511687794044753</t>
        </is>
      </c>
      <c r="C721" s="167" t="n">
        <v>45363</v>
      </c>
      <c r="D721" s="20" t="n">
        <v>718</v>
      </c>
      <c r="E721" s="20" t="inlineStr">
        <is>
          <t>verified</t>
        </is>
      </c>
      <c r="F721" s="101" t="inlineStr">
        <is>
          <t>HP Intel Core i7 All In One PC</t>
        </is>
      </c>
      <c r="G721" s="168" t="inlineStr">
        <is>
          <t>1N14120519</t>
        </is>
      </c>
      <c r="H721" s="166" t="n">
        <v>337</v>
      </c>
      <c r="I721" s="166" t="inlineStr">
        <is>
          <t>Mamta Gusain / Manager /HR</t>
        </is>
      </c>
      <c r="J721" s="166" t="inlineStr">
        <is>
          <t>3rd Floor</t>
        </is>
      </c>
      <c r="K721" s="166" t="n"/>
    </row>
    <row r="722">
      <c r="A722" s="101" t="inlineStr">
        <is>
          <t>BANICAL INFOTECH PRIVATE LIMITED</t>
        </is>
      </c>
      <c r="B722" s="101" t="inlineStr">
        <is>
          <t>GEMC-511687794044753</t>
        </is>
      </c>
      <c r="C722" s="167" t="n">
        <v>45363</v>
      </c>
      <c r="D722" s="20" t="n">
        <v>719</v>
      </c>
      <c r="E722" s="20" t="n"/>
      <c r="F722" s="101" t="inlineStr">
        <is>
          <t>HP Intel Core i7 All In One PC</t>
        </is>
      </c>
      <c r="G722" s="168" t="inlineStr">
        <is>
          <t>1N1412051B</t>
        </is>
      </c>
      <c r="H722" s="166" t="n">
        <v>531</v>
      </c>
      <c r="I722" s="166" t="inlineStr">
        <is>
          <t>Lokesh Bamoria, DGM/Electrical</t>
        </is>
      </c>
      <c r="J722" s="166" t="inlineStr">
        <is>
          <t>5th Floor</t>
        </is>
      </c>
      <c r="K722" s="166" t="n"/>
    </row>
    <row r="723">
      <c r="A723" s="101" t="inlineStr">
        <is>
          <t>BANICAL INFOTECH PRIVATE LIMITED</t>
        </is>
      </c>
      <c r="B723" s="101" t="inlineStr">
        <is>
          <t>GEMC-511687794044753</t>
        </is>
      </c>
      <c r="C723" s="167" t="n">
        <v>45363</v>
      </c>
      <c r="D723" s="20" t="n">
        <v>720</v>
      </c>
      <c r="E723" s="20" t="n"/>
      <c r="F723" s="101" t="inlineStr">
        <is>
          <t>HP Intel Core i7 All In One PC</t>
        </is>
      </c>
      <c r="G723" s="168" t="inlineStr">
        <is>
          <t>1N1412051H</t>
        </is>
      </c>
      <c r="H723" s="166" t="inlineStr">
        <is>
          <t>W-53</t>
        </is>
      </c>
      <c r="I723" s="166" t="inlineStr">
        <is>
          <t>Prakhar Agarwal/JM</t>
        </is>
      </c>
      <c r="J723" s="166" t="inlineStr">
        <is>
          <t>4th Floor</t>
        </is>
      </c>
      <c r="K723" s="166" t="n"/>
    </row>
    <row r="724">
      <c r="A724" s="101" t="inlineStr">
        <is>
          <t>BANICAL INFOTECH PRIVATE LIMITED</t>
        </is>
      </c>
      <c r="B724" s="101" t="inlineStr">
        <is>
          <t>GEMC-511687794044753</t>
        </is>
      </c>
      <c r="C724" s="167" t="n">
        <v>45363</v>
      </c>
      <c r="D724" s="20" t="n">
        <v>721</v>
      </c>
      <c r="E724" s="20" t="inlineStr">
        <is>
          <t>verified</t>
        </is>
      </c>
      <c r="F724" s="101" t="inlineStr">
        <is>
          <t>HP Intel Core i7 All In One PC</t>
        </is>
      </c>
      <c r="G724" s="168" t="inlineStr">
        <is>
          <t>1N1412051K</t>
        </is>
      </c>
      <c r="H724" s="166" t="inlineStr">
        <is>
          <t>Cabin 15</t>
        </is>
      </c>
      <c r="I724" s="166" t="inlineStr">
        <is>
          <t>Akhil Pratap Singh / DGM/Electrical</t>
        </is>
      </c>
      <c r="J724" s="166" t="inlineStr">
        <is>
          <t>3rd Floor</t>
        </is>
      </c>
      <c r="K724" s="166" t="n"/>
    </row>
    <row r="725">
      <c r="A725" s="101" t="inlineStr">
        <is>
          <t>BANICAL INFOTECH PRIVATE LIMITED</t>
        </is>
      </c>
      <c r="B725" s="101" t="inlineStr">
        <is>
          <t>GEMC-511687794044753</t>
        </is>
      </c>
      <c r="C725" s="167" t="n">
        <v>45363</v>
      </c>
      <c r="D725" s="20" t="n">
        <v>722</v>
      </c>
      <c r="E725" s="20" t="n"/>
      <c r="F725" s="101" t="inlineStr">
        <is>
          <t>HP Intel Core i7 All In One PC</t>
        </is>
      </c>
      <c r="G725" s="168" t="inlineStr">
        <is>
          <t>1N14120510</t>
        </is>
      </c>
      <c r="H725" s="166" t="inlineStr">
        <is>
          <t>402-B</t>
        </is>
      </c>
      <c r="I725" s="166" t="inlineStr">
        <is>
          <t>DL Yadav, GM/Store &amp; Semu</t>
        </is>
      </c>
      <c r="J725" s="166" t="inlineStr">
        <is>
          <t>4th Floor</t>
        </is>
      </c>
      <c r="K725" s="166" t="n"/>
    </row>
    <row r="726">
      <c r="A726" s="101" t="inlineStr">
        <is>
          <t>BANICAL INFOTECH PRIVATE LIMITED</t>
        </is>
      </c>
      <c r="B726" s="101" t="inlineStr">
        <is>
          <t>GEMC-511687794044753</t>
        </is>
      </c>
      <c r="C726" s="167" t="n">
        <v>45363</v>
      </c>
      <c r="D726" s="20" t="n">
        <v>723</v>
      </c>
      <c r="E726" s="20" t="n"/>
      <c r="F726" s="101" t="inlineStr">
        <is>
          <t>HP Intel Core i7 All In One PC</t>
        </is>
      </c>
      <c r="G726" s="168" t="inlineStr">
        <is>
          <t>1N14120512</t>
        </is>
      </c>
      <c r="H726" s="166" t="inlineStr">
        <is>
          <t>W-48</t>
        </is>
      </c>
      <c r="I726" s="166" t="inlineStr">
        <is>
          <t>Prachi/JM/OP&amp;BD</t>
        </is>
      </c>
      <c r="J726" s="166" t="inlineStr">
        <is>
          <t>4th Floor</t>
        </is>
      </c>
      <c r="K726" s="166" t="n"/>
    </row>
    <row r="727">
      <c r="A727" s="101" t="inlineStr">
        <is>
          <t>BANICAL INFOTECH PRIVATE LIMITED</t>
        </is>
      </c>
      <c r="B727" s="101" t="inlineStr">
        <is>
          <t>GEMC-511687794044753</t>
        </is>
      </c>
      <c r="C727" s="167" t="n">
        <v>45363</v>
      </c>
      <c r="D727" s="20" t="n">
        <v>724</v>
      </c>
      <c r="E727" s="20" t="n"/>
      <c r="F727" s="101" t="inlineStr">
        <is>
          <t>HP Intel Core i7 All In One PC</t>
        </is>
      </c>
      <c r="G727" s="168" t="inlineStr">
        <is>
          <t>1N14120513</t>
        </is>
      </c>
      <c r="H727" s="166" t="inlineStr">
        <is>
          <t>W-46</t>
        </is>
      </c>
      <c r="I727" s="166" t="inlineStr">
        <is>
          <t>Kumkum Singh/Jr.Mng/S&amp;T</t>
        </is>
      </c>
      <c r="J727" s="166" t="inlineStr">
        <is>
          <t>4th Floor</t>
        </is>
      </c>
      <c r="K727" s="166" t="n"/>
    </row>
    <row r="728">
      <c r="A728" s="101" t="inlineStr">
        <is>
          <t>BANICAL INFOTECH PRIVATE LIMITED</t>
        </is>
      </c>
      <c r="B728" s="101" t="inlineStr">
        <is>
          <t>GEMC-511687794044753</t>
        </is>
      </c>
      <c r="C728" s="167" t="n">
        <v>45363</v>
      </c>
      <c r="D728" s="20" t="n">
        <v>725</v>
      </c>
      <c r="E728" s="20" t="inlineStr">
        <is>
          <t>verified</t>
        </is>
      </c>
      <c r="F728" s="101" t="inlineStr">
        <is>
          <t>HP Intel Core i7 All In One PC</t>
        </is>
      </c>
      <c r="G728" s="168" t="inlineStr">
        <is>
          <t>1N14120514</t>
        </is>
      </c>
      <c r="H728" s="166" t="n">
        <v>333</v>
      </c>
      <c r="I728" s="166" t="inlineStr">
        <is>
          <t>Abhishek Yadav / Manager/HR</t>
        </is>
      </c>
      <c r="J728" s="166" t="inlineStr">
        <is>
          <t>3rd Floor</t>
        </is>
      </c>
      <c r="K728" s="166" t="n"/>
    </row>
    <row r="729">
      <c r="A729" s="101" t="inlineStr">
        <is>
          <t>BANICAL INFOTECH PRIVATE LIMITED</t>
        </is>
      </c>
      <c r="B729" s="101" t="inlineStr">
        <is>
          <t>GEMC-511687794044753</t>
        </is>
      </c>
      <c r="C729" s="167" t="n">
        <v>45363</v>
      </c>
      <c r="D729" s="20" t="n">
        <v>726</v>
      </c>
      <c r="E729" s="20" t="n"/>
      <c r="F729" s="101" t="inlineStr">
        <is>
          <t>HP Intel Core i7 All In One PC</t>
        </is>
      </c>
      <c r="G729" s="168" t="inlineStr">
        <is>
          <t>1N14120515</t>
        </is>
      </c>
      <c r="H729" s="166" t="inlineStr">
        <is>
          <t>W-11</t>
        </is>
      </c>
      <c r="I729" s="166" t="inlineStr">
        <is>
          <t>Yatri Singh /Manager Store</t>
        </is>
      </c>
      <c r="J729" s="166" t="inlineStr">
        <is>
          <t>4th Floor</t>
        </is>
      </c>
      <c r="K729" s="166" t="n"/>
    </row>
    <row r="730">
      <c r="A730" s="101" t="inlineStr">
        <is>
          <t>BANICAL INFOTECH PRIVATE LIMITED</t>
        </is>
      </c>
      <c r="B730" s="101" t="inlineStr">
        <is>
          <t>GEMC-511687794044753</t>
        </is>
      </c>
      <c r="C730" s="167" t="n">
        <v>45363</v>
      </c>
      <c r="D730" s="20" t="n">
        <v>727</v>
      </c>
      <c r="E730" s="20" t="n"/>
      <c r="F730" s="101" t="inlineStr">
        <is>
          <t>HP Intel Core i7 All In One PC</t>
        </is>
      </c>
      <c r="G730" s="168" t="inlineStr">
        <is>
          <t>1N14120516</t>
        </is>
      </c>
      <c r="H730" s="166" t="inlineStr">
        <is>
          <t>K-2</t>
        </is>
      </c>
      <c r="I730" s="166" t="inlineStr">
        <is>
          <t>Venkteshwar Chaturvedi / AM OPBD</t>
        </is>
      </c>
      <c r="J730" s="166" t="inlineStr">
        <is>
          <t>5th Floor</t>
        </is>
      </c>
      <c r="K730" s="166" t="n"/>
    </row>
    <row r="731">
      <c r="A731" s="101" t="inlineStr">
        <is>
          <t>BANICAL INFOTECH PRIVATE LIMITED</t>
        </is>
      </c>
      <c r="B731" s="101" t="inlineStr">
        <is>
          <t>GEMC-511687794044753</t>
        </is>
      </c>
      <c r="C731" s="167" t="n">
        <v>45363</v>
      </c>
      <c r="D731" s="20" t="n">
        <v>728</v>
      </c>
      <c r="E731" s="20" t="n"/>
      <c r="F731" s="101" t="inlineStr">
        <is>
          <t>HP Intel Core i7 All In One PC</t>
        </is>
      </c>
      <c r="G731" s="168" t="inlineStr">
        <is>
          <t>1N1412050Q</t>
        </is>
      </c>
      <c r="H731" s="166" t="inlineStr">
        <is>
          <t>402-A</t>
        </is>
      </c>
      <c r="I731" s="166" t="inlineStr">
        <is>
          <t>Sandeep Chauhan / GM/S&amp;T</t>
        </is>
      </c>
      <c r="J731" s="166" t="inlineStr">
        <is>
          <t>4th Floor</t>
        </is>
      </c>
      <c r="K731" s="166" t="n"/>
    </row>
    <row r="732">
      <c r="A732" s="101" t="inlineStr">
        <is>
          <t>BANICAL INFOTECH PRIVATE LIMITED</t>
        </is>
      </c>
      <c r="B732" s="101" t="inlineStr">
        <is>
          <t>GEMC-511687794044753</t>
        </is>
      </c>
      <c r="C732" s="167" t="n">
        <v>45363</v>
      </c>
      <c r="D732" s="20" t="n">
        <v>729</v>
      </c>
      <c r="E732" s="20" t="n"/>
      <c r="F732" s="101" t="inlineStr">
        <is>
          <t>HP Intel Core i7 All In One PC</t>
        </is>
      </c>
      <c r="G732" s="168" t="inlineStr">
        <is>
          <t>1N1412050V</t>
        </is>
      </c>
      <c r="H732" s="166" t="n">
        <v>410</v>
      </c>
      <c r="I732" s="166" t="inlineStr">
        <is>
          <t>Anil Kumar Sharma/JGM/Asset Management</t>
        </is>
      </c>
      <c r="J732" s="166" t="inlineStr">
        <is>
          <t>4th Floor</t>
        </is>
      </c>
      <c r="K732" s="166" t="n"/>
    </row>
    <row r="733">
      <c r="A733" s="101" t="inlineStr">
        <is>
          <t>BANICAL INFOTECH PRIVATE LIMITED</t>
        </is>
      </c>
      <c r="B733" s="101" t="inlineStr">
        <is>
          <t>GEMC-511687794044753</t>
        </is>
      </c>
      <c r="C733" s="167" t="n">
        <v>45363</v>
      </c>
      <c r="D733" s="20" t="n">
        <v>730</v>
      </c>
      <c r="E733" s="20" t="n"/>
      <c r="F733" s="101" t="inlineStr">
        <is>
          <t>HP Intel Core i7 All In One PC</t>
        </is>
      </c>
      <c r="G733" s="168" t="inlineStr">
        <is>
          <t>1N1412050W</t>
        </is>
      </c>
      <c r="H733" s="166" t="inlineStr">
        <is>
          <t>M-8</t>
        </is>
      </c>
      <c r="I733" s="166" t="inlineStr">
        <is>
          <t>Vijay Kumar Tiwari/AM/Civil/WC</t>
        </is>
      </c>
      <c r="J733" s="166" t="inlineStr">
        <is>
          <t>4th Floor</t>
        </is>
      </c>
      <c r="K733" s="166" t="n"/>
    </row>
    <row r="734">
      <c r="A734" s="101" t="inlineStr">
        <is>
          <t>BANICAL INFOTECH PRIVATE LIMITED</t>
        </is>
      </c>
      <c r="B734" s="101" t="inlineStr">
        <is>
          <t>GEMC-511687794044753</t>
        </is>
      </c>
      <c r="C734" s="167" t="n">
        <v>45363</v>
      </c>
      <c r="D734" s="20" t="n">
        <v>731</v>
      </c>
      <c r="E734" s="20" t="inlineStr">
        <is>
          <t>verified</t>
        </is>
      </c>
      <c r="F734" s="101" t="inlineStr">
        <is>
          <t>HP Intel Core i7 All In One PC</t>
        </is>
      </c>
      <c r="G734" s="168" t="inlineStr">
        <is>
          <t>1N1412050X</t>
        </is>
      </c>
      <c r="H734" s="166" t="inlineStr">
        <is>
          <t>Cabin 3</t>
        </is>
      </c>
      <c r="I734" s="166" t="inlineStr">
        <is>
          <t>Shailendra Kumar Singh</t>
        </is>
      </c>
      <c r="J734" s="166" t="inlineStr">
        <is>
          <t>3rd Floor</t>
        </is>
      </c>
      <c r="K734" s="166" t="n"/>
    </row>
    <row r="735">
      <c r="A735" s="101" t="inlineStr">
        <is>
          <t>BANICAL INFOTECH PRIVATE LIMITED</t>
        </is>
      </c>
      <c r="B735" s="101" t="inlineStr">
        <is>
          <t>GEMC-511687794044753</t>
        </is>
      </c>
      <c r="C735" s="167" t="n">
        <v>45363</v>
      </c>
      <c r="D735" s="20" t="n">
        <v>732</v>
      </c>
      <c r="E735" s="20" t="n"/>
      <c r="F735" s="101" t="inlineStr">
        <is>
          <t>HP Intel Core i7 All In One PC</t>
        </is>
      </c>
      <c r="G735" s="168" t="inlineStr">
        <is>
          <t>1N1412050Y</t>
        </is>
      </c>
      <c r="H735" s="166" t="inlineStr">
        <is>
          <t>D-7</t>
        </is>
      </c>
      <c r="I735" s="166" t="inlineStr">
        <is>
          <t>Amresh Kumar / AM Civil</t>
        </is>
      </c>
      <c r="J735" s="166" t="inlineStr">
        <is>
          <t>5th Floor</t>
        </is>
      </c>
      <c r="K735" s="166" t="n"/>
    </row>
    <row r="736">
      <c r="A736" s="101" t="inlineStr">
        <is>
          <t>BANICAL INFOTECH PRIVATE LIMITED</t>
        </is>
      </c>
      <c r="B736" s="101" t="inlineStr">
        <is>
          <t>GEMC-511687794044753</t>
        </is>
      </c>
      <c r="C736" s="167" t="n">
        <v>45363</v>
      </c>
      <c r="D736" s="20" t="n">
        <v>733</v>
      </c>
      <c r="E736" s="20" t="n"/>
      <c r="F736" s="101" t="inlineStr">
        <is>
          <t>HP Intel Core i7 All In One PC</t>
        </is>
      </c>
      <c r="G736" s="168" t="inlineStr">
        <is>
          <t>1N1412050Z</t>
        </is>
      </c>
      <c r="H736" s="166" t="n">
        <v>520</v>
      </c>
      <c r="I736" s="166" t="inlineStr">
        <is>
          <t>Anil Kumar Jha / Manager / Vig</t>
        </is>
      </c>
      <c r="J736" s="166" t="inlineStr">
        <is>
          <t>5th Floor</t>
        </is>
      </c>
      <c r="K736" s="166" t="n"/>
    </row>
    <row r="737">
      <c r="A737" s="101" t="inlineStr">
        <is>
          <t>BANICAL INFOTECH PRIVATE LIMITED</t>
        </is>
      </c>
      <c r="B737" s="101" t="inlineStr">
        <is>
          <t>GEMC-511687794044753</t>
        </is>
      </c>
      <c r="C737" s="167" t="n">
        <v>45363</v>
      </c>
      <c r="D737" s="20" t="n">
        <v>734</v>
      </c>
      <c r="E737" s="20" t="inlineStr">
        <is>
          <t>verified</t>
        </is>
      </c>
      <c r="F737" s="101" t="inlineStr">
        <is>
          <t>HP Intel Core i7 All In One PC</t>
        </is>
      </c>
      <c r="G737" s="168" t="inlineStr">
        <is>
          <t>1N141204ZY</t>
        </is>
      </c>
      <c r="H737" s="166" t="n">
        <v>337</v>
      </c>
      <c r="I737" s="166" t="inlineStr">
        <is>
          <t>Renu Agnihotri / Manager / HR</t>
        </is>
      </c>
      <c r="J737" s="166" t="inlineStr">
        <is>
          <t>3rd Floor</t>
        </is>
      </c>
      <c r="K737" s="166" t="n"/>
    </row>
    <row r="738">
      <c r="A738" s="101" t="inlineStr">
        <is>
          <t>BANICAL INFOTECH PRIVATE LIMITED</t>
        </is>
      </c>
      <c r="B738" s="101" t="inlineStr">
        <is>
          <t>GEMC-511687794044753</t>
        </is>
      </c>
      <c r="C738" s="167" t="n">
        <v>45363</v>
      </c>
      <c r="D738" s="20" t="n">
        <v>735</v>
      </c>
      <c r="E738" s="20" t="n"/>
      <c r="F738" s="101" t="inlineStr">
        <is>
          <t>HP Intel Core i7 All In One PC</t>
        </is>
      </c>
      <c r="G738" s="168" t="inlineStr">
        <is>
          <t>1N141204ZZ</t>
        </is>
      </c>
      <c r="H738" s="166" t="n">
        <v>432</v>
      </c>
      <c r="I738" s="166" t="inlineStr">
        <is>
          <t>Anurag Yadav/ED</t>
        </is>
      </c>
      <c r="J738" s="166" t="inlineStr">
        <is>
          <t>4th Floor</t>
        </is>
      </c>
      <c r="K738" s="166" t="n"/>
    </row>
    <row r="739">
      <c r="A739" s="101" t="inlineStr">
        <is>
          <t>BANICAL INFOTECH PRIVATE LIMITED</t>
        </is>
      </c>
      <c r="B739" s="101" t="inlineStr">
        <is>
          <t>GEMC-511687794044753</t>
        </is>
      </c>
      <c r="C739" s="167" t="n">
        <v>45363</v>
      </c>
      <c r="D739" s="20" t="n">
        <v>736</v>
      </c>
      <c r="E739" s="20" t="n"/>
      <c r="F739" s="101" t="inlineStr">
        <is>
          <t>HP Intel Core i7 All In One PC</t>
        </is>
      </c>
      <c r="G739" s="168" t="inlineStr">
        <is>
          <t>1N14120500</t>
        </is>
      </c>
      <c r="H739" s="166" t="inlineStr">
        <is>
          <t>W-54</t>
        </is>
      </c>
      <c r="I739" s="166" t="inlineStr">
        <is>
          <t>Sanjay Kumar Saxena/Manager Elect</t>
        </is>
      </c>
      <c r="J739" s="166" t="inlineStr">
        <is>
          <t>4th Floor</t>
        </is>
      </c>
      <c r="K739" s="166" t="n"/>
    </row>
    <row r="740">
      <c r="A740" s="101" t="inlineStr">
        <is>
          <t>BANICAL INFOTECH PRIVATE LIMITED</t>
        </is>
      </c>
      <c r="B740" s="101" t="inlineStr">
        <is>
          <t>GEMC-511687794044753</t>
        </is>
      </c>
      <c r="C740" s="167" t="n">
        <v>45363</v>
      </c>
      <c r="D740" s="20" t="n">
        <v>737</v>
      </c>
      <c r="E740" s="20" t="n"/>
      <c r="F740" s="101" t="inlineStr">
        <is>
          <t>HP Intel Core i7 All In One PC</t>
        </is>
      </c>
      <c r="G740" s="168" t="inlineStr">
        <is>
          <t>1N14120507</t>
        </is>
      </c>
      <c r="H740" s="166" t="n">
        <v>412</v>
      </c>
      <c r="I740" s="166" t="inlineStr">
        <is>
          <t>Jitender Kumar/DGM/Law</t>
        </is>
      </c>
      <c r="J740" s="166" t="inlineStr">
        <is>
          <t>4th Floor</t>
        </is>
      </c>
      <c r="K740" s="166" t="n"/>
    </row>
    <row r="741">
      <c r="A741" s="101" t="inlineStr">
        <is>
          <t>BANICAL INFOTECH PRIVATE LIMITED</t>
        </is>
      </c>
      <c r="B741" s="101" t="inlineStr">
        <is>
          <t>GEMC-511687794044753</t>
        </is>
      </c>
      <c r="C741" s="167" t="n">
        <v>45363</v>
      </c>
      <c r="D741" s="20" t="n">
        <v>738</v>
      </c>
      <c r="E741" s="20" t="n"/>
      <c r="F741" s="101" t="inlineStr">
        <is>
          <t>HP Intel Core i7 All In One PC</t>
        </is>
      </c>
      <c r="G741" s="168" t="inlineStr">
        <is>
          <t>1N1412050D</t>
        </is>
      </c>
      <c r="H741" s="166" t="n">
        <v>535</v>
      </c>
      <c r="I741" s="166" t="inlineStr">
        <is>
          <t>Ashok Kumar Agarwal / JGM/Admin</t>
        </is>
      </c>
      <c r="J741" s="166" t="inlineStr">
        <is>
          <t>5th Floor</t>
        </is>
      </c>
      <c r="K741" s="166" t="n"/>
    </row>
    <row r="742">
      <c r="A742" s="101" t="inlineStr">
        <is>
          <t>BANICAL INFOTECH PRIVATE LIMITED</t>
        </is>
      </c>
      <c r="B742" s="101" t="inlineStr">
        <is>
          <t>GEMC-511687794044753</t>
        </is>
      </c>
      <c r="C742" s="167" t="n">
        <v>45363</v>
      </c>
      <c r="D742" s="20" t="n">
        <v>739</v>
      </c>
      <c r="E742" s="20" t="inlineStr">
        <is>
          <t>verified</t>
        </is>
      </c>
      <c r="F742" s="101" t="inlineStr">
        <is>
          <t>HP Intel Core i7 All In One PC</t>
        </is>
      </c>
      <c r="G742" s="168" t="inlineStr">
        <is>
          <t>1N141204Z7</t>
        </is>
      </c>
      <c r="H742" s="166" t="inlineStr">
        <is>
          <t>Cabin 9</t>
        </is>
      </c>
      <c r="I742" s="166" t="inlineStr">
        <is>
          <t>Pramod Kumar Mittal</t>
        </is>
      </c>
      <c r="J742" s="166" t="inlineStr">
        <is>
          <t>3rd Floor</t>
        </is>
      </c>
      <c r="K742" s="166" t="n"/>
    </row>
    <row r="743">
      <c r="A743" s="101" t="inlineStr">
        <is>
          <t>BANICAL INFOTECH PRIVATE LIMITED</t>
        </is>
      </c>
      <c r="B743" s="101" t="inlineStr">
        <is>
          <t>GEMC-511687794044753</t>
        </is>
      </c>
      <c r="C743" s="167" t="n">
        <v>45363</v>
      </c>
      <c r="D743" s="20" t="n">
        <v>740</v>
      </c>
      <c r="E743" s="20" t="n"/>
      <c r="F743" s="101" t="inlineStr">
        <is>
          <t>HP Intel Core i7 All In One PC</t>
        </is>
      </c>
      <c r="G743" s="168" t="inlineStr">
        <is>
          <t>1N1412050K</t>
        </is>
      </c>
      <c r="H743" s="166" t="n">
        <v>505</v>
      </c>
      <c r="I743" s="166" t="inlineStr">
        <is>
          <t>Gaurav Sharma /GM (Admin)</t>
        </is>
      </c>
      <c r="J743" s="166" t="inlineStr">
        <is>
          <t>5th Floor</t>
        </is>
      </c>
      <c r="K743" s="166" t="n"/>
    </row>
    <row r="744">
      <c r="A744" s="101" t="inlineStr">
        <is>
          <t>BANICAL INFOTECH PRIVATE LIMITED</t>
        </is>
      </c>
      <c r="B744" s="101" t="inlineStr">
        <is>
          <t>GEMC-511687794044753</t>
        </is>
      </c>
      <c r="C744" s="167" t="n">
        <v>45363</v>
      </c>
      <c r="D744" s="20" t="n">
        <v>741</v>
      </c>
      <c r="E744" s="20" t="n"/>
      <c r="F744" s="101" t="inlineStr">
        <is>
          <t>HP Intel Core i7 All In One PC</t>
        </is>
      </c>
      <c r="G744" s="168" t="inlineStr">
        <is>
          <t>1N141204Z8</t>
        </is>
      </c>
      <c r="H744" s="166" t="n"/>
      <c r="I744" s="166" t="n"/>
      <c r="J744" s="166" t="n"/>
      <c r="K744" s="166" t="n"/>
    </row>
    <row r="745">
      <c r="A745" s="101" t="inlineStr">
        <is>
          <t>BANICAL INFOTECH PRIVATE LIMITED</t>
        </is>
      </c>
      <c r="B745" s="101" t="inlineStr">
        <is>
          <t>GEMC-511687794044753</t>
        </is>
      </c>
      <c r="C745" s="167" t="n">
        <v>45363</v>
      </c>
      <c r="D745" s="20" t="n">
        <v>742</v>
      </c>
      <c r="E745" s="20" t="n"/>
      <c r="F745" s="101" t="inlineStr">
        <is>
          <t>HP Intel Core i7 All In One PC</t>
        </is>
      </c>
      <c r="G745" s="168" t="inlineStr">
        <is>
          <t>1N141204Z9</t>
        </is>
      </c>
      <c r="H745" s="166" t="inlineStr">
        <is>
          <t>W-99</t>
        </is>
      </c>
      <c r="I745" s="166" t="inlineStr">
        <is>
          <t>Anjna Kumar/Junior Mananger/OP&amp;BD</t>
        </is>
      </c>
      <c r="J745" s="166" t="inlineStr">
        <is>
          <t>4th Floor</t>
        </is>
      </c>
      <c r="K745" s="166" t="n"/>
    </row>
    <row r="746">
      <c r="A746" s="101" t="inlineStr">
        <is>
          <t>BANICAL INFOTECH PRIVATE LIMITED</t>
        </is>
      </c>
      <c r="B746" s="101" t="inlineStr">
        <is>
          <t>GEMC-511687794044753</t>
        </is>
      </c>
      <c r="C746" s="167" t="n">
        <v>45363</v>
      </c>
      <c r="D746" s="20" t="n">
        <v>743</v>
      </c>
      <c r="E746" s="20" t="inlineStr">
        <is>
          <t>verified</t>
        </is>
      </c>
      <c r="F746" s="101" t="inlineStr">
        <is>
          <t>HP Intel Core i7 All In One PC</t>
        </is>
      </c>
      <c r="G746" s="168" t="inlineStr">
        <is>
          <t>1N141204ZB</t>
        </is>
      </c>
      <c r="H746" s="166" t="n">
        <v>319</v>
      </c>
      <c r="I746" s="166" t="inlineStr">
        <is>
          <t>Deepak Kumar / Manager / HR</t>
        </is>
      </c>
      <c r="J746" s="166" t="inlineStr">
        <is>
          <t>3rd Floor</t>
        </is>
      </c>
      <c r="K746" s="166" t="n"/>
    </row>
    <row r="747">
      <c r="A747" s="101" t="inlineStr">
        <is>
          <t>BANICAL INFOTECH PRIVATE LIMITED</t>
        </is>
      </c>
      <c r="B747" s="101" t="inlineStr">
        <is>
          <t>GEMC-511687794044753</t>
        </is>
      </c>
      <c r="C747" s="167" t="n">
        <v>45363</v>
      </c>
      <c r="D747" s="20" t="n">
        <v>744</v>
      </c>
      <c r="E747" s="20" t="inlineStr">
        <is>
          <t>verified</t>
        </is>
      </c>
      <c r="F747" s="101" t="inlineStr">
        <is>
          <t>HP Intel Core i7 All In One PC</t>
        </is>
      </c>
      <c r="G747" s="168" t="inlineStr">
        <is>
          <t>1N141204ZG</t>
        </is>
      </c>
      <c r="H747" s="166" t="inlineStr">
        <is>
          <t>WS-17</t>
        </is>
      </c>
      <c r="I747" s="166" t="inlineStr">
        <is>
          <t>Anil Mishra/JM/OP&amp;BD</t>
        </is>
      </c>
      <c r="J747" s="166" t="inlineStr">
        <is>
          <t>Ground</t>
        </is>
      </c>
      <c r="K747" s="166" t="n"/>
    </row>
    <row r="748">
      <c r="A748" s="101" t="inlineStr">
        <is>
          <t>BANICAL INFOTECH PRIVATE LIMITED</t>
        </is>
      </c>
      <c r="B748" s="101" t="inlineStr">
        <is>
          <t>GEMC-511687794044753</t>
        </is>
      </c>
      <c r="C748" s="167" t="n">
        <v>45363</v>
      </c>
      <c r="D748" s="20" t="n">
        <v>745</v>
      </c>
      <c r="E748" s="20" t="n"/>
      <c r="F748" s="101" t="inlineStr">
        <is>
          <t>HP Intel Core i7 All In One PC</t>
        </is>
      </c>
      <c r="G748" s="168" t="inlineStr">
        <is>
          <t>1N141204ZJ</t>
        </is>
      </c>
      <c r="H748" s="166" t="n">
        <v>518</v>
      </c>
      <c r="I748" s="166" t="inlineStr">
        <is>
          <t>Mukesh Kumar, DGM/Fin</t>
        </is>
      </c>
      <c r="J748" s="166" t="inlineStr">
        <is>
          <t>5th Floor</t>
        </is>
      </c>
      <c r="K748" s="166" t="n"/>
    </row>
    <row r="749">
      <c r="A749" s="101" t="inlineStr">
        <is>
          <t>BANICAL INFOTECH PRIVATE LIMITED</t>
        </is>
      </c>
      <c r="B749" s="101" t="inlineStr">
        <is>
          <t>GEMC-511687794044753</t>
        </is>
      </c>
      <c r="C749" s="167" t="n">
        <v>45363</v>
      </c>
      <c r="D749" s="20" t="n">
        <v>746</v>
      </c>
      <c r="E749" s="20" t="inlineStr">
        <is>
          <t>verified</t>
        </is>
      </c>
      <c r="F749" s="101" t="inlineStr">
        <is>
          <t>HP Intel Core i7 All In One PC</t>
        </is>
      </c>
      <c r="G749" s="168" t="inlineStr">
        <is>
          <t>1N141204Z1</t>
        </is>
      </c>
      <c r="H749" s="166" t="n">
        <v>338</v>
      </c>
      <c r="I749" s="166" t="inlineStr">
        <is>
          <t>K. Kailash / Manager/IT</t>
        </is>
      </c>
      <c r="J749" s="166" t="inlineStr">
        <is>
          <t>3rd Floor</t>
        </is>
      </c>
      <c r="K749" s="166" t="n"/>
    </row>
    <row r="750">
      <c r="A750" s="101" t="inlineStr">
        <is>
          <t>BANICAL INFOTECH PRIVATE LIMITED</t>
        </is>
      </c>
      <c r="B750" s="101" t="inlineStr">
        <is>
          <t>GEMC-511687794044753</t>
        </is>
      </c>
      <c r="C750" s="167" t="n">
        <v>45363</v>
      </c>
      <c r="D750" s="20" t="n">
        <v>747</v>
      </c>
      <c r="E750" s="20" t="n"/>
      <c r="F750" s="101" t="inlineStr">
        <is>
          <t>HP Intel Core i7 All In One PC</t>
        </is>
      </c>
      <c r="G750" s="168" t="inlineStr">
        <is>
          <t>1N141204Z2</t>
        </is>
      </c>
      <c r="H750" s="166" t="n">
        <v>542</v>
      </c>
      <c r="I750" s="166" t="inlineStr">
        <is>
          <t>Rajesh Rao, AGM/Finance</t>
        </is>
      </c>
      <c r="J750" s="166" t="inlineStr">
        <is>
          <t>5th Floor</t>
        </is>
      </c>
      <c r="K750" s="166" t="n"/>
    </row>
    <row r="751">
      <c r="A751" s="101" t="inlineStr">
        <is>
          <t>BANICAL INFOTECH PRIVATE LIMITED</t>
        </is>
      </c>
      <c r="B751" s="101" t="inlineStr">
        <is>
          <t>GEMC-511687794044753</t>
        </is>
      </c>
      <c r="C751" s="167" t="n">
        <v>45363</v>
      </c>
      <c r="D751" s="20" t="n">
        <v>748</v>
      </c>
      <c r="E751" s="20" t="n"/>
      <c r="F751" s="101" t="inlineStr">
        <is>
          <t>HP Intel Core i7 All In One PC</t>
        </is>
      </c>
      <c r="G751" s="168" t="inlineStr">
        <is>
          <t>1N141204Z3</t>
        </is>
      </c>
      <c r="H751" s="166" t="inlineStr">
        <is>
          <t>W-42</t>
        </is>
      </c>
      <c r="I751" s="166" t="inlineStr">
        <is>
          <t>Akram Ali/Mng/Elect</t>
        </is>
      </c>
      <c r="J751" s="166" t="inlineStr">
        <is>
          <t>4th Floor</t>
        </is>
      </c>
      <c r="K751" s="166" t="n"/>
    </row>
    <row r="752">
      <c r="A752" s="101" t="inlineStr">
        <is>
          <t>BANICAL INFOTECH PRIVATE LIMITED</t>
        </is>
      </c>
      <c r="B752" s="101" t="inlineStr">
        <is>
          <t>GEMC-511687794044753</t>
        </is>
      </c>
      <c r="C752" s="167" t="n">
        <v>45363</v>
      </c>
      <c r="D752" s="20" t="n">
        <v>749</v>
      </c>
      <c r="E752" s="20" t="inlineStr">
        <is>
          <t>verified</t>
        </is>
      </c>
      <c r="F752" s="101" t="inlineStr">
        <is>
          <t>HP Intel Core i7 All In One PC</t>
        </is>
      </c>
      <c r="G752" s="168" t="inlineStr">
        <is>
          <t>1N141204Z4</t>
        </is>
      </c>
      <c r="H752" s="166" t="inlineStr">
        <is>
          <t>W-14</t>
        </is>
      </c>
      <c r="I752" s="166" t="inlineStr">
        <is>
          <t>Shyam Sunder/Executive/IT</t>
        </is>
      </c>
      <c r="J752" s="166" t="inlineStr">
        <is>
          <t>3rd Floor</t>
        </is>
      </c>
      <c r="K752" s="166" t="n"/>
    </row>
    <row r="753">
      <c r="A753" s="101" t="inlineStr">
        <is>
          <t>BANICAL INFOTECH PRIVATE LIMITED</t>
        </is>
      </c>
      <c r="B753" s="101" t="inlineStr">
        <is>
          <t>GEMC-511687794044753</t>
        </is>
      </c>
      <c r="C753" s="167" t="n">
        <v>45363</v>
      </c>
      <c r="D753" s="20" t="n">
        <v>750</v>
      </c>
      <c r="E753" s="20" t="n"/>
      <c r="F753" s="101" t="inlineStr">
        <is>
          <t>HP Intel Core i7 All In One PC</t>
        </is>
      </c>
      <c r="G753" s="168" t="inlineStr">
        <is>
          <t>1N141204Z5</t>
        </is>
      </c>
      <c r="H753" s="166" t="n">
        <v>429</v>
      </c>
      <c r="I753" s="166" t="inlineStr">
        <is>
          <t>Praveen Kumar, DGM/S&amp;T</t>
        </is>
      </c>
      <c r="J753" s="166" t="inlineStr">
        <is>
          <t>4th Floor</t>
        </is>
      </c>
      <c r="K753" s="166" t="n"/>
    </row>
    <row r="754">
      <c r="A754" s="101" t="inlineStr">
        <is>
          <t>BANICAL INFOTECH PRIVATE LIMITED</t>
        </is>
      </c>
      <c r="B754" s="101" t="inlineStr">
        <is>
          <t>GEMC-511687794044753</t>
        </is>
      </c>
      <c r="C754" s="167" t="n">
        <v>45363</v>
      </c>
      <c r="D754" s="20" t="n">
        <v>751</v>
      </c>
      <c r="E754" s="20" t="n"/>
      <c r="F754" s="101" t="inlineStr">
        <is>
          <t>HP Intel Core i7 All In One PC</t>
        </is>
      </c>
      <c r="G754" s="168" t="inlineStr">
        <is>
          <t>1N141204Z6</t>
        </is>
      </c>
      <c r="H754" s="166" t="inlineStr">
        <is>
          <t>W-17</t>
        </is>
      </c>
      <c r="I754" s="166" t="inlineStr">
        <is>
          <t>Alakshendra/Jr Mng/OP&amp;BD</t>
        </is>
      </c>
      <c r="J754" s="166" t="inlineStr">
        <is>
          <t>4th Floor</t>
        </is>
      </c>
      <c r="K754" s="166" t="n"/>
    </row>
    <row r="755">
      <c r="A755" s="101" t="inlineStr">
        <is>
          <t>BANICAL INFOTECH PRIVATE LIMITED</t>
        </is>
      </c>
      <c r="B755" s="101" t="inlineStr">
        <is>
          <t>GEMC-511687794044753</t>
        </is>
      </c>
      <c r="C755" s="167" t="n">
        <v>45363</v>
      </c>
      <c r="D755" s="20" t="n">
        <v>752</v>
      </c>
      <c r="E755" s="20" t="inlineStr">
        <is>
          <t>verified</t>
        </is>
      </c>
      <c r="F755" s="101" t="inlineStr">
        <is>
          <t>HP Intel Core i7 All In One PC</t>
        </is>
      </c>
      <c r="G755" s="168" t="inlineStr">
        <is>
          <t>1N141204WT</t>
        </is>
      </c>
      <c r="H755" s="166" t="n">
        <v>316</v>
      </c>
      <c r="I755" s="166" t="inlineStr">
        <is>
          <t>Anup Kumar / DGM/Elect/EC</t>
        </is>
      </c>
      <c r="J755" s="166" t="inlineStr">
        <is>
          <t>3rd Floor</t>
        </is>
      </c>
      <c r="K755" s="166" t="n"/>
    </row>
    <row r="756">
      <c r="A756" s="101" t="inlineStr">
        <is>
          <t>BANICAL INFOTECH PRIVATE LIMITED</t>
        </is>
      </c>
      <c r="B756" s="101" t="inlineStr">
        <is>
          <t>GEMC-511687794044753</t>
        </is>
      </c>
      <c r="C756" s="167" t="n">
        <v>45363</v>
      </c>
      <c r="D756" s="20" t="n">
        <v>753</v>
      </c>
      <c r="E756" s="20" t="n"/>
      <c r="F756" s="101" t="inlineStr">
        <is>
          <t>HP Intel Core i7 All In One PC</t>
        </is>
      </c>
      <c r="G756" s="168" t="inlineStr">
        <is>
          <t>1N141204WV</t>
        </is>
      </c>
      <c r="H756" s="166" t="inlineStr">
        <is>
          <t>A-1</t>
        </is>
      </c>
      <c r="I756" s="166" t="inlineStr">
        <is>
          <t>Suresh Kumar / MAnager Civil</t>
        </is>
      </c>
      <c r="J756" s="166" t="inlineStr">
        <is>
          <t>5th Floor</t>
        </is>
      </c>
      <c r="K756" s="166" t="n"/>
    </row>
    <row r="757">
      <c r="A757" s="101" t="inlineStr">
        <is>
          <t>BANICAL INFOTECH PRIVATE LIMITED</t>
        </is>
      </c>
      <c r="B757" s="101" t="inlineStr">
        <is>
          <t>GEMC-511687794044753</t>
        </is>
      </c>
      <c r="C757" s="167" t="n">
        <v>45363</v>
      </c>
      <c r="D757" s="20" t="n">
        <v>754</v>
      </c>
      <c r="E757" s="20" t="n"/>
      <c r="F757" s="101" t="inlineStr">
        <is>
          <t>HP Intel Core i7 All In One PC</t>
        </is>
      </c>
      <c r="G757" s="168" t="inlineStr">
        <is>
          <t>1N141204WW</t>
        </is>
      </c>
      <c r="H757" s="166" t="inlineStr">
        <is>
          <t>L-3</t>
        </is>
      </c>
      <c r="I757" s="166" t="inlineStr">
        <is>
          <t>Ganesh Pandey / AM</t>
        </is>
      </c>
      <c r="J757" s="166" t="inlineStr">
        <is>
          <t>5th Floor</t>
        </is>
      </c>
      <c r="K757" s="166" t="n"/>
    </row>
    <row r="758">
      <c r="A758" s="101" t="inlineStr">
        <is>
          <t>BANICAL INFOTECH PRIVATE LIMITED</t>
        </is>
      </c>
      <c r="B758" s="101" t="inlineStr">
        <is>
          <t>GEMC-511687794044753</t>
        </is>
      </c>
      <c r="C758" s="167" t="n">
        <v>45363</v>
      </c>
      <c r="D758" s="20" t="n">
        <v>755</v>
      </c>
      <c r="E758" s="20" t="n"/>
      <c r="F758" s="101" t="inlineStr">
        <is>
          <t>HP Intel Core i7 All In One PC</t>
        </is>
      </c>
      <c r="G758" s="168" t="inlineStr">
        <is>
          <t>1N141204WX</t>
        </is>
      </c>
      <c r="H758" s="166" t="inlineStr">
        <is>
          <t>W-36</t>
        </is>
      </c>
      <c r="I758" s="166" t="inlineStr">
        <is>
          <t>Jagat Narayan JM/S&amp;T</t>
        </is>
      </c>
      <c r="J758" s="166" t="inlineStr">
        <is>
          <t>4th Floor</t>
        </is>
      </c>
      <c r="K758" s="166" t="n"/>
    </row>
    <row r="759">
      <c r="A759" s="101" t="inlineStr">
        <is>
          <t>BANICAL INFOTECH PRIVATE LIMITED</t>
        </is>
      </c>
      <c r="B759" s="101" t="inlineStr">
        <is>
          <t>GEMC-511687794044753</t>
        </is>
      </c>
      <c r="C759" s="167" t="n">
        <v>45363</v>
      </c>
      <c r="D759" s="20" t="n">
        <v>756</v>
      </c>
      <c r="E759" s="20" t="n"/>
      <c r="F759" s="101" t="inlineStr">
        <is>
          <t>HP Intel Core i7 All In One PC</t>
        </is>
      </c>
      <c r="G759" s="168" t="inlineStr">
        <is>
          <t>1N141204YR</t>
        </is>
      </c>
      <c r="H759" s="166" t="n">
        <v>427</v>
      </c>
      <c r="I759" s="166" t="inlineStr">
        <is>
          <t>Pardeep Bhatt / DGM (ELE)</t>
        </is>
      </c>
      <c r="J759" s="166" t="inlineStr">
        <is>
          <t>4th Floor</t>
        </is>
      </c>
      <c r="K759" s="166" t="n"/>
    </row>
    <row r="760">
      <c r="A760" s="101" t="inlineStr">
        <is>
          <t>BANICAL INFOTECH PRIVATE LIMITED</t>
        </is>
      </c>
      <c r="B760" s="101" t="inlineStr">
        <is>
          <t>GEMC-511687794044753</t>
        </is>
      </c>
      <c r="C760" s="167" t="n">
        <v>45363</v>
      </c>
      <c r="D760" s="20" t="n">
        <v>757</v>
      </c>
      <c r="E760" s="20" t="n"/>
      <c r="F760" s="101" t="inlineStr">
        <is>
          <t>HP Intel Core i7 All In One PC</t>
        </is>
      </c>
      <c r="G760" s="168" t="inlineStr">
        <is>
          <t>1N141204YW</t>
        </is>
      </c>
      <c r="H760" s="166" t="n"/>
      <c r="I760" s="166" t="n"/>
      <c r="J760" s="166" t="n"/>
      <c r="K760" s="166" t="n"/>
    </row>
    <row r="761">
      <c r="A761" s="101" t="inlineStr">
        <is>
          <t>BANICAL INFOTECH PRIVATE LIMITED</t>
        </is>
      </c>
      <c r="B761" s="101" t="inlineStr">
        <is>
          <t>GEMC-511687794044753</t>
        </is>
      </c>
      <c r="C761" s="167" t="n">
        <v>45363</v>
      </c>
      <c r="D761" s="20" t="n">
        <v>758</v>
      </c>
      <c r="E761" s="20" t="n"/>
      <c r="F761" s="101" t="inlineStr">
        <is>
          <t>HP Intel Core i7 All In One PC</t>
        </is>
      </c>
      <c r="G761" s="168" t="inlineStr">
        <is>
          <t>1N141204WM</t>
        </is>
      </c>
      <c r="H761" s="166" t="n">
        <v>413</v>
      </c>
      <c r="I761" s="166" t="inlineStr">
        <is>
          <t>N.S.Bisht/DGM/BD</t>
        </is>
      </c>
      <c r="J761" s="166" t="inlineStr">
        <is>
          <t>4th Floor</t>
        </is>
      </c>
      <c r="K761" s="166" t="n"/>
    </row>
    <row r="762">
      <c r="A762" s="101" t="inlineStr">
        <is>
          <t>BANICAL INFOTECH PRIVATE LIMITED</t>
        </is>
      </c>
      <c r="B762" s="101" t="inlineStr">
        <is>
          <t>GEMC-511687794044753</t>
        </is>
      </c>
      <c r="C762" s="167" t="n">
        <v>45363</v>
      </c>
      <c r="D762" s="20" t="n">
        <v>759</v>
      </c>
      <c r="E762" s="20" t="inlineStr">
        <is>
          <t>verified</t>
        </is>
      </c>
      <c r="F762" s="101" t="inlineStr">
        <is>
          <t>HP Intel Core i7 All In One PC</t>
        </is>
      </c>
      <c r="G762" s="168" t="inlineStr">
        <is>
          <t>1N141204WN</t>
        </is>
      </c>
      <c r="H762" s="166" t="inlineStr">
        <is>
          <t>W-16</t>
        </is>
      </c>
      <c r="I762" s="166" t="inlineStr">
        <is>
          <t>Diptgya Sensaud/Executive/IT</t>
        </is>
      </c>
      <c r="J762" s="166" t="inlineStr">
        <is>
          <t>3rd Floor</t>
        </is>
      </c>
      <c r="K762" s="166" t="n"/>
    </row>
    <row r="763">
      <c r="A763" s="101" t="inlineStr">
        <is>
          <t>BANICAL INFOTECH PRIVATE LIMITED</t>
        </is>
      </c>
      <c r="B763" s="101" t="inlineStr">
        <is>
          <t>GEMC-511687794044753</t>
        </is>
      </c>
      <c r="C763" s="167" t="n">
        <v>45363</v>
      </c>
      <c r="D763" s="20" t="n">
        <v>760</v>
      </c>
      <c r="E763" s="20" t="n"/>
      <c r="F763" s="101" t="inlineStr">
        <is>
          <t>HP Intel Core i7 All In One PC</t>
        </is>
      </c>
      <c r="G763" s="168" t="inlineStr">
        <is>
          <t>1N141204WP</t>
        </is>
      </c>
      <c r="H763" s="166" t="inlineStr">
        <is>
          <t>K-5</t>
        </is>
      </c>
      <c r="I763" s="166" t="inlineStr">
        <is>
          <t>Manish Pandit/Jr.Manager/Control</t>
        </is>
      </c>
      <c r="J763" s="166" t="inlineStr">
        <is>
          <t>5th Floor</t>
        </is>
      </c>
      <c r="K763" s="166" t="n"/>
    </row>
    <row r="764">
      <c r="A764" s="101" t="inlineStr">
        <is>
          <t>BANICAL INFOTECH PRIVATE LIMITED</t>
        </is>
      </c>
      <c r="B764" s="101" t="inlineStr">
        <is>
          <t>GEMC-511687794044753</t>
        </is>
      </c>
      <c r="C764" s="167" t="n">
        <v>45363</v>
      </c>
      <c r="D764" s="20" t="n">
        <v>761</v>
      </c>
      <c r="E764" s="20" t="n"/>
      <c r="F764" s="101" t="inlineStr">
        <is>
          <t>HP Intel Core i7 All In One PC</t>
        </is>
      </c>
      <c r="G764" s="168" t="inlineStr">
        <is>
          <t>1N141204WQ</t>
        </is>
      </c>
      <c r="H764" s="166" t="inlineStr">
        <is>
          <t>W-97</t>
        </is>
      </c>
      <c r="I764" s="166" t="inlineStr">
        <is>
          <t>Bhawna Chandra/JM/BD</t>
        </is>
      </c>
      <c r="J764" s="166" t="inlineStr">
        <is>
          <t>4th Floor</t>
        </is>
      </c>
      <c r="K764" s="166" t="n"/>
    </row>
    <row r="765">
      <c r="A765" s="101" t="inlineStr">
        <is>
          <t>BANICAL INFOTECH PRIVATE LIMITED</t>
        </is>
      </c>
      <c r="B765" s="101" t="inlineStr">
        <is>
          <t>GEMC-511687794044753</t>
        </is>
      </c>
      <c r="C765" s="167" t="n">
        <v>45363</v>
      </c>
      <c r="D765" s="20" t="n">
        <v>762</v>
      </c>
      <c r="E765" s="20" t="inlineStr">
        <is>
          <t>verified</t>
        </is>
      </c>
      <c r="F765" s="101" t="inlineStr">
        <is>
          <t>HP Intel Core i7 All In One PC</t>
        </is>
      </c>
      <c r="G765" s="168" t="inlineStr">
        <is>
          <t>1N141204WR</t>
        </is>
      </c>
      <c r="H765" s="166" t="inlineStr">
        <is>
          <t>Cabin 14</t>
        </is>
      </c>
      <c r="I765" s="166" t="inlineStr">
        <is>
          <t>Girish Kumar Nim/DGM</t>
        </is>
      </c>
      <c r="J765" s="166" t="inlineStr">
        <is>
          <t>3rd Floor</t>
        </is>
      </c>
      <c r="K765" s="166" t="n"/>
    </row>
    <row r="766">
      <c r="A766" s="101" t="inlineStr">
        <is>
          <t>BANICAL INFOTECH PRIVATE LIMITED</t>
        </is>
      </c>
      <c r="B766" s="101" t="inlineStr">
        <is>
          <t>GEMC-511687794044753</t>
        </is>
      </c>
      <c r="C766" s="167" t="n">
        <v>45363</v>
      </c>
      <c r="D766" s="20" t="n">
        <v>763</v>
      </c>
      <c r="E766" s="20" t="n"/>
      <c r="F766" s="101" t="inlineStr">
        <is>
          <t>HP Intel Core i7 All In One PC</t>
        </is>
      </c>
      <c r="G766" s="168" t="inlineStr">
        <is>
          <t>1N141204WS</t>
        </is>
      </c>
      <c r="H766" s="166" t="n">
        <v>309</v>
      </c>
      <c r="I766" s="166" t="inlineStr">
        <is>
          <t>Shuchi /DGM/HR</t>
        </is>
      </c>
      <c r="J766" s="166" t="n"/>
      <c r="K766" s="166" t="n"/>
    </row>
    <row r="767">
      <c r="A767" s="101" t="inlineStr">
        <is>
          <t>BANICAL INFOTECH PRIVATE LIMITED</t>
        </is>
      </c>
      <c r="B767" s="101" t="inlineStr">
        <is>
          <t>GEMC-511687794044753</t>
        </is>
      </c>
      <c r="C767" s="167" t="n">
        <v>45363</v>
      </c>
      <c r="D767" s="20" t="n">
        <v>764</v>
      </c>
      <c r="E767" s="20" t="n"/>
      <c r="F767" s="101" t="inlineStr">
        <is>
          <t>HP Intel Core i7 All In One PC</t>
        </is>
      </c>
      <c r="G767" s="168" t="inlineStr">
        <is>
          <t>1N141204WC</t>
        </is>
      </c>
      <c r="H767" s="166" t="inlineStr">
        <is>
          <t>HHI</t>
        </is>
      </c>
      <c r="I767" s="166" t="inlineStr">
        <is>
          <t>HHI</t>
        </is>
      </c>
      <c r="J767" s="166" t="inlineStr">
        <is>
          <t>HHI</t>
        </is>
      </c>
      <c r="K767" s="166" t="n"/>
    </row>
    <row r="768">
      <c r="A768" s="101" t="inlineStr">
        <is>
          <t>BANICAL INFOTECH PRIVATE LIMITED</t>
        </is>
      </c>
      <c r="B768" s="101" t="inlineStr">
        <is>
          <t>GEMC-511687794044753</t>
        </is>
      </c>
      <c r="C768" s="167" t="n">
        <v>45363</v>
      </c>
      <c r="D768" s="20" t="n">
        <v>765</v>
      </c>
      <c r="E768" s="20" t="n"/>
      <c r="F768" s="101" t="inlineStr">
        <is>
          <t>HP Intel Core i7 All In One PC</t>
        </is>
      </c>
      <c r="G768" s="168" t="inlineStr">
        <is>
          <t>1N141204WD</t>
        </is>
      </c>
      <c r="H768" s="166" t="n">
        <v>424</v>
      </c>
      <c r="I768" s="166" t="inlineStr">
        <is>
          <t>Vikas Srivastav, GM/S&amp;T</t>
        </is>
      </c>
      <c r="J768" s="166" t="inlineStr">
        <is>
          <t>4th Floor</t>
        </is>
      </c>
      <c r="K768" s="166" t="n"/>
    </row>
    <row r="769">
      <c r="A769" s="101" t="inlineStr">
        <is>
          <t>BANICAL INFOTECH PRIVATE LIMITED</t>
        </is>
      </c>
      <c r="B769" s="101" t="inlineStr">
        <is>
          <t>GEMC-511687794044753</t>
        </is>
      </c>
      <c r="C769" s="167" t="n">
        <v>45363</v>
      </c>
      <c r="D769" s="20" t="n">
        <v>766</v>
      </c>
      <c r="E769" s="20" t="n"/>
      <c r="F769" s="101" t="inlineStr">
        <is>
          <t>HP Intel Core i7 All In One PC</t>
        </is>
      </c>
      <c r="G769" s="168" t="inlineStr">
        <is>
          <t>1N141204WF</t>
        </is>
      </c>
      <c r="H769" s="166" t="inlineStr">
        <is>
          <t>DIR-INFRA-PA</t>
        </is>
      </c>
      <c r="I769" s="166" t="inlineStr">
        <is>
          <t>GOURAV KUMAR SINGHAL</t>
        </is>
      </c>
      <c r="J769" s="166" t="inlineStr">
        <is>
          <t>5th Floor</t>
        </is>
      </c>
      <c r="K769" s="166" t="n"/>
    </row>
    <row r="770">
      <c r="A770" s="101" t="inlineStr">
        <is>
          <t>BANICAL INFOTECH PRIVATE LIMITED</t>
        </is>
      </c>
      <c r="B770" s="101" t="inlineStr">
        <is>
          <t>GEMC-511687794044753</t>
        </is>
      </c>
      <c r="C770" s="167" t="n">
        <v>45363</v>
      </c>
      <c r="D770" s="20" t="n">
        <v>767</v>
      </c>
      <c r="E770" s="20" t="n"/>
      <c r="F770" s="101" t="inlineStr">
        <is>
          <t>HP Intel Core i7 All In One PC</t>
        </is>
      </c>
      <c r="G770" s="168" t="inlineStr">
        <is>
          <t>1N141204WG</t>
        </is>
      </c>
      <c r="H770" s="166" t="n"/>
      <c r="I770" s="166" t="n"/>
      <c r="J770" s="166" t="n"/>
      <c r="K770" s="166" t="n"/>
    </row>
    <row r="771">
      <c r="A771" s="101" t="inlineStr">
        <is>
          <t>BANICAL INFOTECH PRIVATE LIMITED</t>
        </is>
      </c>
      <c r="B771" s="101" t="inlineStr">
        <is>
          <t>GEMC-511687794044753</t>
        </is>
      </c>
      <c r="C771" s="167" t="n">
        <v>45363</v>
      </c>
      <c r="D771" s="20" t="n">
        <v>768</v>
      </c>
      <c r="E771" s="20" t="n"/>
      <c r="F771" s="101" t="inlineStr">
        <is>
          <t>HP Intel Core i7 All In One PC</t>
        </is>
      </c>
      <c r="G771" s="168" t="inlineStr">
        <is>
          <t>1N141204WH</t>
        </is>
      </c>
      <c r="H771" s="166" t="inlineStr">
        <is>
          <t>W-94</t>
        </is>
      </c>
      <c r="I771" s="166" t="inlineStr">
        <is>
          <t>K Singh/Manager/EL</t>
        </is>
      </c>
      <c r="J771" s="166" t="inlineStr">
        <is>
          <t>4th Floor</t>
        </is>
      </c>
      <c r="K771" s="166" t="n"/>
    </row>
    <row r="772">
      <c r="A772" s="101" t="inlineStr">
        <is>
          <t>BANICAL INFOTECH PRIVATE LIMITED</t>
        </is>
      </c>
      <c r="B772" s="101" t="inlineStr">
        <is>
          <t>GEMC-511687794044753</t>
        </is>
      </c>
      <c r="C772" s="167" t="n">
        <v>45363</v>
      </c>
      <c r="D772" s="20" t="n">
        <v>769</v>
      </c>
      <c r="E772" s="20" t="inlineStr">
        <is>
          <t>verified</t>
        </is>
      </c>
      <c r="F772" s="101" t="inlineStr">
        <is>
          <t>HP Intel Core i7 All In One PC</t>
        </is>
      </c>
      <c r="G772" s="168" t="inlineStr">
        <is>
          <t>1N141204WK</t>
        </is>
      </c>
      <c r="H772" s="166" t="inlineStr">
        <is>
          <t>WS-19</t>
        </is>
      </c>
      <c r="I772" s="166" t="inlineStr">
        <is>
          <t>Ankit Singh Chauhan/JM</t>
        </is>
      </c>
      <c r="J772" s="166" t="inlineStr">
        <is>
          <t>Ground</t>
        </is>
      </c>
      <c r="K772" s="166" t="n"/>
    </row>
    <row r="773">
      <c r="A773" s="101" t="inlineStr">
        <is>
          <t>BANICAL INFOTECH PRIVATE LIMITED</t>
        </is>
      </c>
      <c r="B773" s="101" t="inlineStr">
        <is>
          <t>GEMC-511687794044753</t>
        </is>
      </c>
      <c r="C773" s="167" t="n">
        <v>45363</v>
      </c>
      <c r="D773" s="20" t="n">
        <v>770</v>
      </c>
      <c r="E773" s="20" t="inlineStr">
        <is>
          <t>verified</t>
        </is>
      </c>
      <c r="F773" s="101" t="inlineStr">
        <is>
          <t>HP Intel Core i7 All In One PC</t>
        </is>
      </c>
      <c r="G773" s="168" t="inlineStr">
        <is>
          <t>1N141204W1</t>
        </is>
      </c>
      <c r="H773" s="166" t="n">
        <v>320</v>
      </c>
      <c r="I773" s="166" t="inlineStr">
        <is>
          <t>Lalit Kumar Aneja / JGM/Civil</t>
        </is>
      </c>
      <c r="J773" s="166" t="inlineStr">
        <is>
          <t>3rd Floor</t>
        </is>
      </c>
      <c r="K773" s="166" t="n"/>
    </row>
    <row r="774">
      <c r="A774" s="101" t="inlineStr">
        <is>
          <t>BANICAL INFOTECH PRIVATE LIMITED</t>
        </is>
      </c>
      <c r="B774" s="101" t="inlineStr">
        <is>
          <t>GEMC-511687794044753</t>
        </is>
      </c>
      <c r="C774" s="167" t="n">
        <v>45363</v>
      </c>
      <c r="D774" s="20" t="n">
        <v>771</v>
      </c>
      <c r="E774" s="20" t="inlineStr">
        <is>
          <t>verified</t>
        </is>
      </c>
      <c r="F774" s="101" t="inlineStr">
        <is>
          <t>HP Intel Core i7 All In One PC</t>
        </is>
      </c>
      <c r="G774" s="168" t="inlineStr">
        <is>
          <t>1N141204W5</t>
        </is>
      </c>
      <c r="H774" s="166" t="n">
        <v>305</v>
      </c>
      <c r="I774" s="166" t="inlineStr">
        <is>
          <t>Kamna Thakur DGM/HR</t>
        </is>
      </c>
      <c r="J774" s="166" t="inlineStr">
        <is>
          <t>3rd Floor</t>
        </is>
      </c>
      <c r="K774" s="166" t="n"/>
    </row>
    <row r="775">
      <c r="A775" s="101" t="inlineStr">
        <is>
          <t>BANICAL INFOTECH PRIVATE LIMITED</t>
        </is>
      </c>
      <c r="B775" s="101" t="inlineStr">
        <is>
          <t>GEMC-511687794044753</t>
        </is>
      </c>
      <c r="C775" s="167" t="n">
        <v>45363</v>
      </c>
      <c r="D775" s="20" t="n">
        <v>772</v>
      </c>
      <c r="E775" s="20" t="n"/>
      <c r="F775" s="101" t="inlineStr">
        <is>
          <t>HP Intel Core i7 All In One PC</t>
        </is>
      </c>
      <c r="G775" s="168" t="inlineStr">
        <is>
          <t>1N141204W6</t>
        </is>
      </c>
      <c r="H775" s="166" t="inlineStr">
        <is>
          <t>W-34</t>
        </is>
      </c>
      <c r="I775" s="166" t="inlineStr">
        <is>
          <t>Umang Kaushik / AM IT</t>
        </is>
      </c>
      <c r="J775" s="166" t="inlineStr">
        <is>
          <t>4th Floor</t>
        </is>
      </c>
      <c r="K775" s="166" t="n"/>
    </row>
    <row r="776">
      <c r="A776" s="101" t="inlineStr">
        <is>
          <t>BANICAL INFOTECH PRIVATE LIMITED</t>
        </is>
      </c>
      <c r="B776" s="101" t="inlineStr">
        <is>
          <t>GEMC-511687794044753</t>
        </is>
      </c>
      <c r="C776" s="167" t="n">
        <v>45363</v>
      </c>
      <c r="D776" s="20" t="n">
        <v>773</v>
      </c>
      <c r="E776" s="20" t="n"/>
      <c r="F776" s="101" t="inlineStr">
        <is>
          <t>HP Intel Core i7 All In One PC</t>
        </is>
      </c>
      <c r="G776" s="168" t="inlineStr">
        <is>
          <t>1N141204W7</t>
        </is>
      </c>
      <c r="H776" s="166" t="inlineStr">
        <is>
          <t>436-C</t>
        </is>
      </c>
      <c r="I776" s="166" t="inlineStr">
        <is>
          <t>Dhirender Prakash AGM / FIn/P&amp;C</t>
        </is>
      </c>
      <c r="J776" s="166" t="inlineStr">
        <is>
          <t>4th Floor</t>
        </is>
      </c>
      <c r="K776" s="166" t="n"/>
    </row>
    <row r="777">
      <c r="A777" s="101" t="inlineStr">
        <is>
          <t>BANICAL INFOTECH PRIVATE LIMITED</t>
        </is>
      </c>
      <c r="B777" s="101" t="inlineStr">
        <is>
          <t>GEMC-511687794044753</t>
        </is>
      </c>
      <c r="C777" s="167" t="n">
        <v>45363</v>
      </c>
      <c r="D777" s="20" t="n">
        <v>774</v>
      </c>
      <c r="E777" s="20" t="n"/>
      <c r="F777" s="101" t="inlineStr">
        <is>
          <t>HP Intel Core i7 All In One PC</t>
        </is>
      </c>
      <c r="G777" s="168" t="inlineStr">
        <is>
          <t>1N141204W8</t>
        </is>
      </c>
      <c r="H777" s="166" t="n">
        <v>530</v>
      </c>
      <c r="I777" s="166" t="inlineStr">
        <is>
          <t>Auditor</t>
        </is>
      </c>
      <c r="J777" s="166" t="inlineStr">
        <is>
          <t>5th Floor</t>
        </is>
      </c>
      <c r="K777" s="166" t="n"/>
    </row>
    <row r="778">
      <c r="A778" s="101" t="inlineStr">
        <is>
          <t>BANICAL INFOTECH PRIVATE LIMITED</t>
        </is>
      </c>
      <c r="B778" s="101" t="inlineStr">
        <is>
          <t>GEMC-511687794044753</t>
        </is>
      </c>
      <c r="C778" s="167" t="n">
        <v>45363</v>
      </c>
      <c r="D778" s="20" t="n">
        <v>775</v>
      </c>
      <c r="E778" s="20" t="inlineStr">
        <is>
          <t>verified</t>
        </is>
      </c>
      <c r="F778" s="101" t="inlineStr">
        <is>
          <t>HP Intel Core i7 All In One PC</t>
        </is>
      </c>
      <c r="G778" s="168" t="inlineStr">
        <is>
          <t>1N141204VQ</t>
        </is>
      </c>
      <c r="H778" s="166" t="inlineStr">
        <is>
          <t>Cabin-11</t>
        </is>
      </c>
      <c r="I778" s="166" t="inlineStr">
        <is>
          <t>Rajeev Roshan/DGM/Mech</t>
        </is>
      </c>
      <c r="J778" s="166" t="inlineStr">
        <is>
          <t>3rd Floor</t>
        </is>
      </c>
      <c r="K778" s="166" t="n"/>
    </row>
    <row r="779">
      <c r="A779" s="101" t="inlineStr">
        <is>
          <t>BANICAL INFOTECH PRIVATE LIMITED</t>
        </is>
      </c>
      <c r="B779" s="101" t="inlineStr">
        <is>
          <t>GEMC-511687794044753</t>
        </is>
      </c>
      <c r="C779" s="167" t="n">
        <v>45363</v>
      </c>
      <c r="D779" s="20" t="n">
        <v>776</v>
      </c>
      <c r="E779" s="20" t="n"/>
      <c r="F779" s="101" t="inlineStr">
        <is>
          <t>HP Intel Core i7 All In One PC</t>
        </is>
      </c>
      <c r="G779" s="168" t="inlineStr">
        <is>
          <t>1N141204VR</t>
        </is>
      </c>
      <c r="H779" s="166" t="n">
        <v>422</v>
      </c>
      <c r="I779" s="166" t="inlineStr">
        <is>
          <t>Ran Vijay/GM/EL/WCII</t>
        </is>
      </c>
      <c r="J779" s="166" t="inlineStr">
        <is>
          <t>4th Floor</t>
        </is>
      </c>
      <c r="K779" s="166" t="n"/>
    </row>
    <row r="780">
      <c r="A780" s="101" t="inlineStr">
        <is>
          <t>BANICAL INFOTECH PRIVATE LIMITED</t>
        </is>
      </c>
      <c r="B780" s="101" t="inlineStr">
        <is>
          <t>GEMC-511687794044753</t>
        </is>
      </c>
      <c r="C780" s="167" t="n">
        <v>45363</v>
      </c>
      <c r="D780" s="20" t="n">
        <v>777</v>
      </c>
      <c r="E780" s="20" t="inlineStr">
        <is>
          <t>verified</t>
        </is>
      </c>
      <c r="F780" s="101" t="inlineStr">
        <is>
          <t>HP Intel Core i7 All In One PC</t>
        </is>
      </c>
      <c r="G780" s="168" t="inlineStr">
        <is>
          <t>1N141204VS</t>
        </is>
      </c>
      <c r="H780" s="166" t="inlineStr">
        <is>
          <t>W-13</t>
        </is>
      </c>
      <c r="I780" s="166" t="inlineStr">
        <is>
          <t>Sanjeet Pal/Executive/IT</t>
        </is>
      </c>
      <c r="J780" s="166" t="inlineStr">
        <is>
          <t>3rd Floor</t>
        </is>
      </c>
      <c r="K780" s="166" t="n"/>
    </row>
    <row r="781">
      <c r="A781" s="101" t="inlineStr">
        <is>
          <t>BANICAL INFOTECH PRIVATE LIMITED</t>
        </is>
      </c>
      <c r="B781" s="101" t="inlineStr">
        <is>
          <t>GEMC-511687794044753</t>
        </is>
      </c>
      <c r="C781" s="167" t="n">
        <v>45363</v>
      </c>
      <c r="D781" s="116" t="n">
        <v>778</v>
      </c>
      <c r="E781" s="116" t="inlineStr">
        <is>
          <t>verified</t>
        </is>
      </c>
      <c r="F781" s="101" t="inlineStr">
        <is>
          <t>HP Intel Core i7 All In One PC</t>
        </is>
      </c>
      <c r="G781" s="168" t="inlineStr">
        <is>
          <t>1N141204VV</t>
        </is>
      </c>
      <c r="H781" s="166" t="inlineStr">
        <is>
          <t>Cabin 2</t>
        </is>
      </c>
      <c r="I781" s="166" t="inlineStr">
        <is>
          <t>Rajendra Kumar Sharma / AGM/OP&amp;BD</t>
        </is>
      </c>
      <c r="J781" s="166" t="inlineStr">
        <is>
          <t>Ground</t>
        </is>
      </c>
      <c r="K781" s="166" t="n"/>
    </row>
    <row r="782">
      <c r="A782" s="101" t="inlineStr">
        <is>
          <t>BANICAL INFOTECH PRIVATE LIMITED</t>
        </is>
      </c>
      <c r="B782" s="101" t="inlineStr">
        <is>
          <t>GEMC-511687794044753</t>
        </is>
      </c>
      <c r="C782" s="167" t="n">
        <v>45363</v>
      </c>
      <c r="D782" s="20" t="n">
        <v>779</v>
      </c>
      <c r="E782" s="20" t="n"/>
      <c r="F782" s="101" t="inlineStr">
        <is>
          <t>HP Intel Core i7 All In One PC</t>
        </is>
      </c>
      <c r="G782" s="168" t="inlineStr">
        <is>
          <t>1N141204VY</t>
        </is>
      </c>
      <c r="H782" s="166" t="n">
        <v>507</v>
      </c>
      <c r="I782" s="166" t="inlineStr">
        <is>
          <t>Sanjeev Gupta, GM/Finance</t>
        </is>
      </c>
      <c r="J782" s="166" t="inlineStr">
        <is>
          <t>5th Floor</t>
        </is>
      </c>
      <c r="K782" s="166" t="n"/>
    </row>
    <row r="783">
      <c r="A783" s="101" t="inlineStr">
        <is>
          <t>BANICAL INFOTECH PRIVATE LIMITED</t>
        </is>
      </c>
      <c r="B783" s="101" t="inlineStr">
        <is>
          <t>GEMC-511687794044753</t>
        </is>
      </c>
      <c r="C783" s="167" t="n">
        <v>45363</v>
      </c>
      <c r="D783" s="20" t="n">
        <v>780</v>
      </c>
      <c r="E783" s="20" t="n"/>
      <c r="F783" s="101" t="inlineStr">
        <is>
          <t>HP Intel Core i7 All In One PC</t>
        </is>
      </c>
      <c r="G783" s="168" t="inlineStr">
        <is>
          <t>1N141204W0</t>
        </is>
      </c>
      <c r="H783" s="166" t="n">
        <v>533</v>
      </c>
      <c r="I783" s="166" t="inlineStr">
        <is>
          <t>Piyush Kamal, DGM CM</t>
        </is>
      </c>
      <c r="J783" s="166" t="inlineStr">
        <is>
          <t>5th Floor</t>
        </is>
      </c>
      <c r="K783" s="166" t="n"/>
    </row>
    <row r="784">
      <c r="A784" s="101" t="inlineStr">
        <is>
          <t>BANICAL INFOTECH PRIVATE LIMITED</t>
        </is>
      </c>
      <c r="B784" s="101" t="inlineStr">
        <is>
          <t>GEMC-511687794044753</t>
        </is>
      </c>
      <c r="C784" s="167" t="n">
        <v>45363</v>
      </c>
      <c r="D784" s="20" t="n">
        <v>781</v>
      </c>
      <c r="E784" s="20" t="n"/>
      <c r="F784" s="101" t="inlineStr">
        <is>
          <t>HP Intel Core i7 All In One PC</t>
        </is>
      </c>
      <c r="G784" s="168" t="inlineStr">
        <is>
          <t>1N141204TJ</t>
        </is>
      </c>
      <c r="H784" s="166" t="inlineStr">
        <is>
          <t>C-1</t>
        </is>
      </c>
      <c r="I784" s="166" t="inlineStr">
        <is>
          <t>Praveen Kumar /Jr. Manager Admin</t>
        </is>
      </c>
      <c r="J784" s="166" t="inlineStr">
        <is>
          <t>5th Floor</t>
        </is>
      </c>
      <c r="K784" s="166" t="n"/>
    </row>
    <row r="785">
      <c r="A785" s="101" t="inlineStr">
        <is>
          <t>BANICAL INFOTECH PRIVATE LIMITED</t>
        </is>
      </c>
      <c r="B785" s="101" t="inlineStr">
        <is>
          <t>GEMC-511687794044753</t>
        </is>
      </c>
      <c r="C785" s="167" t="n">
        <v>45363</v>
      </c>
      <c r="D785" s="20" t="n">
        <v>782</v>
      </c>
      <c r="E785" s="20" t="inlineStr">
        <is>
          <t>verified</t>
        </is>
      </c>
      <c r="F785" s="101" t="inlineStr">
        <is>
          <t>HP Intel Core i7 All In One PC</t>
        </is>
      </c>
      <c r="G785" s="168" t="inlineStr">
        <is>
          <t>1N141204TK</t>
        </is>
      </c>
      <c r="H785" s="166" t="inlineStr">
        <is>
          <t>WS-21</t>
        </is>
      </c>
      <c r="I785" s="166" t="inlineStr">
        <is>
          <t>Shalini Pandey / JM/OP&amp;BD</t>
        </is>
      </c>
      <c r="J785" s="166" t="inlineStr">
        <is>
          <t>Ground</t>
        </is>
      </c>
      <c r="K785" s="166" t="n"/>
    </row>
    <row r="786">
      <c r="A786" s="101" t="inlineStr">
        <is>
          <t>BANICAL INFOTECH PRIVATE LIMITED</t>
        </is>
      </c>
      <c r="B786" s="101" t="inlineStr">
        <is>
          <t>GEMC-511687794044753</t>
        </is>
      </c>
      <c r="C786" s="167" t="n">
        <v>45363</v>
      </c>
      <c r="D786" s="20" t="n">
        <v>783</v>
      </c>
      <c r="E786" s="20" t="n"/>
      <c r="F786" s="101" t="inlineStr">
        <is>
          <t>HP Intel Core i7 All In One PC</t>
        </is>
      </c>
      <c r="G786" s="168" t="inlineStr">
        <is>
          <t>1N141204TY</t>
        </is>
      </c>
      <c r="H786" s="166" t="n">
        <v>428</v>
      </c>
      <c r="I786" s="166" t="inlineStr">
        <is>
          <t>Sumit Kumar Banger / AM (Fin)</t>
        </is>
      </c>
      <c r="J786" s="166" t="inlineStr">
        <is>
          <t>4th Floor</t>
        </is>
      </c>
      <c r="K786" s="166" t="n"/>
    </row>
    <row r="787">
      <c r="A787" s="101" t="inlineStr">
        <is>
          <t>BANICAL INFOTECH PRIVATE LIMITED</t>
        </is>
      </c>
      <c r="B787" s="101" t="inlineStr">
        <is>
          <t>GEMC-511687794044753</t>
        </is>
      </c>
      <c r="C787" s="167" t="n">
        <v>45363</v>
      </c>
      <c r="D787" s="20" t="n">
        <v>784</v>
      </c>
      <c r="E787" s="20" t="inlineStr">
        <is>
          <t>verified</t>
        </is>
      </c>
      <c r="F787" s="101" t="inlineStr">
        <is>
          <t>HP Intel Core i7 All In One PC</t>
        </is>
      </c>
      <c r="G787" s="168" t="inlineStr">
        <is>
          <t>1N141204V8</t>
        </is>
      </c>
      <c r="H787" s="166" t="inlineStr">
        <is>
          <t>Ws-22</t>
        </is>
      </c>
      <c r="I787" s="166" t="inlineStr">
        <is>
          <t>Vivek Kumar /AM/OP&amp;BD</t>
        </is>
      </c>
      <c r="J787" s="166" t="inlineStr">
        <is>
          <t>Ground</t>
        </is>
      </c>
      <c r="K787" s="166" t="n"/>
    </row>
    <row r="788">
      <c r="A788" s="101" t="inlineStr">
        <is>
          <t>BANICAL INFOTECH PRIVATE LIMITED</t>
        </is>
      </c>
      <c r="B788" s="101" t="inlineStr">
        <is>
          <t>GEMC-511687794044753</t>
        </is>
      </c>
      <c r="C788" s="167" t="n">
        <v>45363</v>
      </c>
      <c r="D788" s="20" t="n">
        <v>785</v>
      </c>
      <c r="E788" s="20" t="n"/>
      <c r="F788" s="101" t="inlineStr">
        <is>
          <t>HP Intel Core i7 All In One PC</t>
        </is>
      </c>
      <c r="G788" s="168" t="inlineStr">
        <is>
          <t>1N141204VN</t>
        </is>
      </c>
      <c r="H788" s="166" t="inlineStr">
        <is>
          <t>K-7</t>
        </is>
      </c>
      <c r="I788" s="166" t="inlineStr">
        <is>
          <t>Vinay Yadav / Executive / OPBD</t>
        </is>
      </c>
      <c r="J788" s="166" t="inlineStr">
        <is>
          <t>5th Floor</t>
        </is>
      </c>
      <c r="K788" s="166" t="n"/>
    </row>
    <row r="789">
      <c r="A789" s="101" t="inlineStr">
        <is>
          <t>BANICAL INFOTECH PRIVATE LIMITED</t>
        </is>
      </c>
      <c r="B789" s="101" t="inlineStr">
        <is>
          <t>GEMC-511687794044753</t>
        </is>
      </c>
      <c r="C789" s="167" t="n">
        <v>45363</v>
      </c>
      <c r="D789" s="20" t="n">
        <v>786</v>
      </c>
      <c r="E789" s="20" t="inlineStr">
        <is>
          <t>verified</t>
        </is>
      </c>
      <c r="F789" s="101" t="inlineStr">
        <is>
          <t>HP Intel Core i7 All In One PC</t>
        </is>
      </c>
      <c r="G789" s="168" t="inlineStr">
        <is>
          <t>1N141204VP</t>
        </is>
      </c>
      <c r="H789" s="166" t="n">
        <v>335</v>
      </c>
      <c r="I789" s="166" t="inlineStr">
        <is>
          <t>S. K. Jain / AM/HR</t>
        </is>
      </c>
      <c r="J789" s="166" t="inlineStr">
        <is>
          <t>3rd Floor</t>
        </is>
      </c>
      <c r="K789" s="166" t="n"/>
    </row>
    <row r="790">
      <c r="A790" s="101" t="inlineStr">
        <is>
          <t>BANICAL INFOTECH PRIVATE LIMITED</t>
        </is>
      </c>
      <c r="B790" s="101" t="inlineStr">
        <is>
          <t>GEMC-511687794044753</t>
        </is>
      </c>
      <c r="C790" s="167" t="n">
        <v>45363</v>
      </c>
      <c r="D790" s="20" t="n">
        <v>787</v>
      </c>
      <c r="E790" s="20" t="n"/>
      <c r="F790" s="101" t="inlineStr">
        <is>
          <t>HP Intel Core i7 All In One PC</t>
        </is>
      </c>
      <c r="G790" s="168" t="inlineStr">
        <is>
          <t>1N141204T8</t>
        </is>
      </c>
      <c r="H790" s="166" t="inlineStr">
        <is>
          <t>W-58</t>
        </is>
      </c>
      <c r="I790" s="166" t="inlineStr">
        <is>
          <t>Jyoti Hotwani/Jr mng/OP&amp;BD</t>
        </is>
      </c>
      <c r="J790" s="166" t="inlineStr">
        <is>
          <t>4th Floor</t>
        </is>
      </c>
      <c r="K790" s="166" t="n"/>
    </row>
    <row r="791">
      <c r="A791" s="101" t="inlineStr">
        <is>
          <t>BANICAL INFOTECH PRIVATE LIMITED</t>
        </is>
      </c>
      <c r="B791" s="101" t="inlineStr">
        <is>
          <t>GEMC-511687794044753</t>
        </is>
      </c>
      <c r="C791" s="167" t="n">
        <v>45363</v>
      </c>
      <c r="D791" s="20" t="n">
        <v>788</v>
      </c>
      <c r="E791" s="20" t="inlineStr">
        <is>
          <t>verified</t>
        </is>
      </c>
      <c r="F791" s="101" t="inlineStr">
        <is>
          <t>HP Intel Core i7 All In One PC</t>
        </is>
      </c>
      <c r="G791" s="168" t="inlineStr">
        <is>
          <t>1N141204T9</t>
        </is>
      </c>
      <c r="H791" s="166" t="inlineStr">
        <is>
          <t>Cabin 6</t>
        </is>
      </c>
      <c r="I791" s="166" t="inlineStr">
        <is>
          <t>Ranvijai Singh / AM/OP</t>
        </is>
      </c>
      <c r="J791" s="166" t="inlineStr">
        <is>
          <t>3rd Floor</t>
        </is>
      </c>
      <c r="K791" s="166" t="n"/>
    </row>
    <row r="792">
      <c r="A792" s="101" t="inlineStr">
        <is>
          <t>BANICAL INFOTECH PRIVATE LIMITED</t>
        </is>
      </c>
      <c r="B792" s="101" t="inlineStr">
        <is>
          <t>GEMC-511687794044753</t>
        </is>
      </c>
      <c r="C792" s="167" t="n">
        <v>45363</v>
      </c>
      <c r="D792" s="20" t="n">
        <v>789</v>
      </c>
      <c r="E792" s="20" t="inlineStr">
        <is>
          <t>verified</t>
        </is>
      </c>
      <c r="F792" s="101" t="inlineStr">
        <is>
          <t>HP Intel Core i7 All In One PC</t>
        </is>
      </c>
      <c r="G792" s="168" t="inlineStr">
        <is>
          <t>1N141204TC</t>
        </is>
      </c>
      <c r="H792" s="166" t="n">
        <v>335</v>
      </c>
      <c r="I792" s="166" t="inlineStr">
        <is>
          <t>Pradeep Kumar / AM /HR</t>
        </is>
      </c>
      <c r="J792" s="166" t="inlineStr">
        <is>
          <t>3rd Floor</t>
        </is>
      </c>
      <c r="K792" s="166" t="n"/>
    </row>
    <row r="793">
      <c r="A793" s="101" t="inlineStr">
        <is>
          <t>BANICAL INFOTECH PRIVATE LIMITED</t>
        </is>
      </c>
      <c r="B793" s="101" t="inlineStr">
        <is>
          <t>GEMC-511687794044753</t>
        </is>
      </c>
      <c r="C793" s="167" t="n">
        <v>45363</v>
      </c>
      <c r="D793" s="20" t="n">
        <v>790</v>
      </c>
      <c r="E793" s="20" t="inlineStr">
        <is>
          <t>verified</t>
        </is>
      </c>
      <c r="F793" s="101" t="inlineStr">
        <is>
          <t>HP Intel Core i7 All In One PC</t>
        </is>
      </c>
      <c r="G793" s="168" t="inlineStr">
        <is>
          <t>1N141204TD</t>
        </is>
      </c>
      <c r="H793" s="166" t="n">
        <v>307</v>
      </c>
      <c r="I793" s="166" t="inlineStr">
        <is>
          <t>Chetan Modi / DGM/Fin</t>
        </is>
      </c>
      <c r="J793" s="166" t="inlineStr">
        <is>
          <t>3rd Floor</t>
        </is>
      </c>
      <c r="K793" s="166" t="n"/>
    </row>
    <row r="794">
      <c r="A794" s="101" t="inlineStr">
        <is>
          <t>BANICAL INFOTECH PRIVATE LIMITED</t>
        </is>
      </c>
      <c r="B794" s="101" t="inlineStr">
        <is>
          <t>GEMC-511687794044753</t>
        </is>
      </c>
      <c r="C794" s="167" t="n">
        <v>45363</v>
      </c>
      <c r="D794" s="20" t="n">
        <v>791</v>
      </c>
      <c r="E794" s="20" t="n"/>
      <c r="F794" s="101" t="inlineStr">
        <is>
          <t>HP Intel Core i7 All In One PC</t>
        </is>
      </c>
      <c r="G794" s="168" t="inlineStr">
        <is>
          <t>1N141204TF</t>
        </is>
      </c>
      <c r="H794" s="166" t="n">
        <v>527</v>
      </c>
      <c r="I794" s="166" t="inlineStr">
        <is>
          <t>Ajay Kumar Srivastva, DGM/CM/CIVIL</t>
        </is>
      </c>
      <c r="J794" s="166" t="inlineStr">
        <is>
          <t>5th Floor</t>
        </is>
      </c>
      <c r="K794" s="166" t="n"/>
    </row>
    <row r="795">
      <c r="A795" s="101" t="inlineStr">
        <is>
          <t>BANICAL INFOTECH PRIVATE LIMITED</t>
        </is>
      </c>
      <c r="B795" s="101" t="inlineStr">
        <is>
          <t>GEMC-511687794044753</t>
        </is>
      </c>
      <c r="C795" s="167" t="n">
        <v>45363</v>
      </c>
      <c r="D795" s="20" t="n">
        <v>792</v>
      </c>
      <c r="E795" s="20" t="n"/>
      <c r="F795" s="101" t="inlineStr">
        <is>
          <t>HP Intel Core i7 All In One PC</t>
        </is>
      </c>
      <c r="G795" s="168" t="inlineStr">
        <is>
          <t>1N141204QH</t>
        </is>
      </c>
      <c r="H795" s="166" t="inlineStr">
        <is>
          <t>D-6</t>
        </is>
      </c>
      <c r="I795" s="166" t="inlineStr">
        <is>
          <t>Nitin Malhotra / Manager Civil</t>
        </is>
      </c>
      <c r="J795" s="166" t="inlineStr">
        <is>
          <t>5th Floor</t>
        </is>
      </c>
      <c r="K795" s="166" t="n"/>
    </row>
    <row r="796">
      <c r="A796" s="101" t="inlineStr">
        <is>
          <t>BANICAL INFOTECH PRIVATE LIMITED</t>
        </is>
      </c>
      <c r="B796" s="101" t="inlineStr">
        <is>
          <t>GEMC-511687794044753</t>
        </is>
      </c>
      <c r="C796" s="167" t="n">
        <v>45363</v>
      </c>
      <c r="D796" s="20" t="n">
        <v>793</v>
      </c>
      <c r="E796" s="20" t="n"/>
      <c r="F796" s="101" t="inlineStr">
        <is>
          <t>HP Intel Core i7 All In One PC</t>
        </is>
      </c>
      <c r="G796" s="168" t="inlineStr">
        <is>
          <t>1N141204QX</t>
        </is>
      </c>
      <c r="H796" s="166" t="inlineStr">
        <is>
          <t>W-56</t>
        </is>
      </c>
      <c r="I796" s="166" t="inlineStr">
        <is>
          <t>Santosh Kumar/Manager/Elec</t>
        </is>
      </c>
      <c r="J796" s="166" t="inlineStr">
        <is>
          <t>4th Floor</t>
        </is>
      </c>
      <c r="K796" s="166" t="n"/>
    </row>
    <row r="797">
      <c r="A797" s="101" t="inlineStr">
        <is>
          <t>BANICAL INFOTECH PRIVATE LIMITED</t>
        </is>
      </c>
      <c r="B797" s="101" t="inlineStr">
        <is>
          <t>GEMC-511687794044753</t>
        </is>
      </c>
      <c r="C797" s="167" t="n">
        <v>45363</v>
      </c>
      <c r="D797" s="20" t="n">
        <v>794</v>
      </c>
      <c r="E797" s="20" t="inlineStr">
        <is>
          <t>verified</t>
        </is>
      </c>
      <c r="F797" s="101" t="inlineStr">
        <is>
          <t>HP Intel Core i7 All In One PC</t>
        </is>
      </c>
      <c r="G797" s="168" t="inlineStr">
        <is>
          <t>1N141204R4</t>
        </is>
      </c>
      <c r="H797" s="166" t="inlineStr">
        <is>
          <t>WS-15</t>
        </is>
      </c>
      <c r="I797" s="166" t="inlineStr">
        <is>
          <t>Aishwarya Gupta / Junior Manager OPBD</t>
        </is>
      </c>
      <c r="J797" s="166" t="inlineStr">
        <is>
          <t>Ground</t>
        </is>
      </c>
      <c r="K797" s="166" t="n"/>
    </row>
    <row r="798">
      <c r="A798" s="101" t="inlineStr">
        <is>
          <t>BANICAL INFOTECH PRIVATE LIMITED</t>
        </is>
      </c>
      <c r="B798" s="101" t="inlineStr">
        <is>
          <t>GEMC-511687794044753</t>
        </is>
      </c>
      <c r="C798" s="167" t="n">
        <v>45363</v>
      </c>
      <c r="D798" s="20" t="n">
        <v>795</v>
      </c>
      <c r="E798" s="20" t="n"/>
      <c r="F798" s="101" t="inlineStr">
        <is>
          <t>HP Intel Core i7 All In One PC</t>
        </is>
      </c>
      <c r="G798" s="168" t="inlineStr">
        <is>
          <t>1N141204R5</t>
        </is>
      </c>
      <c r="H798" s="166" t="n">
        <v>546</v>
      </c>
      <c r="I798" s="166" t="inlineStr">
        <is>
          <t>D.K. Soni</t>
        </is>
      </c>
      <c r="J798" s="166" t="inlineStr">
        <is>
          <t>5th Floor</t>
        </is>
      </c>
      <c r="K798" s="166" t="n"/>
    </row>
    <row r="799">
      <c r="A799" s="101" t="inlineStr">
        <is>
          <t>BANICAL INFOTECH PRIVATE LIMITED</t>
        </is>
      </c>
      <c r="B799" s="101" t="inlineStr">
        <is>
          <t>GEMC-511687794044753</t>
        </is>
      </c>
      <c r="C799" s="167" t="n">
        <v>45363</v>
      </c>
      <c r="D799" s="20" t="n">
        <v>796</v>
      </c>
      <c r="E799" s="20" t="n"/>
      <c r="F799" s="101" t="inlineStr">
        <is>
          <t>HP Intel Core i7 All In One PC</t>
        </is>
      </c>
      <c r="G799" s="168" t="inlineStr">
        <is>
          <t>1N141204SJ</t>
        </is>
      </c>
      <c r="H799" s="166" t="inlineStr">
        <is>
          <t>C-5</t>
        </is>
      </c>
      <c r="I799" s="166" t="inlineStr">
        <is>
          <t>B M Banerjee / Manager Admin</t>
        </is>
      </c>
      <c r="J799" s="166" t="inlineStr">
        <is>
          <t>5th Floor</t>
        </is>
      </c>
      <c r="K799" s="166" t="n"/>
    </row>
    <row r="800">
      <c r="A800" s="101" t="inlineStr">
        <is>
          <t>BANICAL INFOTECH PRIVATE LIMITED</t>
        </is>
      </c>
      <c r="B800" s="101" t="inlineStr">
        <is>
          <t>GEMC-511687794044753</t>
        </is>
      </c>
      <c r="C800" s="167" t="n">
        <v>45363</v>
      </c>
      <c r="D800" s="20" t="n">
        <v>797</v>
      </c>
      <c r="E800" s="20" t="n"/>
      <c r="F800" s="101" t="inlineStr">
        <is>
          <t>HP Intel Core i7 All In One PC</t>
        </is>
      </c>
      <c r="G800" s="168" t="inlineStr">
        <is>
          <t>1N141204T7</t>
        </is>
      </c>
      <c r="H800" s="166" t="inlineStr">
        <is>
          <t>W-50</t>
        </is>
      </c>
      <c r="I800" s="166" t="inlineStr">
        <is>
          <t>Alok Gemini/AM/IT</t>
        </is>
      </c>
      <c r="J800" s="166" t="inlineStr">
        <is>
          <t>4th Floor</t>
        </is>
      </c>
      <c r="K800" s="166" t="n"/>
    </row>
    <row r="801">
      <c r="A801" s="101" t="inlineStr">
        <is>
          <t>BANICAL INFOTECH PRIVATE LIMITED</t>
        </is>
      </c>
      <c r="B801" s="101" t="inlineStr">
        <is>
          <t>GEMC-511687794044753</t>
        </is>
      </c>
      <c r="C801" s="167" t="n">
        <v>45363</v>
      </c>
      <c r="D801" s="20" t="n">
        <v>798</v>
      </c>
      <c r="E801" s="20" t="n"/>
      <c r="F801" s="101" t="inlineStr">
        <is>
          <t>HP Intel Core i7 All In One PC</t>
        </is>
      </c>
      <c r="G801" s="168" t="inlineStr">
        <is>
          <t>1N13270BMX</t>
        </is>
      </c>
      <c r="H801" s="166" t="inlineStr">
        <is>
          <t>E-1</t>
        </is>
      </c>
      <c r="I801" s="166" t="inlineStr">
        <is>
          <t>Iram Gani / Jr. Manager</t>
        </is>
      </c>
      <c r="J801" s="166" t="inlineStr">
        <is>
          <t>5th Floor</t>
        </is>
      </c>
      <c r="K801" s="166" t="n"/>
    </row>
    <row r="802">
      <c r="A802" s="101" t="inlineStr">
        <is>
          <t>BANICAL INFOTECH PRIVATE LIMITED</t>
        </is>
      </c>
      <c r="B802" s="101" t="inlineStr">
        <is>
          <t>GEMC-511687794044753</t>
        </is>
      </c>
      <c r="C802" s="167" t="n">
        <v>45363</v>
      </c>
      <c r="D802" s="20" t="n">
        <v>799</v>
      </c>
      <c r="E802" s="20" t="n"/>
      <c r="F802" s="101" t="inlineStr">
        <is>
          <t>HP Intel Core i7 All In One PC</t>
        </is>
      </c>
      <c r="G802" s="168" t="inlineStr">
        <is>
          <t>1N13270BGN</t>
        </is>
      </c>
      <c r="H802" s="166" t="inlineStr">
        <is>
          <t>DIR-PP-PS</t>
        </is>
      </c>
      <c r="I802" s="166" t="inlineStr">
        <is>
          <t>Vikas Goswami, Secretary, Director PP</t>
        </is>
      </c>
      <c r="J802" s="166" t="inlineStr">
        <is>
          <t>5th Floor</t>
        </is>
      </c>
      <c r="K802" s="166" t="n"/>
    </row>
    <row r="803">
      <c r="A803" s="101" t="inlineStr">
        <is>
          <t>BANICAL INFOTECH PRIVATE LIMITED</t>
        </is>
      </c>
      <c r="B803" s="101" t="inlineStr">
        <is>
          <t>GEMC-511687794044753</t>
        </is>
      </c>
      <c r="C803" s="167" t="n">
        <v>45363</v>
      </c>
      <c r="D803" s="20" t="n">
        <v>800</v>
      </c>
      <c r="E803" s="20" t="n"/>
      <c r="F803" s="101" t="inlineStr">
        <is>
          <t>HP Intel Core i7 All In One PC</t>
        </is>
      </c>
      <c r="G803" s="168" t="inlineStr">
        <is>
          <t>1N123806NG</t>
        </is>
      </c>
      <c r="H803" s="166" t="inlineStr">
        <is>
          <t>I-4</t>
        </is>
      </c>
      <c r="I803" s="166" t="inlineStr">
        <is>
          <t>Amit Rajvanshi /JM</t>
        </is>
      </c>
      <c r="J803" s="166" t="inlineStr">
        <is>
          <t>5th Floor</t>
        </is>
      </c>
      <c r="K803" s="166" t="n"/>
    </row>
    <row r="804">
      <c r="A804" s="101" t="inlineStr">
        <is>
          <t>BANICAL INFOTECH PRIVATE LIMITED</t>
        </is>
      </c>
      <c r="B804" s="101" t="inlineStr">
        <is>
          <t>GEMC-511687794044753</t>
        </is>
      </c>
      <c r="C804" s="167" t="n">
        <v>45363</v>
      </c>
      <c r="D804" s="20" t="n">
        <v>801</v>
      </c>
      <c r="E804" s="20" t="n"/>
      <c r="F804" s="101" t="inlineStr">
        <is>
          <t>HP Intel Core i7 All In One PC</t>
        </is>
      </c>
      <c r="G804" s="168" t="inlineStr">
        <is>
          <t>1N13270C06</t>
        </is>
      </c>
      <c r="H804" s="166" t="inlineStr">
        <is>
          <t>W-35</t>
        </is>
      </c>
      <c r="I804" s="166" t="inlineStr">
        <is>
          <t>Sanjay Yadav / AM IT</t>
        </is>
      </c>
      <c r="J804" s="166" t="inlineStr">
        <is>
          <t>4th Floor</t>
        </is>
      </c>
      <c r="K804" s="166" t="n"/>
    </row>
    <row r="805">
      <c r="A805" s="101" t="inlineStr">
        <is>
          <t>BANICAL INFOTECH PRIVATE LIMITED</t>
        </is>
      </c>
      <c r="B805" s="101" t="inlineStr">
        <is>
          <t>GEMC-511687794044753</t>
        </is>
      </c>
      <c r="C805" s="167" t="n">
        <v>45363</v>
      </c>
      <c r="D805" s="20" t="n">
        <v>802</v>
      </c>
      <c r="E805" s="20" t="n"/>
      <c r="F805" s="101" t="inlineStr">
        <is>
          <t>HP Intel Core i7 All In One PC</t>
        </is>
      </c>
      <c r="G805" s="168" t="inlineStr">
        <is>
          <t>1N13270CST</t>
        </is>
      </c>
      <c r="H805" s="166" t="inlineStr">
        <is>
          <t>DIR-FIN-PS</t>
        </is>
      </c>
      <c r="I805" s="166" t="inlineStr">
        <is>
          <t>Yogiraj / Secerty Dir Finance</t>
        </is>
      </c>
      <c r="J805" s="166" t="inlineStr">
        <is>
          <t>5th Floor</t>
        </is>
      </c>
      <c r="K805" s="166" t="n"/>
    </row>
    <row r="806">
      <c r="A806" s="101" t="inlineStr">
        <is>
          <t>BANICAL INFOTECH PRIVATE LIMITED</t>
        </is>
      </c>
      <c r="B806" s="101" t="inlineStr">
        <is>
          <t>GEMC-511687794044753</t>
        </is>
      </c>
      <c r="C806" s="167" t="n">
        <v>45363</v>
      </c>
      <c r="D806" s="20" t="n">
        <v>803</v>
      </c>
      <c r="E806" s="20" t="n"/>
      <c r="F806" s="101" t="inlineStr">
        <is>
          <t>HP Intel Core i7 All In One PC</t>
        </is>
      </c>
      <c r="G806" s="168" t="inlineStr">
        <is>
          <t>1N13270CH9</t>
        </is>
      </c>
      <c r="H806" s="166" t="inlineStr">
        <is>
          <t>B-1</t>
        </is>
      </c>
      <c r="I806" s="166" t="inlineStr">
        <is>
          <t>Vikram Valecha/ Jr. Manager HR</t>
        </is>
      </c>
      <c r="J806" s="166" t="inlineStr">
        <is>
          <t>5th Floor</t>
        </is>
      </c>
      <c r="K806" s="166" t="n"/>
    </row>
    <row r="807">
      <c r="A807" s="101" t="inlineStr">
        <is>
          <t>BANICAL INFOTECH PRIVATE LIMITED</t>
        </is>
      </c>
      <c r="B807" s="101" t="inlineStr">
        <is>
          <t>GEMC-511687794044753</t>
        </is>
      </c>
      <c r="C807" s="167" t="n">
        <v>45363</v>
      </c>
      <c r="D807" s="20" t="n">
        <v>804</v>
      </c>
      <c r="E807" s="20" t="n"/>
      <c r="F807" s="101" t="inlineStr">
        <is>
          <t>HP Intel Core i7 All In One PC</t>
        </is>
      </c>
      <c r="G807" s="168" t="inlineStr">
        <is>
          <t>1N13270CGZ</t>
        </is>
      </c>
      <c r="H807" s="166" t="inlineStr">
        <is>
          <t>DIR-OP&amp;BD-PS</t>
        </is>
      </c>
      <c r="I807" s="166" t="inlineStr">
        <is>
          <t>Dinesh Prasad / PS</t>
        </is>
      </c>
      <c r="J807" s="166" t="inlineStr">
        <is>
          <t>5th Floor</t>
        </is>
      </c>
      <c r="K807" s="166" t="n"/>
    </row>
    <row r="808">
      <c r="A808" s="101" t="inlineStr">
        <is>
          <t>BANICAL INFOTECH PRIVATE LIMITED</t>
        </is>
      </c>
      <c r="B808" s="101" t="inlineStr">
        <is>
          <t>GEMC-511687794044753</t>
        </is>
      </c>
      <c r="C808" s="167" t="n">
        <v>45363</v>
      </c>
      <c r="D808" s="20" t="n">
        <v>805</v>
      </c>
      <c r="E808" s="20" t="n"/>
      <c r="F808" s="101" t="inlineStr">
        <is>
          <t>HP Intel Core i7 All In One PC</t>
        </is>
      </c>
      <c r="G808" s="168" t="inlineStr">
        <is>
          <t>1N13270CTJ</t>
        </is>
      </c>
      <c r="H808" s="166" t="inlineStr">
        <is>
          <t>MD Cell</t>
        </is>
      </c>
      <c r="I808" s="166" t="inlineStr">
        <is>
          <t>Sunil Kumar, Sec./MD</t>
        </is>
      </c>
      <c r="J808" s="166" t="inlineStr">
        <is>
          <t>5th Floor</t>
        </is>
      </c>
      <c r="K808" s="166" t="n"/>
    </row>
    <row r="809">
      <c r="A809" s="101" t="inlineStr">
        <is>
          <t>BANICAL INFOTECH PRIVATE LIMITED</t>
        </is>
      </c>
      <c r="B809" s="101" t="inlineStr">
        <is>
          <t>GEMC-511687794044753</t>
        </is>
      </c>
      <c r="C809" s="167" t="n">
        <v>45540</v>
      </c>
      <c r="D809" s="20" t="n">
        <v>806</v>
      </c>
      <c r="E809" s="20" t="n"/>
      <c r="F809" s="101" t="inlineStr">
        <is>
          <t>HP Intel Core i7 All In One PC</t>
        </is>
      </c>
      <c r="G809" s="168" t="inlineStr">
        <is>
          <t>1N14300DB5</t>
        </is>
      </c>
      <c r="H809" s="166" t="n"/>
      <c r="I809" s="166" t="n"/>
      <c r="J809" s="166" t="n"/>
      <c r="K809" s="166" t="n"/>
    </row>
    <row r="810">
      <c r="A810" s="101" t="inlineStr">
        <is>
          <t>BANICAL INFOTECH PRIVATE LIMITED</t>
        </is>
      </c>
      <c r="B810" s="101" t="inlineStr">
        <is>
          <t>GEMC-511687794044753</t>
        </is>
      </c>
      <c r="C810" s="167" t="n">
        <v>45540</v>
      </c>
      <c r="D810" s="20" t="n">
        <v>807</v>
      </c>
      <c r="E810" s="20" t="n"/>
      <c r="F810" s="101" t="inlineStr">
        <is>
          <t>HP Intel Core i7 All In One PC</t>
        </is>
      </c>
      <c r="G810" s="168" t="inlineStr">
        <is>
          <t>1N14300D93</t>
        </is>
      </c>
      <c r="H810" s="166" t="n"/>
      <c r="I810" s="166" t="n"/>
      <c r="J810" s="166" t="n"/>
      <c r="K810" s="166" t="n"/>
    </row>
    <row r="811">
      <c r="A811" s="101" t="inlineStr">
        <is>
          <t>BANICAL INFOTECH PRIVATE LIMITED</t>
        </is>
      </c>
      <c r="B811" s="101" t="inlineStr">
        <is>
          <t>GEMC-511687794044753</t>
        </is>
      </c>
      <c r="C811" s="167" t="n">
        <v>45540</v>
      </c>
      <c r="D811" s="20" t="n">
        <v>808</v>
      </c>
      <c r="E811" s="20" t="n"/>
      <c r="F811" s="101" t="inlineStr">
        <is>
          <t>HP Intel Core i7 All In One PC</t>
        </is>
      </c>
      <c r="G811" s="168" t="inlineStr">
        <is>
          <t>1N14300D9V</t>
        </is>
      </c>
      <c r="H811" s="166" t="n"/>
      <c r="I811" s="166" t="n"/>
      <c r="J811" s="166" t="n"/>
      <c r="K811" s="166" t="n"/>
    </row>
    <row r="812">
      <c r="A812" s="101" t="inlineStr">
        <is>
          <t>BANICAL INFOTECH PRIVATE LIMITED</t>
        </is>
      </c>
      <c r="B812" s="101" t="inlineStr">
        <is>
          <t>GEMC-511687794044753</t>
        </is>
      </c>
      <c r="C812" s="167" t="n">
        <v>45540</v>
      </c>
      <c r="D812" s="20" t="n">
        <v>809</v>
      </c>
      <c r="E812" s="20" t="n"/>
      <c r="F812" s="101" t="inlineStr">
        <is>
          <t>HP Intel Core i7 All In One PC</t>
        </is>
      </c>
      <c r="G812" s="168" t="inlineStr">
        <is>
          <t>1N14110DC4</t>
        </is>
      </c>
      <c r="H812" s="166" t="n"/>
      <c r="I812" s="166" t="n"/>
      <c r="J812" s="166" t="n"/>
      <c r="K812" s="166" t="n"/>
    </row>
    <row r="813">
      <c r="A813" s="101" t="inlineStr">
        <is>
          <t>BANICAL INFOTECH PRIVATE LIMITED</t>
        </is>
      </c>
      <c r="B813" s="101" t="inlineStr">
        <is>
          <t>GEMC-511687794044753</t>
        </is>
      </c>
      <c r="C813" s="167" t="n">
        <v>45540</v>
      </c>
      <c r="D813" s="20" t="n">
        <v>810</v>
      </c>
      <c r="E813" s="20" t="n"/>
      <c r="F813" s="101" t="inlineStr">
        <is>
          <t>HP Intel Core i7 All In One PC</t>
        </is>
      </c>
      <c r="G813" s="168" t="inlineStr">
        <is>
          <t>1N14300DBH</t>
        </is>
      </c>
      <c r="H813" s="166" t="n"/>
      <c r="I813" s="166" t="n"/>
      <c r="J813" s="166" t="n"/>
      <c r="K813" s="166" t="n"/>
    </row>
    <row r="814">
      <c r="A814" s="101" t="inlineStr">
        <is>
          <t>BANICAL INFOTECH PRIVATE LIMITED</t>
        </is>
      </c>
      <c r="B814" s="101" t="inlineStr">
        <is>
          <t>GEMC-511687794044753</t>
        </is>
      </c>
      <c r="C814" s="167" t="n">
        <v>45540</v>
      </c>
      <c r="D814" s="20" t="n">
        <v>811</v>
      </c>
      <c r="E814" s="20" t="n"/>
      <c r="F814" s="101" t="inlineStr">
        <is>
          <t>HP Intel Core i7 All In One PC</t>
        </is>
      </c>
      <c r="G814" s="168" t="inlineStr">
        <is>
          <t>1N14300DB1</t>
        </is>
      </c>
      <c r="H814" s="166" t="n"/>
      <c r="I814" s="166" t="n"/>
      <c r="J814" s="166" t="n"/>
      <c r="K814" s="166" t="n"/>
    </row>
    <row r="815">
      <c r="A815" s="101" t="inlineStr">
        <is>
          <t>BANICAL INFOTECH PRIVATE LIMITED</t>
        </is>
      </c>
      <c r="B815" s="101" t="inlineStr">
        <is>
          <t>GEMC-511687794044753</t>
        </is>
      </c>
      <c r="C815" s="167" t="n">
        <v>45540</v>
      </c>
      <c r="D815" s="20" t="n">
        <v>812</v>
      </c>
      <c r="E815" s="20" t="n"/>
      <c r="F815" s="101" t="inlineStr">
        <is>
          <t>HP Intel Core i7 All In One PC</t>
        </is>
      </c>
      <c r="G815" s="168" t="inlineStr">
        <is>
          <t>1N14300D8B</t>
        </is>
      </c>
      <c r="H815" s="166" t="n"/>
      <c r="I815" s="166" t="n"/>
      <c r="J815" s="166" t="n"/>
      <c r="K815" s="166" t="n"/>
    </row>
    <row r="816">
      <c r="A816" s="101" t="inlineStr">
        <is>
          <t>BANICAL INFOTECH PRIVATE LIMITED</t>
        </is>
      </c>
      <c r="B816" s="101" t="inlineStr">
        <is>
          <t>GEMC-511687794044753</t>
        </is>
      </c>
      <c r="C816" s="167" t="n">
        <v>45540</v>
      </c>
      <c r="D816" s="20" t="n">
        <v>813</v>
      </c>
      <c r="E816" s="20" t="n"/>
      <c r="F816" s="101" t="inlineStr">
        <is>
          <t>HP Intel Core i7 All In One PC</t>
        </is>
      </c>
      <c r="G816" s="168" t="inlineStr">
        <is>
          <t>1N14300D8Y</t>
        </is>
      </c>
      <c r="H816" s="166" t="n"/>
      <c r="I816" s="166" t="n"/>
      <c r="J816" s="166" t="n"/>
      <c r="K816" s="166" t="n"/>
    </row>
    <row r="817">
      <c r="A817" s="101" t="inlineStr">
        <is>
          <t>BANICAL INFOTECH PRIVATE LIMITED</t>
        </is>
      </c>
      <c r="B817" s="101" t="inlineStr">
        <is>
          <t>GEMC-511687794044753</t>
        </is>
      </c>
      <c r="C817" s="167" t="n">
        <v>45540</v>
      </c>
      <c r="D817" s="20" t="n">
        <v>814</v>
      </c>
      <c r="E817" s="20" t="n"/>
      <c r="F817" s="101" t="inlineStr">
        <is>
          <t>HP Intel Core i7 All In One PC</t>
        </is>
      </c>
      <c r="G817" s="168" t="inlineStr">
        <is>
          <t>1N14300DB2</t>
        </is>
      </c>
      <c r="H817" s="166" t="n"/>
      <c r="I817" s="166" t="n"/>
      <c r="J817" s="166" t="n"/>
      <c r="K817" s="166" t="n"/>
    </row>
    <row r="818">
      <c r="A818" s="101" t="inlineStr">
        <is>
          <t>BANICAL INFOTECH PRIVATE LIMITED</t>
        </is>
      </c>
      <c r="B818" s="101" t="inlineStr">
        <is>
          <t>GEMC-511687794044753</t>
        </is>
      </c>
      <c r="C818" s="167" t="n">
        <v>45540</v>
      </c>
      <c r="D818" s="20" t="n">
        <v>815</v>
      </c>
      <c r="E818" s="20" t="n"/>
      <c r="F818" s="101" t="inlineStr">
        <is>
          <t>HP Intel Core i7 All In One PC</t>
        </is>
      </c>
      <c r="G818" s="168" t="inlineStr">
        <is>
          <t>1N14300DBR</t>
        </is>
      </c>
      <c r="H818" s="166" t="n"/>
      <c r="I818" s="166" t="n"/>
      <c r="J818" s="166" t="n"/>
      <c r="K818" s="166" t="n"/>
    </row>
    <row r="819">
      <c r="A819" s="101" t="inlineStr">
        <is>
          <t>BANICAL INFOTECH PRIVATE LIMITED</t>
        </is>
      </c>
      <c r="B819" s="101" t="inlineStr">
        <is>
          <t>GEMC-511687794044753</t>
        </is>
      </c>
      <c r="C819" s="167" t="n">
        <v>45540</v>
      </c>
      <c r="D819" s="20" t="n">
        <v>816</v>
      </c>
      <c r="E819" s="20" t="n"/>
      <c r="F819" s="101" t="inlineStr">
        <is>
          <t>HP Intel Core i7 All In One PC</t>
        </is>
      </c>
      <c r="G819" s="168" t="inlineStr">
        <is>
          <t>1N14300D8D</t>
        </is>
      </c>
      <c r="H819" s="166" t="n"/>
      <c r="I819" s="166" t="n"/>
      <c r="J819" s="166" t="n"/>
      <c r="K819" s="166" t="n"/>
    </row>
    <row r="820">
      <c r="A820" s="101" t="inlineStr">
        <is>
          <t>BANICAL INFOTECH PRIVATE LIMITED</t>
        </is>
      </c>
      <c r="B820" s="101" t="inlineStr">
        <is>
          <t>GEMC-511687794044753</t>
        </is>
      </c>
      <c r="C820" s="167" t="n">
        <v>45540</v>
      </c>
      <c r="D820" s="20" t="n">
        <v>817</v>
      </c>
      <c r="E820" s="20" t="n"/>
      <c r="F820" s="101" t="inlineStr">
        <is>
          <t>HP Intel Core i7 All In One PC</t>
        </is>
      </c>
      <c r="G820" s="168" t="inlineStr">
        <is>
          <t>1N14300D9G</t>
        </is>
      </c>
      <c r="H820" s="166" t="n"/>
      <c r="I820" s="166" t="n"/>
      <c r="J820" s="166" t="n"/>
      <c r="K820" s="166" t="n"/>
    </row>
    <row r="821">
      <c r="A821" s="101" t="inlineStr">
        <is>
          <t>BANICAL INFOTECH PRIVATE LIMITED</t>
        </is>
      </c>
      <c r="B821" s="101" t="inlineStr">
        <is>
          <t>GEMC-511687794044753</t>
        </is>
      </c>
      <c r="C821" s="167" t="n">
        <v>45540</v>
      </c>
      <c r="D821" s="20" t="n">
        <v>818</v>
      </c>
      <c r="E821" s="20" t="n"/>
      <c r="F821" s="101" t="inlineStr">
        <is>
          <t>HP Intel Core i7 All In One PC</t>
        </is>
      </c>
      <c r="G821" s="168" t="inlineStr">
        <is>
          <t>1N14300D98</t>
        </is>
      </c>
      <c r="H821" s="166" t="n"/>
      <c r="I821" s="166" t="n"/>
      <c r="J821" s="166" t="n"/>
      <c r="K821" s="166" t="n"/>
    </row>
    <row r="822">
      <c r="A822" s="101" t="inlineStr">
        <is>
          <t>BANICAL INFOTECH PRIVATE LIMITED</t>
        </is>
      </c>
      <c r="B822" s="101" t="inlineStr">
        <is>
          <t>GEMC-511687794044753</t>
        </is>
      </c>
      <c r="C822" s="167" t="n">
        <v>45540</v>
      </c>
      <c r="D822" s="20" t="n">
        <v>819</v>
      </c>
      <c r="E822" s="20" t="n"/>
      <c r="F822" s="101" t="inlineStr">
        <is>
          <t>HP Intel Core i7 All In One PC</t>
        </is>
      </c>
      <c r="G822" s="168" t="inlineStr">
        <is>
          <t>1N14300D9Z</t>
        </is>
      </c>
      <c r="H822" s="166" t="n"/>
      <c r="I822" s="166" t="n"/>
      <c r="J822" s="166" t="n"/>
      <c r="K822" s="166" t="n"/>
    </row>
    <row r="823">
      <c r="A823" s="101" t="inlineStr">
        <is>
          <t>BANICAL INFOTECH PRIVATE LIMITED</t>
        </is>
      </c>
      <c r="B823" s="101" t="inlineStr">
        <is>
          <t>GEMC-511687794044753</t>
        </is>
      </c>
      <c r="C823" s="167" t="n">
        <v>45540</v>
      </c>
      <c r="D823" s="20" t="n">
        <v>820</v>
      </c>
      <c r="E823" s="20" t="n"/>
      <c r="F823" s="101" t="inlineStr">
        <is>
          <t>HP Intel Core i7 All In One PC</t>
        </is>
      </c>
      <c r="G823" s="168" t="inlineStr">
        <is>
          <t>1N14300D9Y</t>
        </is>
      </c>
      <c r="H823" s="166" t="n"/>
      <c r="I823" s="166" t="n"/>
      <c r="J823" s="166" t="n"/>
      <c r="K823" s="166" t="n"/>
    </row>
    <row r="824">
      <c r="A824" s="101" t="inlineStr">
        <is>
          <t>BANICAL INFOTECH PRIVATE LIMITED</t>
        </is>
      </c>
      <c r="B824" s="101" t="inlineStr">
        <is>
          <t>GEMC-511687794044753</t>
        </is>
      </c>
      <c r="C824" s="167" t="n">
        <v>45540</v>
      </c>
      <c r="D824" s="20" t="n">
        <v>821</v>
      </c>
      <c r="E824" s="20" t="n"/>
      <c r="F824" s="101" t="inlineStr">
        <is>
          <t>HP Intel Core i7 All In One PC</t>
        </is>
      </c>
      <c r="G824" s="168" t="inlineStr">
        <is>
          <t>1N14300D8J</t>
        </is>
      </c>
      <c r="H824" s="166" t="n"/>
      <c r="I824" s="166" t="n"/>
      <c r="J824" s="166" t="n"/>
      <c r="K824" s="166" t="n"/>
    </row>
    <row r="825">
      <c r="A825" s="101" t="inlineStr">
        <is>
          <t>BANICAL INFOTECH PRIVATE LIMITED</t>
        </is>
      </c>
      <c r="B825" s="101" t="inlineStr">
        <is>
          <t>GEMC-511687794044753</t>
        </is>
      </c>
      <c r="C825" s="167" t="n">
        <v>45540</v>
      </c>
      <c r="D825" s="20" t="n">
        <v>822</v>
      </c>
      <c r="E825" s="20" t="n"/>
      <c r="F825" s="101" t="inlineStr">
        <is>
          <t>HP Intel Core i7 All In One PC</t>
        </is>
      </c>
      <c r="G825" s="168" t="inlineStr">
        <is>
          <t>1N14300DBN</t>
        </is>
      </c>
      <c r="H825" s="166" t="n"/>
      <c r="I825" s="166" t="n"/>
      <c r="J825" s="166" t="n"/>
      <c r="K825" s="166" t="n"/>
    </row>
    <row r="826">
      <c r="A826" s="101" t="inlineStr">
        <is>
          <t>BANICAL INFOTECH PRIVATE LIMITED</t>
        </is>
      </c>
      <c r="B826" s="101" t="inlineStr">
        <is>
          <t>GEMC-511687794044753</t>
        </is>
      </c>
      <c r="C826" s="167" t="n">
        <v>45540</v>
      </c>
      <c r="D826" s="20" t="n">
        <v>823</v>
      </c>
      <c r="E826" s="20" t="n"/>
      <c r="F826" s="101" t="inlineStr">
        <is>
          <t>HP Intel Core i7 All In One PC</t>
        </is>
      </c>
      <c r="G826" s="168" t="inlineStr">
        <is>
          <t>1N14300D8X</t>
        </is>
      </c>
      <c r="H826" s="166" t="n"/>
      <c r="I826" s="166" t="n"/>
      <c r="J826" s="166" t="n"/>
      <c r="K826" s="166" t="n"/>
    </row>
    <row r="827">
      <c r="A827" s="101" t="inlineStr">
        <is>
          <t>BANICAL INFOTECH PRIVATE LIMITED</t>
        </is>
      </c>
      <c r="B827" s="101" t="inlineStr">
        <is>
          <t>GEMC-511687794044753</t>
        </is>
      </c>
      <c r="C827" s="167" t="n">
        <v>45540</v>
      </c>
      <c r="D827" s="20" t="n">
        <v>824</v>
      </c>
      <c r="E827" s="20" t="n"/>
      <c r="F827" s="101" t="inlineStr">
        <is>
          <t>HP Intel Core i7 All In One PC</t>
        </is>
      </c>
      <c r="G827" s="168" t="inlineStr">
        <is>
          <t>1N14300DBP</t>
        </is>
      </c>
      <c r="H827" s="166" t="n"/>
      <c r="I827" s="166" t="n"/>
      <c r="J827" s="166" t="n"/>
      <c r="K827" s="166" t="n"/>
    </row>
    <row r="828">
      <c r="A828" s="101" t="inlineStr">
        <is>
          <t>BANICAL INFOTECH PRIVATE LIMITED</t>
        </is>
      </c>
      <c r="B828" s="101" t="inlineStr">
        <is>
          <t>GEMC-511687794044753</t>
        </is>
      </c>
      <c r="C828" s="167" t="n">
        <v>45540</v>
      </c>
      <c r="D828" s="20" t="n">
        <v>825</v>
      </c>
      <c r="E828" s="20" t="n"/>
      <c r="F828" s="101" t="inlineStr">
        <is>
          <t>HP Intel Core i7 All In One PC</t>
        </is>
      </c>
      <c r="G828" s="168" t="inlineStr">
        <is>
          <t>1N14300D8H</t>
        </is>
      </c>
      <c r="H828" s="166" t="n"/>
      <c r="I828" s="166" t="n"/>
      <c r="J828" s="166" t="n"/>
      <c r="K828" s="166" t="n"/>
    </row>
    <row r="829">
      <c r="A829" s="101" t="inlineStr">
        <is>
          <t>BANICAL INFOTECH PRIVATE LIMITED</t>
        </is>
      </c>
      <c r="B829" s="101" t="inlineStr">
        <is>
          <t>GEMC-511687794044753</t>
        </is>
      </c>
      <c r="C829" s="167" t="n">
        <v>45540</v>
      </c>
      <c r="D829" s="20" t="n">
        <v>826</v>
      </c>
      <c r="E829" s="20" t="n"/>
      <c r="F829" s="101" t="inlineStr">
        <is>
          <t>HP Intel Core i7 All In One PC</t>
        </is>
      </c>
      <c r="G829" s="168" t="inlineStr">
        <is>
          <t>1N14300DBJ</t>
        </is>
      </c>
      <c r="H829" s="166" t="n"/>
      <c r="I829" s="166" t="n"/>
      <c r="J829" s="166" t="n"/>
      <c r="K829" s="166" t="n"/>
    </row>
    <row r="830">
      <c r="A830" s="101" t="inlineStr">
        <is>
          <t>BANICAL INFOTECH PRIVATE LIMITED</t>
        </is>
      </c>
      <c r="B830" s="101" t="inlineStr">
        <is>
          <t>GEMC-511687794044753</t>
        </is>
      </c>
      <c r="C830" s="167" t="n">
        <v>45540</v>
      </c>
      <c r="D830" s="20" t="n">
        <v>827</v>
      </c>
      <c r="E830" s="20" t="n"/>
      <c r="F830" s="101" t="inlineStr">
        <is>
          <t>HP Intel Core i7 All In One PC</t>
        </is>
      </c>
      <c r="G830" s="168" t="inlineStr">
        <is>
          <t>1N14300D8S</t>
        </is>
      </c>
      <c r="H830" s="166" t="n"/>
      <c r="I830" s="166" t="n"/>
      <c r="J830" s="166" t="n"/>
      <c r="K830" s="166" t="n"/>
    </row>
    <row r="831">
      <c r="A831" s="101" t="inlineStr">
        <is>
          <t>BANICAL INFOTECH PRIVATE LIMITED</t>
        </is>
      </c>
      <c r="B831" s="101" t="inlineStr">
        <is>
          <t>GEMC-511687794044753</t>
        </is>
      </c>
      <c r="C831" s="167" t="n">
        <v>45540</v>
      </c>
      <c r="D831" s="20" t="n">
        <v>828</v>
      </c>
      <c r="E831" s="20" t="n"/>
      <c r="F831" s="101" t="inlineStr">
        <is>
          <t>HP Intel Core i7 All In One PC</t>
        </is>
      </c>
      <c r="G831" s="168" t="inlineStr">
        <is>
          <t>1N14300DBW</t>
        </is>
      </c>
      <c r="H831" s="166" t="n"/>
      <c r="I831" s="166" t="n"/>
      <c r="J831" s="166" t="n"/>
      <c r="K831" s="166" t="n"/>
    </row>
    <row r="832">
      <c r="A832" s="101" t="inlineStr">
        <is>
          <t>BANICAL INFOTECH PRIVATE LIMITED</t>
        </is>
      </c>
      <c r="B832" s="101" t="inlineStr">
        <is>
          <t>GEMC-511687794044753</t>
        </is>
      </c>
      <c r="C832" s="167" t="n">
        <v>45540</v>
      </c>
      <c r="D832" s="20" t="n">
        <v>829</v>
      </c>
      <c r="E832" s="20" t="n"/>
      <c r="F832" s="101" t="inlineStr">
        <is>
          <t>HP Intel Core i7 All In One PC</t>
        </is>
      </c>
      <c r="G832" s="168" t="inlineStr">
        <is>
          <t>1N14300DB8</t>
        </is>
      </c>
      <c r="H832" s="166" t="n"/>
      <c r="I832" s="166" t="n"/>
      <c r="J832" s="166" t="n"/>
      <c r="K832" s="166" t="n"/>
    </row>
    <row r="833">
      <c r="A833" s="101" t="inlineStr">
        <is>
          <t>BANICAL INFOTECH PRIVATE LIMITED</t>
        </is>
      </c>
      <c r="B833" s="101" t="inlineStr">
        <is>
          <t>GEMC-511687794044753</t>
        </is>
      </c>
      <c r="C833" s="167" t="n">
        <v>45540</v>
      </c>
      <c r="D833" s="20" t="n">
        <v>830</v>
      </c>
      <c r="E833" s="20" t="n"/>
      <c r="F833" s="101" t="inlineStr">
        <is>
          <t>HP Intel Core i7 All In One PC</t>
        </is>
      </c>
      <c r="G833" s="168" t="inlineStr">
        <is>
          <t>1N14300DB6</t>
        </is>
      </c>
      <c r="H833" s="166" t="n"/>
      <c r="I833" s="166" t="n"/>
      <c r="J833" s="166" t="n"/>
      <c r="K833" s="166" t="n"/>
    </row>
    <row r="834">
      <c r="A834" s="101" t="inlineStr">
        <is>
          <t>BANICAL INFOTECH PRIVATE LIMITED</t>
        </is>
      </c>
      <c r="B834" s="101" t="inlineStr">
        <is>
          <t>GEMC-511687794044753</t>
        </is>
      </c>
      <c r="C834" s="167" t="n">
        <v>45540</v>
      </c>
      <c r="D834" s="20" t="n">
        <v>831</v>
      </c>
      <c r="E834" s="20" t="n"/>
      <c r="F834" s="101" t="inlineStr">
        <is>
          <t>HP Intel Core i7 All In One PC</t>
        </is>
      </c>
      <c r="G834" s="168" t="inlineStr">
        <is>
          <t>1N14300D9X</t>
        </is>
      </c>
      <c r="H834" s="166" t="n"/>
      <c r="I834" s="166" t="n"/>
      <c r="J834" s="166" t="n"/>
      <c r="K834" s="166" t="n"/>
    </row>
    <row r="835">
      <c r="A835" s="101" t="inlineStr">
        <is>
          <t>BANICAL INFOTECH PRIVATE LIMITED</t>
        </is>
      </c>
      <c r="B835" s="101" t="inlineStr">
        <is>
          <t>GEMC-511687794044753</t>
        </is>
      </c>
      <c r="C835" s="167" t="n">
        <v>45540</v>
      </c>
      <c r="D835" s="20" t="n">
        <v>832</v>
      </c>
      <c r="E835" s="20" t="n"/>
      <c r="F835" s="101" t="inlineStr">
        <is>
          <t>HP Intel Core i7 All In One PC</t>
        </is>
      </c>
      <c r="G835" s="168" t="inlineStr">
        <is>
          <t>1N14300D8K</t>
        </is>
      </c>
      <c r="H835" s="166" t="n"/>
      <c r="I835" s="166" t="n"/>
      <c r="J835" s="166" t="n"/>
      <c r="K835" s="166" t="n"/>
    </row>
    <row r="836">
      <c r="A836" s="101" t="inlineStr">
        <is>
          <t>BANICAL INFOTECH PRIVATE LIMITED</t>
        </is>
      </c>
      <c r="B836" s="101" t="inlineStr">
        <is>
          <t>GEMC-511687794044753</t>
        </is>
      </c>
      <c r="C836" s="167" t="n">
        <v>45540</v>
      </c>
      <c r="D836" s="20" t="n">
        <v>833</v>
      </c>
      <c r="E836" s="20" t="n"/>
      <c r="F836" s="101" t="inlineStr">
        <is>
          <t>HP Intel Core i7 All In One PC</t>
        </is>
      </c>
      <c r="G836" s="168" t="inlineStr">
        <is>
          <t>1N14300D9S</t>
        </is>
      </c>
      <c r="H836" s="166" t="n"/>
      <c r="I836" s="166" t="n"/>
      <c r="J836" s="166" t="n"/>
      <c r="K836" s="166" t="n"/>
    </row>
    <row r="837">
      <c r="A837" s="101" t="inlineStr">
        <is>
          <t>BANICAL INFOTECH PRIVATE LIMITED</t>
        </is>
      </c>
      <c r="B837" s="101" t="inlineStr">
        <is>
          <t>GEMC-511687794044753</t>
        </is>
      </c>
      <c r="C837" s="167" t="n">
        <v>45540</v>
      </c>
      <c r="D837" s="20" t="n">
        <v>834</v>
      </c>
      <c r="E837" s="20" t="n"/>
      <c r="F837" s="101" t="inlineStr">
        <is>
          <t>HP Intel Core i7 All In One PC</t>
        </is>
      </c>
      <c r="G837" s="168" t="inlineStr">
        <is>
          <t>1N14300D92</t>
        </is>
      </c>
      <c r="H837" s="166" t="n"/>
      <c r="I837" s="166" t="n"/>
      <c r="J837" s="166" t="n"/>
      <c r="K837" s="166" t="n"/>
    </row>
    <row r="838">
      <c r="A838" s="101" t="inlineStr">
        <is>
          <t>BANICAL INFOTECH PRIVATE LIMITED</t>
        </is>
      </c>
      <c r="B838" s="101" t="inlineStr">
        <is>
          <t>GEMC-511687794044753</t>
        </is>
      </c>
      <c r="C838" s="167" t="n">
        <v>45540</v>
      </c>
      <c r="D838" s="20" t="n">
        <v>835</v>
      </c>
      <c r="E838" s="20" t="n"/>
      <c r="F838" s="101" t="inlineStr">
        <is>
          <t>HP Intel Core i7 All In One PC</t>
        </is>
      </c>
      <c r="G838" s="168" t="inlineStr">
        <is>
          <t>1N14300D8G</t>
        </is>
      </c>
      <c r="H838" s="166" t="n"/>
      <c r="I838" s="166" t="n"/>
      <c r="J838" s="166" t="n"/>
      <c r="K838" s="166" t="n"/>
    </row>
    <row r="839">
      <c r="A839" s="101" t="inlineStr">
        <is>
          <t>BANICAL INFOTECH PRIVATE LIMITED</t>
        </is>
      </c>
      <c r="B839" s="101" t="inlineStr">
        <is>
          <t>GEMC-511687794044753</t>
        </is>
      </c>
      <c r="C839" s="167" t="n">
        <v>45540</v>
      </c>
      <c r="D839" s="20" t="n">
        <v>836</v>
      </c>
      <c r="E839" s="20" t="n"/>
      <c r="F839" s="101" t="inlineStr">
        <is>
          <t>HP Intel Core i7 All In One PC</t>
        </is>
      </c>
      <c r="G839" s="168" t="inlineStr">
        <is>
          <t>1N14300D8C</t>
        </is>
      </c>
      <c r="H839" s="166" t="n"/>
      <c r="I839" s="166" t="n"/>
      <c r="J839" s="166" t="n"/>
      <c r="K839" s="166" t="n"/>
    </row>
    <row r="840">
      <c r="A840" s="101" t="inlineStr">
        <is>
          <t>BANICAL INFOTECH PRIVATE LIMITED</t>
        </is>
      </c>
      <c r="B840" s="101" t="inlineStr">
        <is>
          <t>GEMC-511687794044753</t>
        </is>
      </c>
      <c r="C840" s="167" t="n">
        <v>45540</v>
      </c>
      <c r="D840" s="20" t="n">
        <v>837</v>
      </c>
      <c r="E840" s="20" t="n"/>
      <c r="F840" s="101" t="inlineStr">
        <is>
          <t>HP Intel Core i7 All In One PC</t>
        </is>
      </c>
      <c r="G840" s="168" t="inlineStr">
        <is>
          <t>1N14300DBK</t>
        </is>
      </c>
      <c r="H840" s="166" t="n"/>
      <c r="I840" s="166" t="n"/>
      <c r="J840" s="166" t="n"/>
      <c r="K840" s="166" t="n"/>
    </row>
    <row r="841">
      <c r="A841" s="101" t="inlineStr">
        <is>
          <t>BANICAL INFOTECH PRIVATE LIMITED</t>
        </is>
      </c>
      <c r="B841" s="101" t="inlineStr">
        <is>
          <t>GEMC-511687794044753</t>
        </is>
      </c>
      <c r="C841" s="167" t="n">
        <v>45540</v>
      </c>
      <c r="D841" s="20" t="n">
        <v>838</v>
      </c>
      <c r="E841" s="20" t="n"/>
      <c r="F841" s="101" t="inlineStr">
        <is>
          <t>HP Intel Core i7 All In One PC</t>
        </is>
      </c>
      <c r="G841" s="168" t="inlineStr">
        <is>
          <t>1N14300D99</t>
        </is>
      </c>
      <c r="H841" s="166" t="n"/>
      <c r="I841" s="166" t="n"/>
      <c r="J841" s="166" t="n"/>
      <c r="K841" s="166" t="n"/>
    </row>
    <row r="842">
      <c r="A842" s="101" t="inlineStr">
        <is>
          <t>BANICAL INFOTECH PRIVATE LIMITED</t>
        </is>
      </c>
      <c r="B842" s="101" t="inlineStr">
        <is>
          <t>GEMC-511687794044753</t>
        </is>
      </c>
      <c r="C842" s="167" t="n">
        <v>45540</v>
      </c>
      <c r="D842" s="20" t="n">
        <v>839</v>
      </c>
      <c r="E842" s="20" t="n"/>
      <c r="F842" s="101" t="inlineStr">
        <is>
          <t>HP Intel Core i7 All In One PC</t>
        </is>
      </c>
      <c r="G842" s="168" t="inlineStr">
        <is>
          <t>1N14300D7B</t>
        </is>
      </c>
      <c r="H842" s="166" t="n"/>
      <c r="I842" s="166" t="n"/>
      <c r="J842" s="166" t="n"/>
      <c r="K842" s="166" t="n"/>
    </row>
    <row r="843">
      <c r="A843" s="101" t="inlineStr">
        <is>
          <t>BANICAL INFOTECH PRIVATE LIMITED</t>
        </is>
      </c>
      <c r="B843" s="101" t="inlineStr">
        <is>
          <t>GEMC-511687794044753</t>
        </is>
      </c>
      <c r="C843" s="167" t="n">
        <v>45540</v>
      </c>
      <c r="D843" s="20" t="n">
        <v>840</v>
      </c>
      <c r="E843" s="20" t="n"/>
      <c r="F843" s="101" t="inlineStr">
        <is>
          <t>HP Intel Core i7 All In One PC</t>
        </is>
      </c>
      <c r="G843" s="168" t="inlineStr">
        <is>
          <t>1N14300DBX</t>
        </is>
      </c>
      <c r="H843" s="166" t="n"/>
      <c r="I843" s="166" t="n"/>
      <c r="J843" s="166" t="n"/>
      <c r="K843" s="166" t="n"/>
    </row>
    <row r="844">
      <c r="A844" s="101" t="inlineStr">
        <is>
          <t>BANICAL INFOTECH PRIVATE LIMITED</t>
        </is>
      </c>
      <c r="B844" s="101" t="inlineStr">
        <is>
          <t>GEMC-511687794044753</t>
        </is>
      </c>
      <c r="C844" s="167" t="n">
        <v>45540</v>
      </c>
      <c r="D844" s="20" t="n">
        <v>841</v>
      </c>
      <c r="E844" s="20" t="n"/>
      <c r="F844" s="101" t="inlineStr">
        <is>
          <t>HP Intel Core i7 All In One PC</t>
        </is>
      </c>
      <c r="G844" s="168" t="inlineStr">
        <is>
          <t>1N14300DB0</t>
        </is>
      </c>
      <c r="H844" s="166" t="n"/>
      <c r="I844" s="166" t="n"/>
      <c r="J844" s="166" t="n"/>
      <c r="K844" s="166" t="n"/>
    </row>
    <row r="845">
      <c r="A845" s="101" t="inlineStr">
        <is>
          <t>BANICAL INFOTECH PRIVATE LIMITED</t>
        </is>
      </c>
      <c r="B845" s="101" t="inlineStr">
        <is>
          <t>GEMC-511687794044753</t>
        </is>
      </c>
      <c r="C845" s="167" t="n">
        <v>45540</v>
      </c>
      <c r="D845" s="20" t="n">
        <v>842</v>
      </c>
      <c r="E845" s="20" t="n"/>
      <c r="F845" s="101" t="inlineStr">
        <is>
          <t>HP Intel Core i7 All In One PC</t>
        </is>
      </c>
      <c r="G845" s="168" t="inlineStr">
        <is>
          <t>1N14300D9R</t>
        </is>
      </c>
      <c r="H845" s="166" t="n"/>
      <c r="I845" s="166" t="n"/>
      <c r="J845" s="166" t="n"/>
      <c r="K845" s="166" t="n"/>
    </row>
  </sheetData>
  <autoFilter ref="L2:L667"/>
  <printOptions horizontalCentered="1" verticalCentered="1"/>
  <pageMargins left="0.7086614173228347" right="0.7086614173228347" top="0.7480314960629921" bottom="0.7480314960629921" header="0.3149606299212598" footer="0.3149606299212598"/>
  <pageSetup orientation="landscape" paperSize="9" scale="58" fitToHeight="4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V766"/>
  <sheetViews>
    <sheetView topLeftCell="C429" zoomScale="115" zoomScaleNormal="115" workbookViewId="0">
      <selection activeCell="E413" sqref="E413"/>
    </sheetView>
  </sheetViews>
  <sheetFormatPr baseColWidth="8" defaultRowHeight="15"/>
  <cols>
    <col width="34.7109375" customWidth="1" style="53" min="1" max="1"/>
    <col width="34.140625" bestFit="1" customWidth="1" style="32" min="2" max="2"/>
    <col width="12.7109375" bestFit="1" customWidth="1" style="23" min="3" max="3"/>
    <col width="6.7109375" bestFit="1" customWidth="1" min="4" max="4"/>
    <col width="36.28515625" bestFit="1" customWidth="1" min="5" max="5"/>
    <col width="25.28515625" bestFit="1" customWidth="1" min="6" max="6"/>
    <col width="25.28515625" customWidth="1" min="7" max="8"/>
    <col width="25.28515625" bestFit="1" customWidth="1" min="9" max="9"/>
    <col width="24.28515625" bestFit="1" customWidth="1" style="33" min="10" max="10"/>
    <col width="36.42578125" bestFit="1" customWidth="1" min="12" max="12"/>
    <col width="4.42578125" bestFit="1" customWidth="1" min="20" max="20"/>
    <col width="18" bestFit="1" customWidth="1" min="21" max="21"/>
  </cols>
  <sheetData>
    <row r="2" ht="15.75" customHeight="1">
      <c r="A2" s="51" t="inlineStr">
        <is>
          <t>vendor_name</t>
        </is>
      </c>
      <c r="B2" s="28" t="inlineStr">
        <is>
          <t>Invoice No.</t>
        </is>
      </c>
      <c r="C2" s="20" t="inlineStr">
        <is>
          <t xml:space="preserve">Bill Date </t>
        </is>
      </c>
      <c r="D2" s="20" t="inlineStr">
        <is>
          <t>SN</t>
        </is>
      </c>
      <c r="E2" s="20" t="inlineStr">
        <is>
          <t>Printer Model</t>
        </is>
      </c>
      <c r="F2" s="20" t="inlineStr">
        <is>
          <t>Printer Serial No</t>
        </is>
      </c>
      <c r="G2" s="20" t="inlineStr">
        <is>
          <t>Seat No.</t>
        </is>
      </c>
      <c r="H2" s="20" t="inlineStr">
        <is>
          <t>Floor</t>
        </is>
      </c>
      <c r="I2" s="20" t="inlineStr">
        <is>
          <t>Ledger Page No.</t>
        </is>
      </c>
      <c r="J2" s="20" t="inlineStr">
        <is>
          <t>Remarks</t>
        </is>
      </c>
    </row>
    <row r="3" ht="15.75" customHeight="1" thickBot="1">
      <c r="A3" s="52" t="n"/>
      <c r="B3" s="29" t="n"/>
      <c r="C3" s="22" t="n"/>
      <c r="D3" s="22" t="n">
        <v>1</v>
      </c>
      <c r="E3" s="27" t="inlineStr">
        <is>
          <t>Printer HP</t>
        </is>
      </c>
      <c r="F3" s="22" t="inlineStr">
        <is>
          <t>NA</t>
        </is>
      </c>
      <c r="G3" s="22" t="n"/>
      <c r="H3" s="22" t="n"/>
      <c r="I3" s="27" t="n">
        <v>48</v>
      </c>
      <c r="J3" s="22" t="inlineStr">
        <is>
          <t>First Ledger Printer</t>
        </is>
      </c>
      <c r="L3" s="169" t="n"/>
      <c r="M3" s="170" t="n"/>
      <c r="N3" s="170" t="n"/>
      <c r="O3" s="170" t="n"/>
      <c r="P3" s="170" t="n"/>
      <c r="Q3" s="171" t="n"/>
      <c r="R3" s="170" t="n"/>
      <c r="S3" s="170" t="n"/>
      <c r="T3" s="170" t="n"/>
      <c r="U3" s="170" t="n"/>
      <c r="V3" s="172" t="n"/>
    </row>
    <row r="4" ht="15.75" customHeight="1" thickBot="1">
      <c r="A4" s="52" t="n"/>
      <c r="B4" s="29" t="n"/>
      <c r="C4" s="22" t="n"/>
      <c r="D4" s="22" t="n">
        <v>2</v>
      </c>
      <c r="E4" s="27" t="inlineStr">
        <is>
          <t>Printer HP</t>
        </is>
      </c>
      <c r="F4" s="22" t="inlineStr">
        <is>
          <t>NA</t>
        </is>
      </c>
      <c r="G4" s="22" t="n"/>
      <c r="H4" s="22" t="n"/>
      <c r="I4" s="27" t="n">
        <v>48</v>
      </c>
      <c r="J4" s="22" t="inlineStr">
        <is>
          <t>First Ledger Printer</t>
        </is>
      </c>
      <c r="L4" s="173" t="inlineStr">
        <is>
          <t>Printer to SSB = 192</t>
        </is>
      </c>
      <c r="P4" s="34" t="n">
        <v>192</v>
      </c>
      <c r="Q4" s="33" t="n"/>
      <c r="T4" s="35">
        <f>763-48-24</f>
        <v/>
      </c>
      <c r="U4" s="35" t="inlineStr">
        <is>
          <t>Ledger-Audit-Field</t>
        </is>
      </c>
      <c r="V4" s="174" t="n"/>
    </row>
    <row r="5" ht="15.75" customHeight="1" thickBot="1">
      <c r="A5" s="52" t="n"/>
      <c r="B5" s="29" t="n"/>
      <c r="C5" s="22" t="n"/>
      <c r="D5" s="22" t="n">
        <v>3</v>
      </c>
      <c r="E5" s="27" t="inlineStr">
        <is>
          <t>Printer HP</t>
        </is>
      </c>
      <c r="F5" s="22" t="inlineStr">
        <is>
          <t>NA</t>
        </is>
      </c>
      <c r="G5" s="22" t="n"/>
      <c r="H5" s="22" t="n"/>
      <c r="I5" s="27" t="n">
        <v>48</v>
      </c>
      <c r="J5" s="22" t="inlineStr">
        <is>
          <t>First Ledger Printer</t>
        </is>
      </c>
      <c r="L5" s="173" t="inlineStr">
        <is>
          <t>Balance with DFCCIL = 763-192 =</t>
        </is>
      </c>
      <c r="M5" s="36">
        <f>D766-192</f>
        <v/>
      </c>
      <c r="N5" s="37" t="n"/>
      <c r="O5" s="37" t="n"/>
      <c r="P5" s="38" t="n"/>
      <c r="Q5" s="33" t="n"/>
      <c r="T5" s="35" t="n">
        <v>192</v>
      </c>
      <c r="U5" s="35" t="inlineStr">
        <is>
          <t>SSB (Printr)</t>
        </is>
      </c>
      <c r="V5" s="174" t="n"/>
    </row>
    <row r="6" ht="15.75" customHeight="1" thickBot="1">
      <c r="A6" s="52" t="n"/>
      <c r="B6" s="29" t="n"/>
      <c r="C6" s="22" t="n"/>
      <c r="D6" s="22" t="n">
        <v>4</v>
      </c>
      <c r="E6" s="27" t="inlineStr">
        <is>
          <t>Printer HP</t>
        </is>
      </c>
      <c r="F6" s="22" t="inlineStr">
        <is>
          <t>NA</t>
        </is>
      </c>
      <c r="G6" s="22" t="n"/>
      <c r="H6" s="22" t="n"/>
      <c r="I6" s="27" t="n">
        <v>48</v>
      </c>
      <c r="J6" s="22" t="inlineStr">
        <is>
          <t>First Ledger Printer</t>
        </is>
      </c>
      <c r="L6" s="173" t="inlineStr">
        <is>
          <t>Printers for BuyBack =</t>
        </is>
      </c>
      <c r="M6" s="39" t="n">
        <v>245</v>
      </c>
      <c r="N6" s="39" t="n"/>
      <c r="O6" s="39" t="n"/>
      <c r="P6" s="40" t="n">
        <v>245</v>
      </c>
      <c r="Q6" s="33" t="n"/>
      <c r="T6" s="35">
        <f>356+2</f>
        <v/>
      </c>
      <c r="U6" s="35" t="inlineStr">
        <is>
          <t>Seats (Prntr+Scnr)</t>
        </is>
      </c>
      <c r="V6" s="174" t="n"/>
    </row>
    <row r="7" ht="15.75" customHeight="1" thickBot="1">
      <c r="A7" s="52" t="n"/>
      <c r="B7" s="29" t="n"/>
      <c r="C7" s="22" t="n"/>
      <c r="D7" s="22" t="n">
        <v>5</v>
      </c>
      <c r="E7" s="27" t="inlineStr">
        <is>
          <t>Printer HP</t>
        </is>
      </c>
      <c r="F7" s="22" t="inlineStr">
        <is>
          <t>NA</t>
        </is>
      </c>
      <c r="G7" s="22" t="n"/>
      <c r="H7" s="22" t="n"/>
      <c r="I7" s="27" t="n">
        <v>48</v>
      </c>
      <c r="J7" s="22" t="inlineStr">
        <is>
          <t>First Ledger Printer</t>
        </is>
      </c>
      <c r="L7" s="173" t="inlineStr">
        <is>
          <t>Balance with DFCCIL = 571-245 =</t>
        </is>
      </c>
      <c r="M7" s="41">
        <f>571-245</f>
        <v/>
      </c>
      <c r="N7" s="41" t="n"/>
      <c r="O7" s="41" t="n"/>
      <c r="P7" s="40" t="n">
        <v>326</v>
      </c>
      <c r="Q7" s="33" t="n">
        <v>48</v>
      </c>
      <c r="R7" t="n">
        <v>24</v>
      </c>
      <c r="T7" s="35" t="n">
        <v>141</v>
      </c>
      <c r="U7" s="35" t="inlineStr">
        <is>
          <t>Stores</t>
        </is>
      </c>
      <c r="V7" s="174" t="n"/>
    </row>
    <row r="8" ht="15.75" customHeight="1" thickBot="1">
      <c r="A8" s="52" t="n"/>
      <c r="B8" s="29" t="n"/>
      <c r="C8" s="22" t="n"/>
      <c r="D8" s="22" t="n">
        <v>6</v>
      </c>
      <c r="E8" s="27" t="inlineStr">
        <is>
          <t>Printer HP</t>
        </is>
      </c>
      <c r="F8" s="22" t="inlineStr">
        <is>
          <t>NA</t>
        </is>
      </c>
      <c r="G8" s="22" t="n"/>
      <c r="H8" s="22" t="n"/>
      <c r="I8" s="27" t="n">
        <v>48</v>
      </c>
      <c r="J8" s="22" t="inlineStr">
        <is>
          <t>First Ledger Printer</t>
        </is>
      </c>
      <c r="L8" s="173" t="inlineStr">
        <is>
          <t>Audit</t>
        </is>
      </c>
      <c r="M8" s="41" t="n"/>
      <c r="N8" s="41" t="n"/>
      <c r="O8" s="41" t="n"/>
      <c r="P8" s="40" t="n">
        <v>-48</v>
      </c>
      <c r="Q8" s="33" t="n"/>
      <c r="T8" s="42">
        <f>T5+T6+T7</f>
        <v/>
      </c>
      <c r="U8" s="35" t="n"/>
      <c r="V8" s="174" t="n"/>
    </row>
    <row r="9" ht="15.75" customHeight="1" thickBot="1">
      <c r="A9" s="52" t="n"/>
      <c r="B9" s="29" t="n"/>
      <c r="C9" s="22" t="n"/>
      <c r="D9" s="22" t="n">
        <v>7</v>
      </c>
      <c r="E9" s="27" t="inlineStr">
        <is>
          <t>HP</t>
        </is>
      </c>
      <c r="F9" s="22" t="inlineStr">
        <is>
          <t>NA</t>
        </is>
      </c>
      <c r="G9" s="22" t="n"/>
      <c r="H9" s="22" t="n"/>
      <c r="I9" s="27" t="n">
        <v>48</v>
      </c>
      <c r="J9" s="22" t="inlineStr">
        <is>
          <t>First Ledger Printer</t>
        </is>
      </c>
      <c r="L9" s="173" t="inlineStr">
        <is>
          <t>Outside Corporate Office</t>
        </is>
      </c>
      <c r="M9" s="41" t="n"/>
      <c r="N9" s="41" t="n"/>
      <c r="O9" s="41" t="n"/>
      <c r="P9" s="40" t="n">
        <v>-24</v>
      </c>
      <c r="Q9" s="33" t="n"/>
      <c r="V9" s="174" t="n"/>
    </row>
    <row r="10" ht="15.75" customHeight="1" thickBot="1">
      <c r="A10" s="52" t="n"/>
      <c r="B10" s="29" t="n"/>
      <c r="C10" s="22" t="n"/>
      <c r="D10" s="22" t="n">
        <v>8</v>
      </c>
      <c r="E10" s="27" t="inlineStr">
        <is>
          <t>HP</t>
        </is>
      </c>
      <c r="F10" s="22" t="inlineStr">
        <is>
          <t>NA</t>
        </is>
      </c>
      <c r="G10" s="22" t="n"/>
      <c r="H10" s="22" t="n"/>
      <c r="I10" s="27" t="n">
        <v>48</v>
      </c>
      <c r="J10" s="22" t="inlineStr">
        <is>
          <t>First Ledger Printer</t>
        </is>
      </c>
      <c r="L10" s="175" t="n"/>
      <c r="P10" s="43">
        <f>SUM(P4:P9)</f>
        <v/>
      </c>
      <c r="Q10" s="33" t="n"/>
      <c r="V10" s="174" t="n"/>
    </row>
    <row r="11" ht="15.75" customHeight="1" thickBot="1">
      <c r="A11" s="52" t="n"/>
      <c r="B11" s="29" t="n"/>
      <c r="C11" s="22" t="n"/>
      <c r="D11" s="22" t="n">
        <v>9</v>
      </c>
      <c r="E11" s="27" t="inlineStr">
        <is>
          <t>HP</t>
        </is>
      </c>
      <c r="F11" s="22" t="inlineStr">
        <is>
          <t>NA</t>
        </is>
      </c>
      <c r="G11" s="22" t="n"/>
      <c r="H11" s="22" t="n"/>
      <c r="I11" s="27" t="n">
        <v>48</v>
      </c>
      <c r="J11" s="22" t="inlineStr">
        <is>
          <t>First Ledger Printer</t>
        </is>
      </c>
      <c r="L11" s="175" t="n"/>
      <c r="Q11" s="33" t="n"/>
      <c r="V11" s="174" t="n"/>
    </row>
    <row r="12" ht="15.75" customHeight="1" thickBot="1">
      <c r="A12" s="52" t="n"/>
      <c r="B12" s="29" t="n"/>
      <c r="C12" s="22" t="n"/>
      <c r="D12" s="22" t="n">
        <v>10</v>
      </c>
      <c r="E12" s="27" t="inlineStr">
        <is>
          <t>HP</t>
        </is>
      </c>
      <c r="F12" s="22" t="inlineStr">
        <is>
          <t>NA</t>
        </is>
      </c>
      <c r="G12" s="22" t="n"/>
      <c r="H12" s="22" t="n"/>
      <c r="I12" s="27" t="n">
        <v>48</v>
      </c>
      <c r="J12" s="22" t="inlineStr">
        <is>
          <t>First Ledger Printer</t>
        </is>
      </c>
      <c r="L12" s="175" t="n"/>
      <c r="P12" s="43">
        <f>P10-P4</f>
        <v/>
      </c>
      <c r="Q12" s="33" t="n"/>
      <c r="V12" s="174" t="n"/>
    </row>
    <row r="13" ht="15.75" customHeight="1" thickBot="1">
      <c r="A13" s="52" t="n"/>
      <c r="B13" s="29" t="n"/>
      <c r="C13" s="22" t="n"/>
      <c r="D13" s="22" t="n">
        <v>11</v>
      </c>
      <c r="E13" s="27" t="inlineStr">
        <is>
          <t>HP</t>
        </is>
      </c>
      <c r="F13" s="22" t="inlineStr">
        <is>
          <t>NA</t>
        </is>
      </c>
      <c r="G13" s="22" t="n"/>
      <c r="H13" s="22" t="n"/>
      <c r="I13" s="27" t="n">
        <v>49</v>
      </c>
      <c r="J13" s="22" t="inlineStr">
        <is>
          <t>First Ledger Printer</t>
        </is>
      </c>
      <c r="L13" s="175" t="n"/>
      <c r="Q13" s="33" t="n"/>
      <c r="V13" s="174" t="n"/>
    </row>
    <row r="14" ht="15.75" customHeight="1" thickBot="1">
      <c r="A14" s="52" t="n"/>
      <c r="B14" s="29" t="n"/>
      <c r="C14" s="22" t="n"/>
      <c r="D14" s="22" t="n">
        <v>12</v>
      </c>
      <c r="E14" s="27" t="inlineStr">
        <is>
          <t>HP</t>
        </is>
      </c>
      <c r="F14" s="22" t="inlineStr">
        <is>
          <t>NA</t>
        </is>
      </c>
      <c r="G14" s="22" t="n"/>
      <c r="H14" s="22" t="n"/>
      <c r="I14" s="27" t="n">
        <v>49</v>
      </c>
      <c r="J14" s="22" t="inlineStr">
        <is>
          <t>First Ledger Printer</t>
        </is>
      </c>
      <c r="L14" s="173" t="inlineStr">
        <is>
          <t>Printer with Stickers in Stores =</t>
        </is>
      </c>
      <c r="M14" s="44" t="n">
        <v>89</v>
      </c>
      <c r="N14" s="176" t="n"/>
      <c r="O14" s="176" t="n"/>
      <c r="Q14" s="33" t="n"/>
      <c r="V14" s="174" t="n"/>
    </row>
    <row r="15" ht="15.75" customHeight="1" thickBot="1">
      <c r="A15" s="52" t="n"/>
      <c r="B15" s="29" t="n"/>
      <c r="C15" s="22" t="n"/>
      <c r="D15" s="22" t="n">
        <v>13</v>
      </c>
      <c r="E15" s="27" t="inlineStr">
        <is>
          <t>HP</t>
        </is>
      </c>
      <c r="F15" s="22" t="inlineStr">
        <is>
          <t>NA</t>
        </is>
      </c>
      <c r="G15" s="22" t="n"/>
      <c r="H15" s="22" t="n"/>
      <c r="I15" s="27" t="n">
        <v>49</v>
      </c>
      <c r="J15" s="22" t="inlineStr">
        <is>
          <t>First Ledger Printer</t>
        </is>
      </c>
      <c r="L15" s="173" t="inlineStr">
        <is>
          <t>Printer with Stickers on Seats =</t>
        </is>
      </c>
      <c r="M15" s="45" t="n">
        <v>58</v>
      </c>
      <c r="N15" s="177" t="n"/>
      <c r="O15" s="177" t="n"/>
      <c r="Q15" s="33" t="n"/>
      <c r="V15" s="174" t="n"/>
    </row>
    <row r="16" ht="15.75" customHeight="1" thickBot="1">
      <c r="A16" s="52" t="n"/>
      <c r="B16" s="29" t="n"/>
      <c r="C16" s="22" t="n"/>
      <c r="D16" s="22" t="n">
        <v>14</v>
      </c>
      <c r="E16" s="27" t="inlineStr">
        <is>
          <t>HP</t>
        </is>
      </c>
      <c r="F16" s="22" t="inlineStr">
        <is>
          <t>NA</t>
        </is>
      </c>
      <c r="G16" s="22" t="n"/>
      <c r="H16" s="22" t="n"/>
      <c r="I16" s="27" t="n">
        <v>49</v>
      </c>
      <c r="J16" s="22" t="inlineStr">
        <is>
          <t>First Ledger Printer</t>
        </is>
      </c>
      <c r="L16" s="173" t="n"/>
      <c r="M16" s="46">
        <f>SUM(M14:M15)</f>
        <v/>
      </c>
      <c r="N16" s="178" t="n"/>
      <c r="O16" s="178" t="n"/>
      <c r="Q16" s="33" t="n"/>
      <c r="V16" s="174" t="n"/>
    </row>
    <row r="17" ht="15.75" customHeight="1" thickBot="1">
      <c r="A17" s="52" t="n"/>
      <c r="B17" s="29" t="n"/>
      <c r="C17" s="22" t="n"/>
      <c r="D17" s="22" t="n">
        <v>15</v>
      </c>
      <c r="E17" s="27" t="inlineStr">
        <is>
          <t>HP</t>
        </is>
      </c>
      <c r="F17" s="22" t="inlineStr">
        <is>
          <t>NA</t>
        </is>
      </c>
      <c r="G17" s="22" t="n"/>
      <c r="H17" s="22" t="n"/>
      <c r="I17" s="27" t="n">
        <v>49</v>
      </c>
      <c r="J17" s="22" t="inlineStr">
        <is>
          <t>First Ledger Printer</t>
        </is>
      </c>
      <c r="L17" s="175" t="n"/>
      <c r="Q17" s="33" t="n"/>
      <c r="V17" s="174" t="n"/>
    </row>
    <row r="18" ht="15.75" customHeight="1" thickBot="1">
      <c r="A18" s="52" t="n"/>
      <c r="B18" s="29" t="n"/>
      <c r="C18" s="22" t="n"/>
      <c r="D18" s="22" t="n">
        <v>16</v>
      </c>
      <c r="E18" s="27" t="inlineStr">
        <is>
          <t>HP</t>
        </is>
      </c>
      <c r="F18" s="22" t="inlineStr">
        <is>
          <t>NA</t>
        </is>
      </c>
      <c r="G18" s="22" t="n"/>
      <c r="H18" s="22" t="n"/>
      <c r="I18" s="27" t="n">
        <v>49</v>
      </c>
      <c r="J18" s="22" t="inlineStr">
        <is>
          <t>First Ledger Printer</t>
        </is>
      </c>
      <c r="L18" s="173" t="inlineStr">
        <is>
          <t>Printer for BuyBack on Seats identified =</t>
        </is>
      </c>
      <c r="M18" s="47">
        <f>58</f>
        <v/>
      </c>
      <c r="N18" s="48" t="n"/>
      <c r="O18" s="48" t="n"/>
      <c r="P18" s="210" t="inlineStr">
        <is>
          <t>Seats</t>
        </is>
      </c>
      <c r="Q18" s="33" t="n"/>
      <c r="V18" s="174" t="n"/>
    </row>
    <row r="19" ht="15.75" customHeight="1" thickBot="1">
      <c r="A19" s="52" t="n"/>
      <c r="B19" s="29" t="n"/>
      <c r="C19" s="22" t="n"/>
      <c r="D19" s="22" t="n">
        <v>17</v>
      </c>
      <c r="E19" s="27" t="inlineStr">
        <is>
          <t>HP</t>
        </is>
      </c>
      <c r="F19" s="22" t="inlineStr">
        <is>
          <t>NA</t>
        </is>
      </c>
      <c r="G19" s="22" t="n"/>
      <c r="H19" s="22" t="n"/>
      <c r="I19" s="27" t="n">
        <v>49</v>
      </c>
      <c r="J19" s="22" t="inlineStr">
        <is>
          <t>First Ledger Printer</t>
        </is>
      </c>
      <c r="L19" s="173" t="inlineStr">
        <is>
          <t xml:space="preserve">Balance Printers on Seats NBB = </t>
        </is>
      </c>
      <c r="M19" s="47">
        <f>M20-M18</f>
        <v/>
      </c>
      <c r="N19" s="49" t="n"/>
      <c r="O19" s="49" t="n"/>
      <c r="P19" s="211" t="n"/>
      <c r="Q19" s="33" t="n"/>
      <c r="V19" s="174" t="n"/>
    </row>
    <row r="20" ht="15.75" customHeight="1" thickBot="1">
      <c r="A20" s="52" t="n"/>
      <c r="B20" s="29" t="n"/>
      <c r="C20" s="22" t="n"/>
      <c r="D20" s="22" t="n">
        <v>18</v>
      </c>
      <c r="E20" s="27" t="inlineStr">
        <is>
          <t>HP</t>
        </is>
      </c>
      <c r="F20" s="22" t="inlineStr">
        <is>
          <t>NA</t>
        </is>
      </c>
      <c r="G20" s="22" t="n"/>
      <c r="H20" s="22" t="n"/>
      <c r="I20" s="27" t="n">
        <v>49</v>
      </c>
      <c r="J20" s="22" t="inlineStr">
        <is>
          <t>First Ledger Printer</t>
        </is>
      </c>
      <c r="L20" s="173" t="inlineStr">
        <is>
          <t>Total Printers on Seats =</t>
        </is>
      </c>
      <c r="M20" s="45">
        <f>334+9</f>
        <v/>
      </c>
      <c r="N20" s="50" t="n"/>
      <c r="O20" s="50" t="n"/>
      <c r="P20" s="208" t="n"/>
      <c r="Q20" s="33" t="n"/>
      <c r="V20" s="174" t="n"/>
    </row>
    <row r="21" ht="15.75" customHeight="1" thickBot="1">
      <c r="A21" s="52" t="n"/>
      <c r="B21" s="29" t="n"/>
      <c r="C21" s="22" t="n"/>
      <c r="D21" s="22" t="n">
        <v>19</v>
      </c>
      <c r="E21" s="27" t="inlineStr">
        <is>
          <t>HP</t>
        </is>
      </c>
      <c r="F21" s="22" t="inlineStr">
        <is>
          <t>NA</t>
        </is>
      </c>
      <c r="G21" s="22" t="n"/>
      <c r="H21" s="22" t="n"/>
      <c r="I21" s="27" t="n">
        <v>49</v>
      </c>
      <c r="J21" s="22" t="inlineStr">
        <is>
          <t>First Ledger Printer</t>
        </is>
      </c>
      <c r="L21" s="175" t="n"/>
      <c r="P21" s="33" t="n"/>
      <c r="Q21" s="33" t="n"/>
      <c r="V21" s="174" t="n"/>
    </row>
    <row r="22" ht="15.75" customHeight="1" thickBot="1">
      <c r="A22" s="52" t="n"/>
      <c r="B22" s="29" t="n"/>
      <c r="C22" s="22" t="n"/>
      <c r="D22" s="22" t="n">
        <v>20</v>
      </c>
      <c r="E22" s="27" t="inlineStr">
        <is>
          <t>HP</t>
        </is>
      </c>
      <c r="F22" s="22" t="inlineStr">
        <is>
          <t>NA</t>
        </is>
      </c>
      <c r="G22" s="22" t="n"/>
      <c r="H22" s="22" t="n"/>
      <c r="I22" s="27" t="n">
        <v>49</v>
      </c>
      <c r="J22" s="22" t="inlineStr">
        <is>
          <t>First Ledger Printer</t>
        </is>
      </c>
      <c r="L22" s="173" t="inlineStr">
        <is>
          <t>Printer in Stores with Stickers BB =</t>
        </is>
      </c>
      <c r="M22" s="47">
        <f>121-32</f>
        <v/>
      </c>
      <c r="N22" s="48" t="n"/>
      <c r="O22" s="48" t="n"/>
      <c r="P22" s="210" t="inlineStr">
        <is>
          <t>Stores</t>
        </is>
      </c>
      <c r="Q22" s="33" t="n"/>
      <c r="V22" s="174" t="n"/>
    </row>
    <row r="23" ht="15.75" customHeight="1" thickBot="1">
      <c r="A23" s="52" t="n"/>
      <c r="B23" s="29" t="n"/>
      <c r="C23" s="22" t="n"/>
      <c r="D23" s="22" t="n">
        <v>21</v>
      </c>
      <c r="E23" s="27" t="inlineStr">
        <is>
          <t>HP</t>
        </is>
      </c>
      <c r="F23" s="22" t="inlineStr">
        <is>
          <t>NA</t>
        </is>
      </c>
      <c r="G23" s="22" t="n"/>
      <c r="H23" s="22" t="n"/>
      <c r="I23" s="27" t="n">
        <v>50</v>
      </c>
      <c r="J23" s="22" t="inlineStr">
        <is>
          <t>First Ledger Printer</t>
        </is>
      </c>
      <c r="L23" s="173" t="inlineStr">
        <is>
          <t>Balance Printers in Stores S_NBB =</t>
        </is>
      </c>
      <c r="M23" s="47" t="n">
        <v>32</v>
      </c>
      <c r="N23" s="49" t="n"/>
      <c r="O23" s="49" t="n"/>
      <c r="P23" s="211" t="n"/>
      <c r="Q23" s="33" t="n"/>
      <c r="V23" s="174" t="n"/>
    </row>
    <row r="24" ht="15.75" customHeight="1" thickBot="1">
      <c r="A24" s="52" t="n"/>
      <c r="B24" s="29" t="n"/>
      <c r="C24" s="22" t="n"/>
      <c r="D24" s="22" t="n">
        <v>22</v>
      </c>
      <c r="E24" s="27" t="inlineStr">
        <is>
          <t>HP</t>
        </is>
      </c>
      <c r="F24" s="22" t="inlineStr">
        <is>
          <t>NA</t>
        </is>
      </c>
      <c r="G24" s="22" t="n"/>
      <c r="H24" s="22" t="n"/>
      <c r="I24" s="27" t="n">
        <v>50</v>
      </c>
      <c r="J24" s="22" t="inlineStr">
        <is>
          <t>First Ledger Printer</t>
        </is>
      </c>
      <c r="L24" s="173" t="inlineStr">
        <is>
          <t>Balance Printers in Stores (New) =</t>
        </is>
      </c>
      <c r="M24" s="47" t="n">
        <v>19</v>
      </c>
      <c r="N24" s="49" t="n"/>
      <c r="O24" s="49" t="n"/>
      <c r="P24" s="211" t="n"/>
      <c r="Q24" s="33" t="n"/>
      <c r="V24" s="174" t="n"/>
    </row>
    <row r="25" ht="15.75" customHeight="1" thickBot="1">
      <c r="A25" s="52" t="n"/>
      <c r="B25" s="29" t="n"/>
      <c r="C25" s="22" t="n"/>
      <c r="D25" s="22" t="n">
        <v>23</v>
      </c>
      <c r="E25" s="27" t="inlineStr">
        <is>
          <t>HP</t>
        </is>
      </c>
      <c r="F25" s="22" t="inlineStr">
        <is>
          <t>NA</t>
        </is>
      </c>
      <c r="G25" s="22" t="n"/>
      <c r="H25" s="22" t="n"/>
      <c r="I25" s="27" t="n">
        <v>50</v>
      </c>
      <c r="J25" s="22" t="inlineStr">
        <is>
          <t>First Ledger Printer</t>
        </is>
      </c>
      <c r="L25" s="173" t="inlineStr">
        <is>
          <t>Total Printers in Stores =</t>
        </is>
      </c>
      <c r="M25" s="45">
        <f>M22+M23+M24</f>
        <v/>
      </c>
      <c r="N25" s="50" t="n"/>
      <c r="O25" s="50" t="n"/>
      <c r="P25" s="208" t="n"/>
      <c r="Q25" s="33" t="n"/>
      <c r="V25" s="174" t="n"/>
    </row>
    <row r="26" ht="15.75" customHeight="1" thickBot="1">
      <c r="A26" s="52" t="n"/>
      <c r="B26" s="29" t="n"/>
      <c r="C26" s="22" t="n"/>
      <c r="D26" s="22" t="n">
        <v>24</v>
      </c>
      <c r="E26" s="27" t="inlineStr">
        <is>
          <t>HP</t>
        </is>
      </c>
      <c r="F26" s="22" t="inlineStr">
        <is>
          <t>NA</t>
        </is>
      </c>
      <c r="G26" s="22" t="n"/>
      <c r="H26" s="22" t="n"/>
      <c r="I26" s="27" t="n">
        <v>50</v>
      </c>
      <c r="J26" s="22" t="inlineStr">
        <is>
          <t>First Ledger Printer</t>
        </is>
      </c>
      <c r="L26" s="175" t="n"/>
      <c r="Q26" s="33" t="n"/>
      <c r="V26" s="174" t="n"/>
    </row>
    <row r="27" ht="15.75" customHeight="1" thickBot="1">
      <c r="A27" s="52" t="n"/>
      <c r="B27" s="29" t="n"/>
      <c r="C27" s="22" t="n"/>
      <c r="D27" s="22" t="n">
        <v>25</v>
      </c>
      <c r="E27" s="27" t="inlineStr">
        <is>
          <t>HP</t>
        </is>
      </c>
      <c r="F27" s="22" t="inlineStr">
        <is>
          <t>NA</t>
        </is>
      </c>
      <c r="G27" s="22" t="n"/>
      <c r="H27" s="22" t="n"/>
      <c r="I27" s="27" t="n">
        <v>50</v>
      </c>
      <c r="J27" s="22" t="inlineStr">
        <is>
          <t>First Ledger Printer</t>
        </is>
      </c>
      <c r="L27" s="173" t="inlineStr">
        <is>
          <t>Total Printer with IT =</t>
        </is>
      </c>
      <c r="M27" s="45">
        <f>M20+M25</f>
        <v/>
      </c>
      <c r="N27" s="177" t="n"/>
      <c r="O27" s="177" t="n"/>
      <c r="P27">
        <f>P12-M27</f>
        <v/>
      </c>
      <c r="Q27" s="33" t="n"/>
      <c r="V27" s="174" t="n"/>
    </row>
    <row r="28">
      <c r="A28" s="52" t="n"/>
      <c r="B28" s="29" t="n"/>
      <c r="C28" s="22" t="n"/>
      <c r="D28" s="22" t="n">
        <v>26</v>
      </c>
      <c r="E28" s="27" t="inlineStr">
        <is>
          <t>HP</t>
        </is>
      </c>
      <c r="F28" s="22" t="inlineStr">
        <is>
          <t>NA</t>
        </is>
      </c>
      <c r="G28" s="22" t="n"/>
      <c r="H28" s="22" t="n"/>
      <c r="I28" s="27" t="n">
        <v>50</v>
      </c>
      <c r="J28" s="22" t="inlineStr">
        <is>
          <t>First Ledger Printer</t>
        </is>
      </c>
      <c r="L28" s="175" t="n"/>
      <c r="Q28" s="33" t="n"/>
      <c r="V28" s="174" t="n"/>
    </row>
    <row r="29">
      <c r="A29" s="52" t="n"/>
      <c r="B29" s="29" t="n"/>
      <c r="C29" s="22" t="n"/>
      <c r="D29" s="22" t="n">
        <v>27</v>
      </c>
      <c r="E29" s="27" t="inlineStr">
        <is>
          <t>HP</t>
        </is>
      </c>
      <c r="F29" s="22" t="inlineStr">
        <is>
          <t>NA</t>
        </is>
      </c>
      <c r="G29" s="22" t="n"/>
      <c r="H29" s="22" t="n"/>
      <c r="I29" s="27" t="n">
        <v>50</v>
      </c>
      <c r="J29" s="22" t="inlineStr">
        <is>
          <t>First Ledger Printer</t>
        </is>
      </c>
      <c r="L29" s="175" t="n"/>
      <c r="Q29" s="33" t="n"/>
      <c r="V29" s="174" t="n"/>
    </row>
    <row r="30">
      <c r="A30" s="52" t="n"/>
      <c r="B30" s="29" t="n"/>
      <c r="C30" s="22" t="n"/>
      <c r="D30" s="22" t="n">
        <v>28</v>
      </c>
      <c r="E30" s="27" t="inlineStr">
        <is>
          <t>HP</t>
        </is>
      </c>
      <c r="F30" s="22" t="inlineStr">
        <is>
          <t>NA</t>
        </is>
      </c>
      <c r="G30" s="22" t="n"/>
      <c r="H30" s="22" t="n"/>
      <c r="I30" s="27" t="n">
        <v>50</v>
      </c>
      <c r="J30" s="22" t="inlineStr">
        <is>
          <t>First Ledger Printer</t>
        </is>
      </c>
      <c r="L30" s="175" t="n"/>
      <c r="Q30" s="33" t="n"/>
      <c r="V30" s="174" t="n"/>
    </row>
    <row r="31">
      <c r="A31" s="52" t="n"/>
      <c r="B31" s="29" t="n"/>
      <c r="C31" s="22" t="n"/>
      <c r="D31" s="22" t="n">
        <v>29</v>
      </c>
      <c r="E31" s="27" t="inlineStr">
        <is>
          <t>HP</t>
        </is>
      </c>
      <c r="F31" s="22" t="inlineStr">
        <is>
          <t>NA</t>
        </is>
      </c>
      <c r="G31" s="22" t="n"/>
      <c r="H31" s="22" t="n"/>
      <c r="I31" s="27" t="n">
        <v>50</v>
      </c>
      <c r="J31" s="22" t="inlineStr">
        <is>
          <t>First Ledger Printer</t>
        </is>
      </c>
      <c r="L31" s="175" t="n"/>
      <c r="Q31" s="33" t="n"/>
      <c r="V31" s="174" t="n"/>
    </row>
    <row r="32">
      <c r="A32" s="52" t="n"/>
      <c r="B32" s="29" t="n"/>
      <c r="C32" s="22" t="n"/>
      <c r="D32" s="22" t="n">
        <v>30</v>
      </c>
      <c r="E32" s="27" t="inlineStr">
        <is>
          <t>HP</t>
        </is>
      </c>
      <c r="F32" s="22" t="inlineStr">
        <is>
          <t>NA</t>
        </is>
      </c>
      <c r="G32" s="22" t="n"/>
      <c r="H32" s="22" t="n"/>
      <c r="I32" s="27" t="n">
        <v>50</v>
      </c>
      <c r="J32" s="22" t="inlineStr">
        <is>
          <t>First Ledger Printer</t>
        </is>
      </c>
      <c r="L32" s="175" t="inlineStr">
        <is>
          <t xml:space="preserve">one color printer Brother </t>
        </is>
      </c>
      <c r="M32" t="inlineStr">
        <is>
          <t>Dir OP&amp;BD</t>
        </is>
      </c>
      <c r="N32" t="inlineStr">
        <is>
          <t>06.11.2024</t>
        </is>
      </c>
      <c r="Q32" s="33" t="n"/>
      <c r="V32" s="174" t="n"/>
    </row>
    <row r="33">
      <c r="A33" s="52" t="n"/>
      <c r="B33" s="29" t="n"/>
      <c r="C33" s="22" t="n"/>
      <c r="D33" s="22" t="n">
        <v>31</v>
      </c>
      <c r="E33" s="27" t="inlineStr">
        <is>
          <t>HP</t>
        </is>
      </c>
      <c r="F33" s="22" t="inlineStr">
        <is>
          <t>NA</t>
        </is>
      </c>
      <c r="G33" s="22" t="n"/>
      <c r="H33" s="22" t="n"/>
      <c r="I33" s="27" t="n">
        <v>51</v>
      </c>
      <c r="J33" s="22" t="inlineStr">
        <is>
          <t>First Ledger Printer</t>
        </is>
      </c>
      <c r="L33" s="179" t="n"/>
      <c r="M33" s="180" t="n"/>
      <c r="N33" s="180" t="n"/>
      <c r="O33" s="180" t="n"/>
      <c r="P33" s="180" t="n"/>
      <c r="Q33" s="181" t="n"/>
      <c r="R33" s="180" t="n"/>
      <c r="S33" s="180" t="n"/>
      <c r="T33" s="180" t="n"/>
      <c r="U33" s="180" t="n"/>
      <c r="V33" s="182" t="n"/>
    </row>
    <row r="34">
      <c r="A34" s="52" t="n"/>
      <c r="B34" s="29" t="n"/>
      <c r="C34" s="22" t="n"/>
      <c r="D34" s="22" t="n">
        <v>32</v>
      </c>
      <c r="E34" s="27" t="inlineStr">
        <is>
          <t>HP</t>
        </is>
      </c>
      <c r="F34" s="22" t="inlineStr">
        <is>
          <t>NA</t>
        </is>
      </c>
      <c r="G34" s="22" t="n"/>
      <c r="H34" s="22" t="n"/>
      <c r="I34" s="27" t="n">
        <v>51</v>
      </c>
      <c r="J34" s="22" t="inlineStr">
        <is>
          <t>First Ledger Printer</t>
        </is>
      </c>
    </row>
    <row r="35">
      <c r="A35" s="52" t="n"/>
      <c r="B35" s="29" t="n"/>
      <c r="C35" s="22" t="n"/>
      <c r="D35" s="22" t="n">
        <v>33</v>
      </c>
      <c r="E35" s="27" t="inlineStr">
        <is>
          <t>HP</t>
        </is>
      </c>
      <c r="F35" s="22" t="inlineStr">
        <is>
          <t>NA</t>
        </is>
      </c>
      <c r="G35" s="22" t="n"/>
      <c r="H35" s="22" t="n"/>
      <c r="I35" s="27" t="n">
        <v>51</v>
      </c>
      <c r="J35" s="22" t="inlineStr">
        <is>
          <t>First Ledger Printer</t>
        </is>
      </c>
    </row>
    <row r="36">
      <c r="A36" s="52" t="n"/>
      <c r="B36" s="29" t="n"/>
      <c r="C36" s="22" t="n"/>
      <c r="D36" s="22" t="n">
        <v>34</v>
      </c>
      <c r="E36" s="27" t="inlineStr">
        <is>
          <t>HP</t>
        </is>
      </c>
      <c r="F36" s="22" t="inlineStr">
        <is>
          <t>NA</t>
        </is>
      </c>
      <c r="G36" s="22" t="n"/>
      <c r="H36" s="22" t="n"/>
      <c r="I36" s="27" t="n">
        <v>51</v>
      </c>
      <c r="J36" s="22" t="inlineStr">
        <is>
          <t>First Ledger Printer</t>
        </is>
      </c>
    </row>
    <row r="37">
      <c r="A37" s="52" t="n"/>
      <c r="B37" s="29" t="n"/>
      <c r="C37" s="22" t="n"/>
      <c r="D37" s="22" t="n">
        <v>35</v>
      </c>
      <c r="E37" s="27" t="inlineStr">
        <is>
          <t>HP</t>
        </is>
      </c>
      <c r="F37" s="22" t="inlineStr">
        <is>
          <t>NA</t>
        </is>
      </c>
      <c r="G37" s="22" t="n"/>
      <c r="H37" s="22" t="n"/>
      <c r="I37" s="27" t="n">
        <v>51</v>
      </c>
      <c r="J37" s="22" t="inlineStr">
        <is>
          <t>First Ledger Printer</t>
        </is>
      </c>
    </row>
    <row r="38">
      <c r="A38" s="52" t="n"/>
      <c r="B38" s="29" t="n"/>
      <c r="C38" s="22" t="n"/>
      <c r="D38" s="22" t="n">
        <v>36</v>
      </c>
      <c r="E38" s="27" t="inlineStr">
        <is>
          <t>HP</t>
        </is>
      </c>
      <c r="F38" s="22" t="inlineStr">
        <is>
          <t>NA</t>
        </is>
      </c>
      <c r="G38" s="22" t="n"/>
      <c r="H38" s="22" t="n"/>
      <c r="I38" s="27" t="n">
        <v>51</v>
      </c>
      <c r="J38" s="22" t="inlineStr">
        <is>
          <t>First Ledger Printer</t>
        </is>
      </c>
    </row>
    <row r="39">
      <c r="A39" s="52" t="n"/>
      <c r="B39" s="29" t="n"/>
      <c r="C39" s="22" t="n"/>
      <c r="D39" s="22" t="n">
        <v>37</v>
      </c>
      <c r="E39" s="27" t="inlineStr">
        <is>
          <t>HP</t>
        </is>
      </c>
      <c r="F39" s="22" t="inlineStr">
        <is>
          <t>NA</t>
        </is>
      </c>
      <c r="G39" s="22" t="n"/>
      <c r="H39" s="22" t="n"/>
      <c r="I39" s="27" t="n">
        <v>51</v>
      </c>
      <c r="J39" s="22" t="inlineStr">
        <is>
          <t>First Ledger Printer</t>
        </is>
      </c>
    </row>
    <row r="40">
      <c r="A40" s="52" t="n"/>
      <c r="B40" s="29" t="n"/>
      <c r="C40" s="22" t="n"/>
      <c r="D40" s="22" t="n">
        <v>38</v>
      </c>
      <c r="E40" s="27" t="inlineStr">
        <is>
          <t>HP</t>
        </is>
      </c>
      <c r="F40" s="22" t="inlineStr">
        <is>
          <t>NA</t>
        </is>
      </c>
      <c r="G40" s="22" t="n"/>
      <c r="H40" s="22" t="n"/>
      <c r="I40" s="27" t="n">
        <v>51</v>
      </c>
      <c r="J40" s="22" t="inlineStr">
        <is>
          <t>First Ledger Printer</t>
        </is>
      </c>
    </row>
    <row r="41">
      <c r="A41" s="52" t="n"/>
      <c r="B41" s="29" t="n"/>
      <c r="C41" s="22" t="n"/>
      <c r="D41" s="22" t="n">
        <v>39</v>
      </c>
      <c r="E41" s="27" t="inlineStr">
        <is>
          <t>HP</t>
        </is>
      </c>
      <c r="F41" s="22" t="inlineStr">
        <is>
          <t>NA</t>
        </is>
      </c>
      <c r="G41" s="22" t="n"/>
      <c r="H41" s="22" t="n"/>
      <c r="I41" s="27" t="n">
        <v>51</v>
      </c>
      <c r="J41" s="22" t="inlineStr">
        <is>
          <t>First Ledger Printer</t>
        </is>
      </c>
    </row>
    <row r="42">
      <c r="A42" s="52" t="n"/>
      <c r="B42" s="29" t="n"/>
      <c r="C42" s="22" t="n"/>
      <c r="D42" s="22" t="n">
        <v>40</v>
      </c>
      <c r="E42" s="27" t="inlineStr">
        <is>
          <t>HP</t>
        </is>
      </c>
      <c r="F42" s="22" t="inlineStr">
        <is>
          <t>NA</t>
        </is>
      </c>
      <c r="G42" s="22" t="n"/>
      <c r="H42" s="22" t="n"/>
      <c r="I42" s="27" t="n">
        <v>51</v>
      </c>
      <c r="J42" s="22" t="inlineStr">
        <is>
          <t>First Ledger Printer</t>
        </is>
      </c>
    </row>
    <row r="43">
      <c r="A43" s="52" t="n"/>
      <c r="B43" s="29" t="n"/>
      <c r="C43" s="22" t="n"/>
      <c r="D43" s="22" t="n">
        <v>41</v>
      </c>
      <c r="E43" s="27" t="inlineStr">
        <is>
          <t>HP</t>
        </is>
      </c>
      <c r="F43" s="22" t="inlineStr">
        <is>
          <t>NA</t>
        </is>
      </c>
      <c r="G43" s="22" t="n"/>
      <c r="H43" s="22" t="n"/>
      <c r="I43" s="27" t="n">
        <v>52</v>
      </c>
      <c r="J43" s="22" t="inlineStr">
        <is>
          <t>First Ledger Printer</t>
        </is>
      </c>
    </row>
    <row r="44">
      <c r="A44" s="52" t="n"/>
      <c r="B44" s="29" t="n"/>
      <c r="C44" s="22" t="n"/>
      <c r="D44" s="22" t="n">
        <v>42</v>
      </c>
      <c r="E44" s="27" t="inlineStr">
        <is>
          <t>HP</t>
        </is>
      </c>
      <c r="F44" s="22" t="inlineStr">
        <is>
          <t>NA</t>
        </is>
      </c>
      <c r="G44" s="22" t="n"/>
      <c r="H44" s="22" t="n"/>
      <c r="I44" s="27" t="n">
        <v>52</v>
      </c>
      <c r="J44" s="22" t="inlineStr">
        <is>
          <t>First Ledger Printer</t>
        </is>
      </c>
    </row>
    <row r="45">
      <c r="A45" s="52" t="n"/>
      <c r="B45" s="29" t="n"/>
      <c r="C45" s="22" t="n"/>
      <c r="D45" s="22" t="n">
        <v>43</v>
      </c>
      <c r="E45" s="27" t="inlineStr">
        <is>
          <t>HP</t>
        </is>
      </c>
      <c r="F45" s="22" t="inlineStr">
        <is>
          <t>NA</t>
        </is>
      </c>
      <c r="G45" s="22" t="n"/>
      <c r="H45" s="22" t="n"/>
      <c r="I45" s="27" t="n">
        <v>52</v>
      </c>
      <c r="J45" s="22" t="inlineStr">
        <is>
          <t>First Ledger Printer</t>
        </is>
      </c>
    </row>
    <row r="46">
      <c r="A46" s="52" t="n"/>
      <c r="B46" s="29" t="n"/>
      <c r="C46" s="22" t="n"/>
      <c r="D46" s="22" t="n">
        <v>44</v>
      </c>
      <c r="E46" s="27" t="inlineStr">
        <is>
          <t>HP</t>
        </is>
      </c>
      <c r="F46" s="22" t="inlineStr">
        <is>
          <t>NA</t>
        </is>
      </c>
      <c r="G46" s="22" t="n"/>
      <c r="H46" s="22" t="n"/>
      <c r="I46" s="27" t="n">
        <v>52</v>
      </c>
      <c r="J46" s="22" t="inlineStr">
        <is>
          <t>First Ledger Printer</t>
        </is>
      </c>
    </row>
    <row r="47">
      <c r="A47" s="52" t="n"/>
      <c r="B47" s="29" t="n"/>
      <c r="C47" s="22" t="n"/>
      <c r="D47" s="22" t="n">
        <v>45</v>
      </c>
      <c r="E47" s="27" t="inlineStr">
        <is>
          <t>HP</t>
        </is>
      </c>
      <c r="F47" s="22" t="inlineStr">
        <is>
          <t>NA</t>
        </is>
      </c>
      <c r="G47" s="22" t="n"/>
      <c r="H47" s="22" t="n"/>
      <c r="I47" s="27" t="n">
        <v>52</v>
      </c>
      <c r="J47" s="22" t="inlineStr">
        <is>
          <t>First Ledger Printer</t>
        </is>
      </c>
    </row>
    <row r="48">
      <c r="A48" s="52" t="n"/>
      <c r="B48" s="29" t="n"/>
      <c r="C48" s="22" t="n"/>
      <c r="D48" s="22" t="n">
        <v>46</v>
      </c>
      <c r="E48" s="27" t="inlineStr">
        <is>
          <t>HP</t>
        </is>
      </c>
      <c r="F48" s="22" t="inlineStr">
        <is>
          <t>NA</t>
        </is>
      </c>
      <c r="G48" s="22" t="n"/>
      <c r="H48" s="22" t="n"/>
      <c r="I48" s="27" t="n">
        <v>52</v>
      </c>
      <c r="J48" s="22" t="inlineStr">
        <is>
          <t>First Ledger Printer</t>
        </is>
      </c>
    </row>
    <row r="49">
      <c r="A49" s="52" t="n"/>
      <c r="B49" s="29" t="n"/>
      <c r="C49" s="22" t="n"/>
      <c r="D49" s="22" t="n">
        <v>47</v>
      </c>
      <c r="E49" s="27" t="inlineStr">
        <is>
          <t>HP</t>
        </is>
      </c>
      <c r="F49" s="22" t="inlineStr">
        <is>
          <t>NA</t>
        </is>
      </c>
      <c r="G49" s="22" t="n"/>
      <c r="H49" s="22" t="n"/>
      <c r="I49" s="27" t="n">
        <v>52</v>
      </c>
      <c r="J49" s="22" t="inlineStr">
        <is>
          <t>First Ledger Printer</t>
        </is>
      </c>
    </row>
    <row r="50">
      <c r="A50" s="52" t="n"/>
      <c r="B50" s="29" t="n"/>
      <c r="C50" s="22" t="n"/>
      <c r="D50" s="22" t="n">
        <v>48</v>
      </c>
      <c r="E50" s="27" t="inlineStr">
        <is>
          <t>HP</t>
        </is>
      </c>
      <c r="F50" s="22" t="inlineStr">
        <is>
          <t>NA</t>
        </is>
      </c>
      <c r="G50" s="22" t="n"/>
      <c r="H50" s="22" t="n"/>
      <c r="I50" s="27" t="n">
        <v>52</v>
      </c>
      <c r="J50" s="22" t="inlineStr">
        <is>
          <t>First Ledger Printer</t>
        </is>
      </c>
    </row>
    <row r="51">
      <c r="A51" s="52" t="n"/>
      <c r="B51" s="29" t="n"/>
      <c r="C51" s="22" t="n"/>
      <c r="D51" s="22" t="n">
        <v>49</v>
      </c>
      <c r="E51" s="27" t="inlineStr">
        <is>
          <t>HP</t>
        </is>
      </c>
      <c r="F51" s="22" t="inlineStr">
        <is>
          <t>NA</t>
        </is>
      </c>
      <c r="G51" s="22" t="n"/>
      <c r="H51" s="22" t="n"/>
      <c r="I51" s="27" t="n">
        <v>52</v>
      </c>
      <c r="J51" s="22" t="inlineStr">
        <is>
          <t>First Ledger Printer</t>
        </is>
      </c>
    </row>
    <row r="52">
      <c r="A52" s="52" t="n"/>
      <c r="B52" s="29" t="n"/>
      <c r="C52" s="22" t="n"/>
      <c r="D52" s="22" t="n">
        <v>50</v>
      </c>
      <c r="E52" s="27" t="inlineStr">
        <is>
          <t>HP</t>
        </is>
      </c>
      <c r="F52" s="22" t="inlineStr">
        <is>
          <t>NA</t>
        </is>
      </c>
      <c r="G52" s="22" t="n"/>
      <c r="H52" s="22" t="n"/>
      <c r="I52" s="27" t="n">
        <v>52</v>
      </c>
      <c r="J52" s="22" t="inlineStr">
        <is>
          <t>First Ledger Printer</t>
        </is>
      </c>
    </row>
    <row r="53">
      <c r="A53" s="52" t="n"/>
      <c r="B53" s="29" t="n"/>
      <c r="C53" s="22" t="n"/>
      <c r="D53" s="22" t="n">
        <v>51</v>
      </c>
      <c r="E53" s="27" t="inlineStr">
        <is>
          <t>HP</t>
        </is>
      </c>
      <c r="F53" s="22" t="inlineStr">
        <is>
          <t>NA</t>
        </is>
      </c>
      <c r="G53" s="22" t="n"/>
      <c r="H53" s="22" t="n"/>
      <c r="I53" s="27" t="n">
        <v>53</v>
      </c>
      <c r="J53" s="22" t="inlineStr">
        <is>
          <t>First Ledger Printer</t>
        </is>
      </c>
    </row>
    <row r="54">
      <c r="A54" s="52" t="n"/>
      <c r="B54" s="29" t="n"/>
      <c r="C54" s="22" t="n"/>
      <c r="D54" s="22" t="n">
        <v>52</v>
      </c>
      <c r="E54" s="27" t="inlineStr">
        <is>
          <t>HP</t>
        </is>
      </c>
      <c r="F54" s="22" t="inlineStr">
        <is>
          <t>NA</t>
        </is>
      </c>
      <c r="G54" s="22" t="n"/>
      <c r="H54" s="22" t="n"/>
      <c r="I54" s="27" t="n">
        <v>53</v>
      </c>
      <c r="J54" s="22" t="inlineStr">
        <is>
          <t>First Ledger Printer</t>
        </is>
      </c>
    </row>
    <row r="55">
      <c r="A55" s="52" t="n"/>
      <c r="B55" s="29" t="n"/>
      <c r="C55" s="22" t="n"/>
      <c r="D55" s="22" t="n">
        <v>53</v>
      </c>
      <c r="E55" s="27" t="inlineStr">
        <is>
          <t>HP</t>
        </is>
      </c>
      <c r="F55" s="22" t="inlineStr">
        <is>
          <t>NA</t>
        </is>
      </c>
      <c r="G55" s="22" t="n"/>
      <c r="H55" s="22" t="n"/>
      <c r="I55" s="27" t="n">
        <v>53</v>
      </c>
      <c r="J55" s="22" t="inlineStr">
        <is>
          <t>First Ledger Printer</t>
        </is>
      </c>
    </row>
    <row r="56">
      <c r="A56" s="52" t="n"/>
      <c r="B56" s="29" t="n"/>
      <c r="C56" s="22" t="n"/>
      <c r="D56" s="22" t="n">
        <v>54</v>
      </c>
      <c r="E56" s="27" t="inlineStr">
        <is>
          <t>HP</t>
        </is>
      </c>
      <c r="F56" s="22" t="inlineStr">
        <is>
          <t>NA</t>
        </is>
      </c>
      <c r="G56" s="22" t="n"/>
      <c r="H56" s="22" t="n"/>
      <c r="I56" s="27" t="n">
        <v>53</v>
      </c>
      <c r="J56" s="22" t="inlineStr">
        <is>
          <t>First Ledger Printer</t>
        </is>
      </c>
    </row>
    <row r="57">
      <c r="A57" s="52" t="n"/>
      <c r="B57" s="29" t="n"/>
      <c r="C57" s="22" t="n"/>
      <c r="D57" s="22" t="n">
        <v>55</v>
      </c>
      <c r="E57" s="27" t="inlineStr">
        <is>
          <t>HP</t>
        </is>
      </c>
      <c r="F57" s="22" t="inlineStr">
        <is>
          <t>NA</t>
        </is>
      </c>
      <c r="G57" s="22" t="n"/>
      <c r="H57" s="22" t="n"/>
      <c r="I57" s="27" t="n">
        <v>53</v>
      </c>
      <c r="J57" s="22" t="inlineStr">
        <is>
          <t>First Ledger Printer</t>
        </is>
      </c>
    </row>
    <row r="58">
      <c r="A58" s="52" t="n"/>
      <c r="B58" s="29" t="n"/>
      <c r="C58" s="22" t="n"/>
      <c r="D58" s="22" t="n">
        <v>56</v>
      </c>
      <c r="E58" s="27" t="inlineStr">
        <is>
          <t>HP</t>
        </is>
      </c>
      <c r="F58" s="22" t="inlineStr">
        <is>
          <t>NA</t>
        </is>
      </c>
      <c r="G58" s="22" t="n"/>
      <c r="H58" s="22" t="n"/>
      <c r="I58" s="27" t="n">
        <v>53</v>
      </c>
      <c r="J58" s="22" t="inlineStr">
        <is>
          <t>First Ledger Printer</t>
        </is>
      </c>
    </row>
    <row r="59">
      <c r="A59" s="52" t="n"/>
      <c r="B59" s="29" t="n"/>
      <c r="C59" s="22" t="n"/>
      <c r="D59" s="22" t="n">
        <v>57</v>
      </c>
      <c r="E59" s="27" t="inlineStr">
        <is>
          <t>HP</t>
        </is>
      </c>
      <c r="F59" s="22" t="inlineStr">
        <is>
          <t>NA</t>
        </is>
      </c>
      <c r="G59" s="22" t="n"/>
      <c r="H59" s="22" t="n"/>
      <c r="I59" s="27" t="n">
        <v>53</v>
      </c>
      <c r="J59" s="22" t="inlineStr">
        <is>
          <t>First Ledger Printer</t>
        </is>
      </c>
    </row>
    <row r="60">
      <c r="A60" s="52" t="n"/>
      <c r="B60" s="29" t="n"/>
      <c r="C60" s="22" t="n"/>
      <c r="D60" s="22" t="n">
        <v>58</v>
      </c>
      <c r="E60" s="27" t="inlineStr">
        <is>
          <t>HP</t>
        </is>
      </c>
      <c r="F60" s="22" t="inlineStr">
        <is>
          <t>NA</t>
        </is>
      </c>
      <c r="G60" s="22" t="n"/>
      <c r="H60" s="22" t="n"/>
      <c r="I60" s="27" t="n">
        <v>53</v>
      </c>
      <c r="J60" s="22" t="inlineStr">
        <is>
          <t>First Ledger Printer</t>
        </is>
      </c>
    </row>
    <row r="61">
      <c r="A61" s="52" t="n"/>
      <c r="B61" s="29" t="n"/>
      <c r="C61" s="22" t="n"/>
      <c r="D61" s="22" t="n">
        <v>59</v>
      </c>
      <c r="E61" s="27" t="inlineStr">
        <is>
          <t>HP</t>
        </is>
      </c>
      <c r="F61" s="22" t="inlineStr">
        <is>
          <t>NA</t>
        </is>
      </c>
      <c r="G61" s="22" t="n"/>
      <c r="H61" s="22" t="n"/>
      <c r="I61" s="27" t="n">
        <v>53</v>
      </c>
      <c r="J61" s="22" t="inlineStr">
        <is>
          <t>First Ledger Printer</t>
        </is>
      </c>
    </row>
    <row r="62">
      <c r="A62" s="52" t="n"/>
      <c r="B62" s="29" t="n"/>
      <c r="C62" s="22" t="n"/>
      <c r="D62" s="22" t="n">
        <v>60</v>
      </c>
      <c r="E62" s="27" t="inlineStr">
        <is>
          <t>HP</t>
        </is>
      </c>
      <c r="F62" s="22" t="inlineStr">
        <is>
          <t>NA</t>
        </is>
      </c>
      <c r="G62" s="22" t="n"/>
      <c r="H62" s="22" t="n"/>
      <c r="I62" s="27" t="n">
        <v>53</v>
      </c>
      <c r="J62" s="22" t="inlineStr">
        <is>
          <t>First Ledger Printer</t>
        </is>
      </c>
    </row>
    <row r="63">
      <c r="A63" s="52" t="n"/>
      <c r="B63" s="29" t="n"/>
      <c r="C63" s="22" t="n"/>
      <c r="D63" s="22" t="n">
        <v>61</v>
      </c>
      <c r="E63" s="27" t="inlineStr">
        <is>
          <t>HP</t>
        </is>
      </c>
      <c r="F63" s="22" t="inlineStr">
        <is>
          <t>NA</t>
        </is>
      </c>
      <c r="G63" s="22" t="n"/>
      <c r="H63" s="22" t="n"/>
      <c r="I63" s="27" t="n">
        <v>54</v>
      </c>
      <c r="J63" s="22" t="inlineStr">
        <is>
          <t>First Ledger Printer</t>
        </is>
      </c>
    </row>
    <row r="64">
      <c r="A64" s="52" t="n"/>
      <c r="B64" s="29" t="n"/>
      <c r="C64" s="22" t="n"/>
      <c r="D64" s="22" t="n">
        <v>62</v>
      </c>
      <c r="E64" s="27" t="inlineStr">
        <is>
          <t>HP</t>
        </is>
      </c>
      <c r="F64" s="22" t="inlineStr">
        <is>
          <t>NA</t>
        </is>
      </c>
      <c r="G64" s="22" t="n"/>
      <c r="H64" s="22" t="n"/>
      <c r="I64" s="27" t="n">
        <v>54</v>
      </c>
      <c r="J64" s="22" t="inlineStr">
        <is>
          <t>First Ledger Printer</t>
        </is>
      </c>
    </row>
    <row r="65">
      <c r="A65" s="52" t="n"/>
      <c r="B65" s="29" t="n"/>
      <c r="C65" s="22" t="n"/>
      <c r="D65" s="22" t="n">
        <v>63</v>
      </c>
      <c r="E65" s="27" t="inlineStr">
        <is>
          <t>HP</t>
        </is>
      </c>
      <c r="F65" s="22" t="inlineStr">
        <is>
          <t>NA</t>
        </is>
      </c>
      <c r="G65" s="22" t="n"/>
      <c r="H65" s="22" t="n"/>
      <c r="I65" s="27" t="n">
        <v>54</v>
      </c>
      <c r="J65" s="22" t="inlineStr">
        <is>
          <t>First Ledger Printer</t>
        </is>
      </c>
    </row>
    <row r="66">
      <c r="A66" s="52" t="n"/>
      <c r="B66" s="29" t="n"/>
      <c r="C66" s="22" t="n"/>
      <c r="D66" s="22" t="n">
        <v>64</v>
      </c>
      <c r="E66" s="22" t="inlineStr">
        <is>
          <t>HP Officejet PRO K5400DN</t>
        </is>
      </c>
      <c r="F66" s="22" t="inlineStr">
        <is>
          <t>NA</t>
        </is>
      </c>
      <c r="G66" s="22" t="n"/>
      <c r="H66" s="22" t="n"/>
      <c r="I66" s="22" t="n">
        <v>56</v>
      </c>
      <c r="J66" s="22" t="inlineStr">
        <is>
          <t>First Ledger Printer</t>
        </is>
      </c>
    </row>
    <row r="67">
      <c r="A67" s="52" t="n"/>
      <c r="B67" s="29" t="n"/>
      <c r="C67" s="22" t="n"/>
      <c r="D67" s="22" t="n">
        <v>65</v>
      </c>
      <c r="E67" s="22" t="inlineStr">
        <is>
          <t xml:space="preserve">HP Officejet K7108 </t>
        </is>
      </c>
      <c r="F67" s="22" t="inlineStr">
        <is>
          <t>NA</t>
        </is>
      </c>
      <c r="G67" s="22" t="n"/>
      <c r="H67" s="22" t="n"/>
      <c r="I67" s="22" t="n">
        <v>56</v>
      </c>
      <c r="J67" s="22" t="inlineStr">
        <is>
          <t>First Ledger Printer</t>
        </is>
      </c>
    </row>
    <row r="68">
      <c r="A68" s="52" t="n"/>
      <c r="B68" s="29" t="n"/>
      <c r="C68" s="22" t="n"/>
      <c r="D68" s="22" t="n">
        <v>66</v>
      </c>
      <c r="E68" s="22" t="inlineStr">
        <is>
          <t>HP Laserjet p 3005DN</t>
        </is>
      </c>
      <c r="F68" s="22" t="inlineStr">
        <is>
          <t>NA</t>
        </is>
      </c>
      <c r="G68" s="22" t="n"/>
      <c r="H68" s="22" t="n"/>
      <c r="I68" s="22" t="n">
        <v>56</v>
      </c>
      <c r="J68" s="22" t="inlineStr">
        <is>
          <t>First Ledger Printer</t>
        </is>
      </c>
    </row>
    <row r="69">
      <c r="A69" s="52" t="n"/>
      <c r="B69" s="29" t="n"/>
      <c r="C69" s="22" t="n"/>
      <c r="D69" s="22" t="n">
        <v>67</v>
      </c>
      <c r="E69" s="22" t="inlineStr">
        <is>
          <t>HP Officejet Pro K7108</t>
        </is>
      </c>
      <c r="F69" s="22" t="inlineStr">
        <is>
          <t>NA</t>
        </is>
      </c>
      <c r="G69" s="22" t="n"/>
      <c r="H69" s="22" t="n"/>
      <c r="I69" s="22" t="n">
        <v>56</v>
      </c>
      <c r="J69" s="22" t="inlineStr">
        <is>
          <t>First Ledger Printer</t>
        </is>
      </c>
    </row>
    <row r="70">
      <c r="A70" s="52" t="n"/>
      <c r="B70" s="29" t="n"/>
      <c r="C70" s="22" t="n"/>
      <c r="D70" s="22" t="n">
        <v>68</v>
      </c>
      <c r="E70" s="22" t="inlineStr">
        <is>
          <t>HP Laserjet 1007</t>
        </is>
      </c>
      <c r="F70" s="22" t="inlineStr">
        <is>
          <t>NA</t>
        </is>
      </c>
      <c r="G70" s="22" t="n"/>
      <c r="H70" s="22" t="n"/>
      <c r="I70" s="22" t="n">
        <v>56</v>
      </c>
      <c r="J70" s="22" t="inlineStr">
        <is>
          <t>First Ledger Printer</t>
        </is>
      </c>
    </row>
    <row r="71">
      <c r="A71" s="52" t="n"/>
      <c r="B71" s="29" t="n"/>
      <c r="C71" s="22" t="n"/>
      <c r="D71" s="22" t="n">
        <v>69</v>
      </c>
      <c r="E71" s="22" t="inlineStr">
        <is>
          <t>HP Laserjet 1020</t>
        </is>
      </c>
      <c r="F71" s="22" t="inlineStr">
        <is>
          <t>NA</t>
        </is>
      </c>
      <c r="G71" s="22" t="n"/>
      <c r="H71" s="22" t="n"/>
      <c r="I71" s="22" t="n">
        <v>56</v>
      </c>
      <c r="J71" s="22" t="inlineStr">
        <is>
          <t>First Ledger Printer</t>
        </is>
      </c>
    </row>
    <row r="72">
      <c r="A72" s="52" t="n"/>
      <c r="B72" s="29" t="n"/>
      <c r="C72" s="22" t="n"/>
      <c r="D72" s="22" t="n">
        <v>70</v>
      </c>
      <c r="E72" s="22" t="inlineStr">
        <is>
          <t>HP Laserjet 1007</t>
        </is>
      </c>
      <c r="F72" s="22" t="inlineStr">
        <is>
          <t>NA</t>
        </is>
      </c>
      <c r="G72" s="22" t="n"/>
      <c r="H72" s="22" t="n"/>
      <c r="I72" s="22" t="n">
        <v>56</v>
      </c>
      <c r="J72" s="22" t="inlineStr">
        <is>
          <t>First Ledger Printer</t>
        </is>
      </c>
    </row>
    <row r="73">
      <c r="A73" s="52" t="n"/>
      <c r="B73" s="29" t="n"/>
      <c r="C73" s="22" t="n"/>
      <c r="D73" s="22" t="n">
        <v>71</v>
      </c>
      <c r="E73" s="22" t="inlineStr">
        <is>
          <t>HP Laserjet 1007</t>
        </is>
      </c>
      <c r="F73" s="22" t="inlineStr">
        <is>
          <t>NA</t>
        </is>
      </c>
      <c r="G73" s="22" t="n"/>
      <c r="H73" s="22" t="n"/>
      <c r="I73" s="22" t="n">
        <v>56</v>
      </c>
      <c r="J73" s="22" t="inlineStr">
        <is>
          <t>First Ledger Printer</t>
        </is>
      </c>
    </row>
    <row r="74">
      <c r="A74" s="52" t="n"/>
      <c r="B74" s="29" t="n"/>
      <c r="C74" s="22" t="n"/>
      <c r="D74" s="22" t="n">
        <v>72</v>
      </c>
      <c r="E74" s="22" t="inlineStr">
        <is>
          <t>HP Laserjet 1007</t>
        </is>
      </c>
      <c r="F74" s="22" t="inlineStr">
        <is>
          <t>NA</t>
        </is>
      </c>
      <c r="G74" s="22" t="n"/>
      <c r="H74" s="22" t="n"/>
      <c r="I74" s="22" t="n">
        <v>57</v>
      </c>
      <c r="J74" s="22" t="inlineStr">
        <is>
          <t>First Ledger Printer</t>
        </is>
      </c>
    </row>
    <row r="75">
      <c r="A75" s="52" t="n"/>
      <c r="B75" s="29" t="n"/>
      <c r="C75" s="22" t="n"/>
      <c r="D75" s="22" t="n">
        <v>73</v>
      </c>
      <c r="E75" s="22" t="inlineStr">
        <is>
          <t>HP Laserjet 1007</t>
        </is>
      </c>
      <c r="F75" s="22" t="inlineStr">
        <is>
          <t>NA</t>
        </is>
      </c>
      <c r="G75" s="22" t="n"/>
      <c r="H75" s="22" t="n"/>
      <c r="I75" s="22" t="n">
        <v>57</v>
      </c>
      <c r="J75" s="22" t="inlineStr">
        <is>
          <t>First Ledger Printer</t>
        </is>
      </c>
    </row>
    <row r="76">
      <c r="A76" s="52" t="n"/>
      <c r="B76" s="29" t="n"/>
      <c r="C76" s="22" t="n"/>
      <c r="D76" s="22" t="n">
        <v>74</v>
      </c>
      <c r="E76" s="22" t="inlineStr">
        <is>
          <t>HP Laserjet 1007</t>
        </is>
      </c>
      <c r="F76" s="22" t="inlineStr">
        <is>
          <t>NA</t>
        </is>
      </c>
      <c r="G76" s="22" t="n"/>
      <c r="H76" s="22" t="n"/>
      <c r="I76" s="22" t="n">
        <v>57</v>
      </c>
      <c r="J76" s="22" t="inlineStr">
        <is>
          <t>First Ledger Printer</t>
        </is>
      </c>
    </row>
    <row r="77">
      <c r="A77" s="52" t="n"/>
      <c r="B77" s="29" t="n"/>
      <c r="C77" s="22" t="n"/>
      <c r="D77" s="22" t="n">
        <v>75</v>
      </c>
      <c r="E77" s="22" t="inlineStr">
        <is>
          <t>HP Laserjet 1007</t>
        </is>
      </c>
      <c r="F77" s="22" t="inlineStr">
        <is>
          <t>NA</t>
        </is>
      </c>
      <c r="G77" s="22" t="n"/>
      <c r="H77" s="22" t="n"/>
      <c r="I77" s="22" t="n">
        <v>57</v>
      </c>
      <c r="J77" s="22" t="inlineStr">
        <is>
          <t>First Ledger Printer</t>
        </is>
      </c>
    </row>
    <row r="78">
      <c r="A78" s="52" t="n"/>
      <c r="B78" s="29" t="n"/>
      <c r="C78" s="22" t="n"/>
      <c r="D78" s="22" t="n">
        <v>76</v>
      </c>
      <c r="E78" s="22" t="inlineStr">
        <is>
          <t>HP Laserjet 2015</t>
        </is>
      </c>
      <c r="F78" s="22" t="inlineStr">
        <is>
          <t>NA</t>
        </is>
      </c>
      <c r="G78" s="22" t="n"/>
      <c r="H78" s="22" t="n"/>
      <c r="I78" s="22" t="n">
        <v>57</v>
      </c>
      <c r="J78" s="22" t="inlineStr">
        <is>
          <t>First Ledger Printer</t>
        </is>
      </c>
    </row>
    <row r="79">
      <c r="A79" s="52" t="n"/>
      <c r="B79" s="29" t="n"/>
      <c r="C79" s="22" t="n"/>
      <c r="D79" s="22" t="n">
        <v>77</v>
      </c>
      <c r="E79" s="22" t="inlineStr">
        <is>
          <t>HP Lasejet 1007</t>
        </is>
      </c>
      <c r="F79" s="22" t="inlineStr">
        <is>
          <t>NA</t>
        </is>
      </c>
      <c r="G79" s="22" t="n"/>
      <c r="H79" s="22" t="n"/>
      <c r="I79" s="22" t="n">
        <v>57</v>
      </c>
      <c r="J79" s="22" t="inlineStr">
        <is>
          <t>First Ledger Printer</t>
        </is>
      </c>
    </row>
    <row r="80">
      <c r="A80" s="52" t="n"/>
      <c r="B80" s="29" t="n"/>
      <c r="C80" s="22" t="n"/>
      <c r="D80" s="22" t="n">
        <v>78</v>
      </c>
      <c r="E80" s="22" t="inlineStr">
        <is>
          <t>HP Lasejet 1007</t>
        </is>
      </c>
      <c r="F80" s="22" t="inlineStr">
        <is>
          <t>NA</t>
        </is>
      </c>
      <c r="G80" s="22" t="n"/>
      <c r="H80" s="22" t="n"/>
      <c r="I80" s="22" t="n">
        <v>57</v>
      </c>
      <c r="J80" s="22" t="inlineStr">
        <is>
          <t>First Ledger Printer</t>
        </is>
      </c>
    </row>
    <row r="81">
      <c r="A81" s="52" t="n"/>
      <c r="B81" s="29" t="n"/>
      <c r="C81" s="22" t="n"/>
      <c r="D81" s="22" t="n">
        <v>79</v>
      </c>
      <c r="E81" s="22" t="inlineStr">
        <is>
          <t>HP Lasejet 1007</t>
        </is>
      </c>
      <c r="F81" s="22" t="inlineStr">
        <is>
          <t>NA</t>
        </is>
      </c>
      <c r="G81" s="22" t="n"/>
      <c r="H81" s="22" t="n"/>
      <c r="I81" s="22" t="n">
        <v>57</v>
      </c>
      <c r="J81" s="22" t="inlineStr">
        <is>
          <t>First Ledger Printer</t>
        </is>
      </c>
    </row>
    <row r="82">
      <c r="A82" s="52" t="n"/>
      <c r="B82" s="29" t="n"/>
      <c r="C82" s="22" t="n"/>
      <c r="D82" s="22" t="n">
        <v>80</v>
      </c>
      <c r="E82" s="22" t="inlineStr">
        <is>
          <t>HP Lasejet 1007</t>
        </is>
      </c>
      <c r="F82" s="22" t="inlineStr">
        <is>
          <t>NA</t>
        </is>
      </c>
      <c r="G82" s="22" t="n"/>
      <c r="H82" s="22" t="n"/>
      <c r="I82" s="22" t="n">
        <v>58</v>
      </c>
      <c r="J82" s="22" t="inlineStr">
        <is>
          <t>First Ledger Printer</t>
        </is>
      </c>
    </row>
    <row r="83">
      <c r="A83" s="52" t="n"/>
      <c r="B83" s="29" t="n"/>
      <c r="C83" s="22" t="n"/>
      <c r="D83" s="22" t="n">
        <v>81</v>
      </c>
      <c r="E83" s="22" t="inlineStr">
        <is>
          <t>HP Laserjet 2015</t>
        </is>
      </c>
      <c r="F83" s="22" t="inlineStr">
        <is>
          <t>NA</t>
        </is>
      </c>
      <c r="G83" s="22" t="n"/>
      <c r="H83" s="22" t="n"/>
      <c r="I83" s="22" t="n">
        <v>58</v>
      </c>
      <c r="J83" s="22" t="inlineStr">
        <is>
          <t>First Ledger Printer</t>
        </is>
      </c>
    </row>
    <row r="84">
      <c r="A84" s="52" t="n"/>
      <c r="B84" s="29" t="n"/>
      <c r="C84" s="22" t="n"/>
      <c r="D84" s="22" t="n">
        <v>82</v>
      </c>
      <c r="E84" s="22" t="inlineStr">
        <is>
          <t>HP Laserjet 2015</t>
        </is>
      </c>
      <c r="F84" s="22" t="inlineStr">
        <is>
          <t>NA</t>
        </is>
      </c>
      <c r="G84" s="22" t="n"/>
      <c r="H84" s="22" t="n"/>
      <c r="I84" s="22" t="n">
        <v>58</v>
      </c>
      <c r="J84" s="22" t="inlineStr">
        <is>
          <t>First Ledger Printer</t>
        </is>
      </c>
    </row>
    <row r="85">
      <c r="A85" s="52" t="n"/>
      <c r="B85" s="29" t="n"/>
      <c r="C85" s="22" t="n"/>
      <c r="D85" s="22" t="n">
        <v>83</v>
      </c>
      <c r="E85" s="22" t="inlineStr">
        <is>
          <t>HP Lasejet 1007</t>
        </is>
      </c>
      <c r="F85" s="22" t="inlineStr">
        <is>
          <t>NA</t>
        </is>
      </c>
      <c r="G85" s="22" t="n"/>
      <c r="H85" s="22" t="n"/>
      <c r="I85" s="22" t="n">
        <v>58</v>
      </c>
      <c r="J85" s="22" t="inlineStr">
        <is>
          <t>First Ledger Printer</t>
        </is>
      </c>
    </row>
    <row r="86">
      <c r="A86" s="52" t="n"/>
      <c r="B86" s="29" t="n"/>
      <c r="C86" s="22" t="n"/>
      <c r="D86" s="22" t="n">
        <v>84</v>
      </c>
      <c r="E86" s="22" t="inlineStr">
        <is>
          <t>HP Lasejet 1007</t>
        </is>
      </c>
      <c r="F86" s="22" t="inlineStr">
        <is>
          <t>NA</t>
        </is>
      </c>
      <c r="G86" s="22" t="n"/>
      <c r="H86" s="22" t="n"/>
      <c r="I86" s="22" t="n">
        <v>58</v>
      </c>
      <c r="J86" s="22" t="inlineStr">
        <is>
          <t>First Ledger Printer</t>
        </is>
      </c>
    </row>
    <row r="87">
      <c r="A87" s="52" t="n"/>
      <c r="B87" s="29" t="n"/>
      <c r="C87" s="22" t="n"/>
      <c r="D87" s="22" t="n">
        <v>85</v>
      </c>
      <c r="E87" s="22" t="inlineStr">
        <is>
          <t>HP Laserje 1020</t>
        </is>
      </c>
      <c r="F87" s="22" t="inlineStr">
        <is>
          <t>NA</t>
        </is>
      </c>
      <c r="G87" s="22" t="n"/>
      <c r="H87" s="22" t="n"/>
      <c r="I87" s="22" t="n">
        <v>58</v>
      </c>
      <c r="J87" s="22" t="inlineStr">
        <is>
          <t>First Ledger Printer</t>
        </is>
      </c>
    </row>
    <row r="88">
      <c r="A88" s="52" t="n"/>
      <c r="B88" s="29" t="n"/>
      <c r="C88" s="22" t="n"/>
      <c r="D88" s="22" t="n">
        <v>86</v>
      </c>
      <c r="E88" s="22" t="inlineStr">
        <is>
          <t>HP Laserjet 1005</t>
        </is>
      </c>
      <c r="F88" s="22" t="inlineStr">
        <is>
          <t>NA</t>
        </is>
      </c>
      <c r="G88" s="22" t="n"/>
      <c r="H88" s="22" t="n"/>
      <c r="I88" s="22" t="n">
        <v>58</v>
      </c>
      <c r="J88" s="22" t="inlineStr">
        <is>
          <t>First Ledger Printer</t>
        </is>
      </c>
    </row>
    <row r="89">
      <c r="A89" s="52" t="n"/>
      <c r="B89" s="29" t="n"/>
      <c r="C89" s="22" t="n"/>
      <c r="D89" s="22" t="n">
        <v>87</v>
      </c>
      <c r="E89" s="22" t="inlineStr">
        <is>
          <t>HP Laserjet 3005</t>
        </is>
      </c>
      <c r="F89" s="22" t="inlineStr">
        <is>
          <t>NA</t>
        </is>
      </c>
      <c r="G89" s="22" t="n"/>
      <c r="H89" s="22" t="n"/>
      <c r="I89" s="22" t="n">
        <v>58</v>
      </c>
      <c r="J89" s="22" t="inlineStr">
        <is>
          <t>First Ledger Printer</t>
        </is>
      </c>
    </row>
    <row r="90">
      <c r="A90" s="52" t="n"/>
      <c r="B90" s="29" t="n"/>
      <c r="C90" s="22" t="n"/>
      <c r="D90" s="22" t="n">
        <v>88</v>
      </c>
      <c r="E90" s="22" t="inlineStr">
        <is>
          <t>HP Lasejet 1007</t>
        </is>
      </c>
      <c r="F90" s="22" t="inlineStr">
        <is>
          <t>NA</t>
        </is>
      </c>
      <c r="G90" s="22" t="n"/>
      <c r="H90" s="22" t="n"/>
      <c r="I90" s="22" t="n">
        <v>59</v>
      </c>
      <c r="J90" s="22" t="inlineStr">
        <is>
          <t>First Ledger Printer</t>
        </is>
      </c>
    </row>
    <row r="91">
      <c r="A91" s="52" t="n"/>
      <c r="B91" s="29" t="n"/>
      <c r="C91" s="22" t="n"/>
      <c r="D91" s="22" t="n">
        <v>89</v>
      </c>
      <c r="E91" s="22" t="inlineStr">
        <is>
          <t>HP Lasejet 1007</t>
        </is>
      </c>
      <c r="F91" s="22" t="inlineStr">
        <is>
          <t>NA</t>
        </is>
      </c>
      <c r="G91" s="22" t="n"/>
      <c r="H91" s="22" t="n"/>
      <c r="I91" s="22" t="n">
        <v>59</v>
      </c>
      <c r="J91" s="22" t="inlineStr">
        <is>
          <t>First Ledger Printer</t>
        </is>
      </c>
    </row>
    <row r="92">
      <c r="A92" s="52" t="inlineStr">
        <is>
          <t>DGS&amp;D REF Hind infosys</t>
        </is>
      </c>
      <c r="B92" s="29" t="n">
        <v>12</v>
      </c>
      <c r="C92" s="22" t="inlineStr">
        <is>
          <t>11.03.2011</t>
        </is>
      </c>
      <c r="D92" s="22" t="n">
        <v>90</v>
      </c>
      <c r="E92" s="22" t="inlineStr">
        <is>
          <t>HP Lasejet 1007</t>
        </is>
      </c>
      <c r="F92" s="22" t="inlineStr">
        <is>
          <t>NA</t>
        </is>
      </c>
      <c r="G92" s="22" t="n"/>
      <c r="H92" s="22" t="n"/>
      <c r="I92" s="22" t="n">
        <v>59</v>
      </c>
      <c r="J92" s="22" t="inlineStr">
        <is>
          <t>First Ledger Printer</t>
        </is>
      </c>
    </row>
    <row r="93">
      <c r="A93" s="52" t="inlineStr">
        <is>
          <t>DGS&amp;D REF Hind infosys</t>
        </is>
      </c>
      <c r="B93" s="29" t="n">
        <v>12</v>
      </c>
      <c r="C93" s="22" t="inlineStr">
        <is>
          <t>11.03.2011</t>
        </is>
      </c>
      <c r="D93" s="22" t="n">
        <v>91</v>
      </c>
      <c r="E93" s="22" t="inlineStr">
        <is>
          <t>HP Lasejet 1007</t>
        </is>
      </c>
      <c r="F93" s="22" t="inlineStr">
        <is>
          <t>NA</t>
        </is>
      </c>
      <c r="G93" s="22" t="n"/>
      <c r="H93" s="22" t="n"/>
      <c r="I93" s="22" t="n">
        <v>59</v>
      </c>
      <c r="J93" s="22" t="inlineStr">
        <is>
          <t>First Ledger Printer</t>
        </is>
      </c>
    </row>
    <row r="94">
      <c r="A94" s="52" t="inlineStr">
        <is>
          <t>DGS&amp;D REF Hind infosys</t>
        </is>
      </c>
      <c r="B94" s="29" t="n">
        <v>12</v>
      </c>
      <c r="C94" s="22" t="inlineStr">
        <is>
          <t>11.03.2011</t>
        </is>
      </c>
      <c r="D94" s="22" t="n">
        <v>92</v>
      </c>
      <c r="E94" s="22" t="inlineStr">
        <is>
          <t>HP Lasejet 1007</t>
        </is>
      </c>
      <c r="F94" s="22" t="inlineStr">
        <is>
          <t>NA</t>
        </is>
      </c>
      <c r="G94" s="22" t="n"/>
      <c r="H94" s="22" t="n"/>
      <c r="I94" s="22" t="n">
        <v>59</v>
      </c>
      <c r="J94" s="22" t="inlineStr">
        <is>
          <t>First Ledger Printer</t>
        </is>
      </c>
    </row>
    <row r="95">
      <c r="A95" s="52" t="inlineStr">
        <is>
          <t>DGS&amp;D REF Hind infosys</t>
        </is>
      </c>
      <c r="B95" s="29" t="n">
        <v>12</v>
      </c>
      <c r="C95" s="22" t="inlineStr">
        <is>
          <t>11.03.2011</t>
        </is>
      </c>
      <c r="D95" s="22" t="n">
        <v>93</v>
      </c>
      <c r="E95" s="22" t="inlineStr">
        <is>
          <t>HP Lasejet 1007</t>
        </is>
      </c>
      <c r="F95" s="22" t="inlineStr">
        <is>
          <t>NA</t>
        </is>
      </c>
      <c r="G95" s="22" t="n"/>
      <c r="H95" s="22" t="n"/>
      <c r="I95" s="22" t="n">
        <v>59</v>
      </c>
      <c r="J95" s="22" t="inlineStr">
        <is>
          <t>First Ledger Printer</t>
        </is>
      </c>
    </row>
    <row r="96">
      <c r="A96" s="52" t="inlineStr">
        <is>
          <t>DGS&amp;D REF Hind infosys</t>
        </is>
      </c>
      <c r="B96" s="29" t="n">
        <v>12</v>
      </c>
      <c r="C96" s="22" t="inlineStr">
        <is>
          <t>11.03.2011</t>
        </is>
      </c>
      <c r="D96" s="22" t="n">
        <v>94</v>
      </c>
      <c r="E96" s="22" t="inlineStr">
        <is>
          <t>HP Lasejet 1007</t>
        </is>
      </c>
      <c r="F96" s="22" t="inlineStr">
        <is>
          <t>NA</t>
        </is>
      </c>
      <c r="G96" s="22" t="n"/>
      <c r="H96" s="22" t="n"/>
      <c r="I96" s="22" t="n">
        <v>59</v>
      </c>
      <c r="J96" s="22" t="inlineStr">
        <is>
          <t>First Ledger Printer</t>
        </is>
      </c>
    </row>
    <row r="97">
      <c r="A97" s="52" t="inlineStr">
        <is>
          <t>DGS&amp;D REF Hind infosys</t>
        </is>
      </c>
      <c r="B97" s="29" t="n">
        <v>12</v>
      </c>
      <c r="C97" s="22" t="inlineStr">
        <is>
          <t>11.03.2011</t>
        </is>
      </c>
      <c r="D97" s="22" t="n">
        <v>95</v>
      </c>
      <c r="E97" s="22" t="inlineStr">
        <is>
          <t>HP Lasejet 1007</t>
        </is>
      </c>
      <c r="F97" s="22" t="inlineStr">
        <is>
          <t>NA</t>
        </is>
      </c>
      <c r="G97" s="22" t="n"/>
      <c r="H97" s="22" t="n"/>
      <c r="I97" s="22" t="n">
        <v>60</v>
      </c>
      <c r="J97" s="22" t="inlineStr">
        <is>
          <t>First Ledger Printer</t>
        </is>
      </c>
    </row>
    <row r="98">
      <c r="A98" s="52" t="inlineStr">
        <is>
          <t>DGS&amp;D REF Hind infosys</t>
        </is>
      </c>
      <c r="B98" s="29" t="n">
        <v>12</v>
      </c>
      <c r="C98" s="22" t="inlineStr">
        <is>
          <t>11.03.2011</t>
        </is>
      </c>
      <c r="D98" s="22" t="n">
        <v>96</v>
      </c>
      <c r="E98" s="22" t="inlineStr">
        <is>
          <t>HP Lasejet 1007</t>
        </is>
      </c>
      <c r="F98" s="22" t="inlineStr">
        <is>
          <t>NA</t>
        </is>
      </c>
      <c r="G98" s="22" t="n"/>
      <c r="H98" s="22" t="n"/>
      <c r="I98" s="22" t="n">
        <v>60</v>
      </c>
      <c r="J98" s="22" t="inlineStr">
        <is>
          <t>First Ledger Printer</t>
        </is>
      </c>
    </row>
    <row r="99">
      <c r="A99" s="52" t="inlineStr">
        <is>
          <t>DGS&amp;D REF Hind infosys</t>
        </is>
      </c>
      <c r="B99" s="29" t="n">
        <v>12</v>
      </c>
      <c r="C99" s="22" t="inlineStr">
        <is>
          <t>11.03.2011</t>
        </is>
      </c>
      <c r="D99" s="22" t="n">
        <v>97</v>
      </c>
      <c r="E99" s="22" t="inlineStr">
        <is>
          <t>HP Lasejet 1007</t>
        </is>
      </c>
      <c r="F99" s="22" t="inlineStr">
        <is>
          <t>NA</t>
        </is>
      </c>
      <c r="G99" s="22" t="n"/>
      <c r="H99" s="22" t="n"/>
      <c r="I99" s="22" t="n">
        <v>60</v>
      </c>
      <c r="J99" s="22" t="inlineStr">
        <is>
          <t>First Ledger Printer</t>
        </is>
      </c>
    </row>
    <row r="100">
      <c r="A100" s="52" t="inlineStr">
        <is>
          <t>DGS&amp;D REF Hind infosys</t>
        </is>
      </c>
      <c r="B100" s="29" t="n">
        <v>12</v>
      </c>
      <c r="C100" s="22" t="inlineStr">
        <is>
          <t>11.03.2011</t>
        </is>
      </c>
      <c r="D100" s="22" t="n">
        <v>98</v>
      </c>
      <c r="E100" s="22" t="inlineStr">
        <is>
          <t>HP Lasejet 1007</t>
        </is>
      </c>
      <c r="F100" s="22" t="inlineStr">
        <is>
          <t>NA</t>
        </is>
      </c>
      <c r="G100" s="22" t="n"/>
      <c r="H100" s="22" t="n"/>
      <c r="I100" s="22" t="n">
        <v>60</v>
      </c>
      <c r="J100" s="22" t="inlineStr">
        <is>
          <t>First Ledger Printer</t>
        </is>
      </c>
    </row>
    <row r="101">
      <c r="A101" s="52" t="inlineStr">
        <is>
          <t>DGS&amp;D REF Hind infosys</t>
        </is>
      </c>
      <c r="B101" s="29" t="n">
        <v>12</v>
      </c>
      <c r="C101" s="22" t="inlineStr">
        <is>
          <t>11.03.2011</t>
        </is>
      </c>
      <c r="D101" s="22" t="n">
        <v>99</v>
      </c>
      <c r="E101" s="22" t="inlineStr">
        <is>
          <t>HP Lasejet 1007</t>
        </is>
      </c>
      <c r="F101" s="22" t="inlineStr">
        <is>
          <t>NA</t>
        </is>
      </c>
      <c r="G101" s="22" t="n"/>
      <c r="H101" s="22" t="n"/>
      <c r="I101" s="22" t="n">
        <v>60</v>
      </c>
      <c r="J101" s="22" t="inlineStr">
        <is>
          <t>First Ledger Printer</t>
        </is>
      </c>
    </row>
    <row r="102">
      <c r="A102" s="52" t="n"/>
      <c r="B102" s="29" t="n"/>
      <c r="C102" s="22" t="n"/>
      <c r="D102" s="22" t="n">
        <v>100</v>
      </c>
      <c r="E102" s="22" t="inlineStr">
        <is>
          <t>HP Officejet 8000</t>
        </is>
      </c>
      <c r="F102" s="22" t="inlineStr">
        <is>
          <t>NA</t>
        </is>
      </c>
      <c r="G102" s="22" t="n"/>
      <c r="H102" s="22" t="n"/>
      <c r="I102" s="22" t="n">
        <v>60</v>
      </c>
      <c r="J102" s="22" t="inlineStr">
        <is>
          <t>First Ledger Printer</t>
        </is>
      </c>
    </row>
    <row r="103">
      <c r="A103" s="52" t="n"/>
      <c r="B103" s="29" t="n"/>
      <c r="C103" s="22" t="n"/>
      <c r="D103" s="22" t="n">
        <v>101</v>
      </c>
      <c r="E103" s="22" t="inlineStr">
        <is>
          <t>HP Officejet 8000</t>
        </is>
      </c>
      <c r="F103" s="22" t="inlineStr">
        <is>
          <t>NA</t>
        </is>
      </c>
      <c r="G103" s="22" t="n"/>
      <c r="H103" s="22" t="n"/>
      <c r="I103" s="22" t="n">
        <v>60</v>
      </c>
      <c r="J103" s="22" t="inlineStr">
        <is>
          <t>First Ledger Printer</t>
        </is>
      </c>
    </row>
    <row r="104">
      <c r="A104" s="52" t="n"/>
      <c r="B104" s="29" t="n"/>
      <c r="C104" s="22" t="n"/>
      <c r="D104" s="22" t="n">
        <v>102</v>
      </c>
      <c r="E104" s="22" t="inlineStr">
        <is>
          <t>HP Officejet 7580</t>
        </is>
      </c>
      <c r="F104" s="22" t="inlineStr">
        <is>
          <t>NA</t>
        </is>
      </c>
      <c r="G104" s="22" t="n"/>
      <c r="H104" s="22" t="n"/>
      <c r="I104" s="22" t="n">
        <v>60</v>
      </c>
      <c r="J104" s="22" t="inlineStr">
        <is>
          <t>First Ledger Printer</t>
        </is>
      </c>
    </row>
    <row r="105">
      <c r="A105" s="52" t="n"/>
      <c r="B105" s="29" t="n"/>
      <c r="C105" s="22" t="n"/>
      <c r="D105" s="22" t="n">
        <v>103</v>
      </c>
      <c r="E105" s="22" t="inlineStr">
        <is>
          <t>HP Officejet 7580</t>
        </is>
      </c>
      <c r="F105" s="22" t="inlineStr">
        <is>
          <t>NA</t>
        </is>
      </c>
      <c r="G105" s="22" t="n"/>
      <c r="H105" s="22" t="n"/>
      <c r="I105" s="22" t="n">
        <v>60</v>
      </c>
      <c r="J105" s="22" t="inlineStr">
        <is>
          <t>First Ledger Printer</t>
        </is>
      </c>
    </row>
    <row r="106">
      <c r="A106" s="52" t="n"/>
      <c r="B106" s="29" t="n"/>
      <c r="C106" s="22" t="n"/>
      <c r="D106" s="22" t="n">
        <v>104</v>
      </c>
      <c r="E106" s="22" t="inlineStr">
        <is>
          <t>HP Officejet 7580</t>
        </is>
      </c>
      <c r="F106" s="22" t="inlineStr">
        <is>
          <t>NA</t>
        </is>
      </c>
      <c r="G106" s="22" t="n"/>
      <c r="H106" s="22" t="n"/>
      <c r="I106" s="22" t="n">
        <v>60</v>
      </c>
      <c r="J106" s="22" t="inlineStr">
        <is>
          <t>First Ledger Printer</t>
        </is>
      </c>
    </row>
    <row r="107">
      <c r="A107" s="52" t="n"/>
      <c r="B107" s="29" t="n"/>
      <c r="C107" s="22" t="n"/>
      <c r="D107" s="22" t="n">
        <v>105</v>
      </c>
      <c r="E107" s="22" t="inlineStr">
        <is>
          <t>HP Officejet 7580</t>
        </is>
      </c>
      <c r="F107" s="22" t="inlineStr">
        <is>
          <t>NA</t>
        </is>
      </c>
      <c r="G107" s="22" t="n"/>
      <c r="H107" s="22" t="n"/>
      <c r="I107" s="22" t="n">
        <v>61</v>
      </c>
      <c r="J107" s="22" t="inlineStr">
        <is>
          <t>First Ledger Printer</t>
        </is>
      </c>
    </row>
    <row r="108">
      <c r="A108" s="52" t="n"/>
      <c r="B108" s="29" t="n"/>
      <c r="C108" s="22" t="n"/>
      <c r="D108" s="22" t="n">
        <v>106</v>
      </c>
      <c r="E108" s="22" t="inlineStr">
        <is>
          <t>HP Officejet 8500</t>
        </is>
      </c>
      <c r="F108" s="22" t="inlineStr">
        <is>
          <t>NA</t>
        </is>
      </c>
      <c r="G108" s="22" t="n"/>
      <c r="H108" s="22" t="n"/>
      <c r="I108" s="22" t="n">
        <v>61</v>
      </c>
      <c r="J108" s="22" t="inlineStr">
        <is>
          <t>First Ledger Printer</t>
        </is>
      </c>
    </row>
    <row r="109">
      <c r="A109" s="52" t="n"/>
      <c r="B109" s="29" t="n"/>
      <c r="C109" s="22" t="n"/>
      <c r="D109" s="22" t="n">
        <v>107</v>
      </c>
      <c r="E109" s="22" t="inlineStr">
        <is>
          <t>HP Officejet 8500</t>
        </is>
      </c>
      <c r="F109" s="22" t="inlineStr">
        <is>
          <t>NA</t>
        </is>
      </c>
      <c r="G109" s="22" t="n"/>
      <c r="H109" s="22" t="n"/>
      <c r="I109" s="22" t="n">
        <v>61</v>
      </c>
      <c r="J109" s="22" t="inlineStr">
        <is>
          <t>First Ledger Printer</t>
        </is>
      </c>
    </row>
    <row r="110">
      <c r="A110" s="52" t="n"/>
      <c r="B110" s="29" t="n"/>
      <c r="C110" s="22" t="n"/>
      <c r="D110" s="22" t="n">
        <v>108</v>
      </c>
      <c r="E110" s="22" t="inlineStr">
        <is>
          <t>HP Officejet 8500</t>
        </is>
      </c>
      <c r="F110" s="22" t="inlineStr">
        <is>
          <t>NA</t>
        </is>
      </c>
      <c r="G110" s="22" t="n"/>
      <c r="H110" s="22" t="n"/>
      <c r="I110" s="22" t="n">
        <v>61</v>
      </c>
      <c r="J110" s="22" t="inlineStr">
        <is>
          <t>First Ledger Printer</t>
        </is>
      </c>
    </row>
    <row r="111">
      <c r="A111" s="52" t="n"/>
      <c r="B111" s="29" t="n"/>
      <c r="C111" s="22" t="n"/>
      <c r="D111" s="22" t="n">
        <v>109</v>
      </c>
      <c r="E111" s="22" t="inlineStr">
        <is>
          <t>HP Officejet 8500</t>
        </is>
      </c>
      <c r="F111" s="22" t="inlineStr">
        <is>
          <t>NA</t>
        </is>
      </c>
      <c r="G111" s="22" t="n"/>
      <c r="H111" s="22" t="n"/>
      <c r="I111" s="22" t="n">
        <v>61</v>
      </c>
      <c r="J111" s="22" t="inlineStr">
        <is>
          <t>First Ledger Printer</t>
        </is>
      </c>
    </row>
    <row r="112">
      <c r="A112" s="52" t="n"/>
      <c r="B112" s="29" t="n"/>
      <c r="C112" s="22" t="n"/>
      <c r="D112" s="22" t="n">
        <v>110</v>
      </c>
      <c r="E112" s="22" t="inlineStr">
        <is>
          <t>HP Officejet 8500</t>
        </is>
      </c>
      <c r="F112" s="22" t="inlineStr">
        <is>
          <t>NA</t>
        </is>
      </c>
      <c r="G112" s="22" t="n"/>
      <c r="H112" s="22" t="n"/>
      <c r="I112" s="22" t="n">
        <v>61</v>
      </c>
      <c r="J112" s="22" t="inlineStr">
        <is>
          <t>First Ledger Printer</t>
        </is>
      </c>
    </row>
    <row r="113">
      <c r="A113" s="52" t="n"/>
      <c r="B113" s="29" t="n"/>
      <c r="C113" s="22" t="n"/>
      <c r="D113" s="22" t="n">
        <v>111</v>
      </c>
      <c r="E113" s="22" t="inlineStr">
        <is>
          <t>HP Officejet 4580</t>
        </is>
      </c>
      <c r="F113" s="22" t="inlineStr">
        <is>
          <t>NA</t>
        </is>
      </c>
      <c r="G113" s="22" t="n"/>
      <c r="H113" s="22" t="n"/>
      <c r="I113" s="22" t="n">
        <v>61</v>
      </c>
      <c r="J113" s="22" t="inlineStr">
        <is>
          <t>First Ledger Printer</t>
        </is>
      </c>
    </row>
    <row r="114">
      <c r="A114" s="52" t="n"/>
      <c r="B114" s="29" t="n"/>
      <c r="C114" s="22" t="n"/>
      <c r="D114" s="22" t="n">
        <v>112</v>
      </c>
      <c r="E114" s="22" t="inlineStr">
        <is>
          <t>HP Officejet 4580</t>
        </is>
      </c>
      <c r="F114" s="22" t="inlineStr">
        <is>
          <t>NA</t>
        </is>
      </c>
      <c r="G114" s="22" t="n"/>
      <c r="H114" s="22" t="n"/>
      <c r="I114" s="22" t="n">
        <v>61</v>
      </c>
      <c r="J114" s="22" t="inlineStr">
        <is>
          <t>First Ledger Printer</t>
        </is>
      </c>
    </row>
    <row r="115">
      <c r="A115" s="52" t="n"/>
      <c r="B115" s="29" t="n"/>
      <c r="C115" s="22" t="n"/>
      <c r="D115" s="22" t="n">
        <v>113</v>
      </c>
      <c r="E115" s="22" t="inlineStr">
        <is>
          <t>HP Officejet 4580</t>
        </is>
      </c>
      <c r="F115" s="22" t="inlineStr">
        <is>
          <t>NA</t>
        </is>
      </c>
      <c r="G115" s="22" t="n"/>
      <c r="H115" s="22" t="n"/>
      <c r="I115" s="22" t="n">
        <v>62</v>
      </c>
      <c r="J115" s="22" t="inlineStr">
        <is>
          <t>First Ledger Printer</t>
        </is>
      </c>
    </row>
    <row r="116">
      <c r="A116" s="52" t="n"/>
      <c r="B116" s="29" t="n"/>
      <c r="C116" s="22" t="n"/>
      <c r="D116" s="22" t="n">
        <v>114</v>
      </c>
      <c r="E116" s="22" t="inlineStr">
        <is>
          <t>HP Officejet 1008</t>
        </is>
      </c>
      <c r="F116" s="22" t="inlineStr">
        <is>
          <t>NA</t>
        </is>
      </c>
      <c r="G116" s="22" t="n"/>
      <c r="H116" s="22" t="n"/>
      <c r="I116" s="22" t="n">
        <v>62</v>
      </c>
      <c r="J116" s="22" t="inlineStr">
        <is>
          <t>First Ledger Printer</t>
        </is>
      </c>
    </row>
    <row r="117">
      <c r="A117" s="52" t="n"/>
      <c r="B117" s="29" t="n"/>
      <c r="C117" s="22" t="n"/>
      <c r="D117" s="22" t="n">
        <v>115</v>
      </c>
      <c r="E117" s="22" t="inlineStr">
        <is>
          <t>HP Officejet 1008</t>
        </is>
      </c>
      <c r="F117" s="22" t="inlineStr">
        <is>
          <t>NA</t>
        </is>
      </c>
      <c r="G117" s="22" t="n"/>
      <c r="H117" s="22" t="n"/>
      <c r="I117" s="22" t="n">
        <v>62</v>
      </c>
      <c r="J117" s="22" t="inlineStr">
        <is>
          <t>First Ledger Printer</t>
        </is>
      </c>
    </row>
    <row r="118">
      <c r="A118" s="52" t="n"/>
      <c r="B118" s="29" t="n"/>
      <c r="C118" s="22" t="n"/>
      <c r="D118" s="22" t="n">
        <v>116</v>
      </c>
      <c r="E118" s="22" t="inlineStr">
        <is>
          <t>HP Officejet 1008</t>
        </is>
      </c>
      <c r="F118" s="22" t="inlineStr">
        <is>
          <t>NA</t>
        </is>
      </c>
      <c r="G118" s="22" t="n"/>
      <c r="H118" s="22" t="n"/>
      <c r="I118" s="22" t="n">
        <v>62</v>
      </c>
      <c r="J118" s="22" t="inlineStr">
        <is>
          <t>First Ledger Printer</t>
        </is>
      </c>
    </row>
    <row r="119">
      <c r="A119" s="52" t="n"/>
      <c r="B119" s="29" t="n"/>
      <c r="C119" s="22" t="n"/>
      <c r="D119" s="22" t="n">
        <v>117</v>
      </c>
      <c r="E119" s="22" t="inlineStr">
        <is>
          <t>HP Officejet 1008</t>
        </is>
      </c>
      <c r="F119" s="22" t="inlineStr">
        <is>
          <t>NA</t>
        </is>
      </c>
      <c r="G119" s="22" t="n"/>
      <c r="H119" s="22" t="n"/>
      <c r="I119" s="22" t="n">
        <v>62</v>
      </c>
      <c r="J119" s="22" t="inlineStr">
        <is>
          <t>First Ledger Printer</t>
        </is>
      </c>
    </row>
    <row r="120">
      <c r="A120" s="52" t="n"/>
      <c r="B120" s="29" t="n"/>
      <c r="C120" s="22" t="n"/>
      <c r="D120" s="22" t="n">
        <v>118</v>
      </c>
      <c r="E120" s="22" t="inlineStr">
        <is>
          <t>HP Officejet 1008</t>
        </is>
      </c>
      <c r="F120" s="22" t="inlineStr">
        <is>
          <t>NA</t>
        </is>
      </c>
      <c r="G120" s="22" t="n"/>
      <c r="H120" s="22" t="n"/>
      <c r="I120" s="22" t="n">
        <v>62</v>
      </c>
      <c r="J120" s="22" t="inlineStr">
        <is>
          <t>First Ledger Printer</t>
        </is>
      </c>
    </row>
    <row r="121">
      <c r="A121" s="52" t="n"/>
      <c r="B121" s="29" t="n"/>
      <c r="C121" s="22" t="n"/>
      <c r="D121" s="22" t="n">
        <v>119</v>
      </c>
      <c r="E121" s="22" t="inlineStr">
        <is>
          <t>HP Officejet 1008</t>
        </is>
      </c>
      <c r="F121" s="22" t="inlineStr">
        <is>
          <t>NA</t>
        </is>
      </c>
      <c r="G121" s="22" t="n"/>
      <c r="H121" s="22" t="n"/>
      <c r="I121" s="22" t="n">
        <v>62</v>
      </c>
      <c r="J121" s="22" t="inlineStr">
        <is>
          <t>First Ledger Printer</t>
        </is>
      </c>
    </row>
    <row r="122">
      <c r="A122" s="52" t="n"/>
      <c r="B122" s="29" t="n"/>
      <c r="C122" s="22" t="n"/>
      <c r="D122" s="22" t="n">
        <v>120</v>
      </c>
      <c r="E122" s="22" t="inlineStr">
        <is>
          <t>HP Officejet 1008</t>
        </is>
      </c>
      <c r="F122" s="22" t="inlineStr">
        <is>
          <t>NA</t>
        </is>
      </c>
      <c r="G122" s="22" t="n"/>
      <c r="H122" s="22" t="n"/>
      <c r="I122" s="22" t="n">
        <v>62</v>
      </c>
      <c r="J122" s="22" t="inlineStr">
        <is>
          <t>First Ledger Printer</t>
        </is>
      </c>
    </row>
    <row r="123">
      <c r="A123" s="52" t="n"/>
      <c r="B123" s="29" t="n"/>
      <c r="C123" s="22" t="n"/>
      <c r="D123" s="22" t="n">
        <v>121</v>
      </c>
      <c r="E123" s="22" t="inlineStr">
        <is>
          <t>HP Officejet 8500</t>
        </is>
      </c>
      <c r="F123" s="22" t="inlineStr">
        <is>
          <t>NA</t>
        </is>
      </c>
      <c r="G123" s="22" t="n"/>
      <c r="H123" s="22" t="n"/>
      <c r="I123" s="22" t="n">
        <v>63</v>
      </c>
      <c r="J123" s="22" t="inlineStr">
        <is>
          <t>First Ledger Printer</t>
        </is>
      </c>
    </row>
    <row r="124">
      <c r="A124" s="52" t="n"/>
      <c r="B124" s="29" t="n"/>
      <c r="C124" s="22" t="n"/>
      <c r="D124" s="22" t="n">
        <v>122</v>
      </c>
      <c r="E124" s="22" t="inlineStr">
        <is>
          <t>HP Officejet 8500</t>
        </is>
      </c>
      <c r="F124" s="22" t="inlineStr">
        <is>
          <t>NA</t>
        </is>
      </c>
      <c r="G124" s="22" t="n"/>
      <c r="H124" s="22" t="n"/>
      <c r="I124" s="22" t="n">
        <v>63</v>
      </c>
      <c r="J124" s="22" t="inlineStr">
        <is>
          <t>First Ledger Printer</t>
        </is>
      </c>
    </row>
    <row r="125">
      <c r="A125" s="52" t="n"/>
      <c r="B125" s="29" t="n"/>
      <c r="C125" s="22" t="n"/>
      <c r="D125" s="22" t="n">
        <v>123</v>
      </c>
      <c r="E125" s="22" t="inlineStr">
        <is>
          <t>HP Officejet 7500</t>
        </is>
      </c>
      <c r="F125" s="22" t="inlineStr">
        <is>
          <t>NA</t>
        </is>
      </c>
      <c r="G125" s="22" t="n"/>
      <c r="H125" s="22" t="n"/>
      <c r="I125" s="22" t="n">
        <v>63</v>
      </c>
      <c r="J125" s="22" t="inlineStr">
        <is>
          <t>First Ledger Printer</t>
        </is>
      </c>
    </row>
    <row r="126">
      <c r="A126" s="52" t="n"/>
      <c r="B126" s="29" t="n"/>
      <c r="C126" s="22" t="n"/>
      <c r="D126" s="22" t="n">
        <v>124</v>
      </c>
      <c r="E126" s="22" t="inlineStr">
        <is>
          <t>HP Laserjet 1020</t>
        </is>
      </c>
      <c r="F126" s="22" t="inlineStr">
        <is>
          <t>NA</t>
        </is>
      </c>
      <c r="G126" s="22" t="n"/>
      <c r="H126" s="22" t="n"/>
      <c r="I126" s="22" t="n">
        <v>63</v>
      </c>
      <c r="J126" s="22" t="inlineStr">
        <is>
          <t>First Ledger Printer</t>
        </is>
      </c>
    </row>
    <row r="127">
      <c r="A127" s="52" t="n"/>
      <c r="B127" s="29" t="n"/>
      <c r="C127" s="22" t="n"/>
      <c r="D127" s="22" t="n">
        <v>125</v>
      </c>
      <c r="E127" s="22" t="inlineStr">
        <is>
          <t>HP Laserjet 1020</t>
        </is>
      </c>
      <c r="F127" s="22" t="inlineStr">
        <is>
          <t>NA</t>
        </is>
      </c>
      <c r="G127" s="22" t="n"/>
      <c r="H127" s="22" t="n"/>
      <c r="I127" s="22" t="n">
        <v>63</v>
      </c>
      <c r="J127" s="22" t="inlineStr">
        <is>
          <t>First Ledger Printer</t>
        </is>
      </c>
    </row>
    <row r="128">
      <c r="A128" s="52" t="inlineStr">
        <is>
          <t>DGS&amp;D REF Hind infosys</t>
        </is>
      </c>
      <c r="B128" s="29" t="n">
        <v>18</v>
      </c>
      <c r="C128" s="22" t="inlineStr">
        <is>
          <t>22.06.2011</t>
        </is>
      </c>
      <c r="D128" s="22" t="n">
        <v>126</v>
      </c>
      <c r="E128" s="22" t="inlineStr">
        <is>
          <t>HP Laserjet 1007</t>
        </is>
      </c>
      <c r="F128" s="22" t="inlineStr">
        <is>
          <t>NA</t>
        </is>
      </c>
      <c r="G128" s="22" t="n"/>
      <c r="H128" s="22" t="n"/>
      <c r="I128" s="22" t="n">
        <v>63</v>
      </c>
      <c r="J128" s="22" t="inlineStr">
        <is>
          <t>First Ledger Printer</t>
        </is>
      </c>
    </row>
    <row r="129">
      <c r="A129" s="52" t="inlineStr">
        <is>
          <t>DGS&amp;D REF Hind infosys</t>
        </is>
      </c>
      <c r="B129" s="29" t="n">
        <v>18</v>
      </c>
      <c r="C129" s="22" t="inlineStr">
        <is>
          <t>22.06.2011</t>
        </is>
      </c>
      <c r="D129" s="22" t="n">
        <v>127</v>
      </c>
      <c r="E129" s="22" t="inlineStr">
        <is>
          <t>HP Laserjet 1007</t>
        </is>
      </c>
      <c r="F129" s="22" t="inlineStr">
        <is>
          <t>NA</t>
        </is>
      </c>
      <c r="G129" s="22" t="n"/>
      <c r="H129" s="22" t="n"/>
      <c r="I129" s="22" t="n">
        <v>63</v>
      </c>
      <c r="J129" s="22" t="inlineStr">
        <is>
          <t>First Ledger Printer</t>
        </is>
      </c>
    </row>
    <row r="130">
      <c r="A130" s="52" t="inlineStr">
        <is>
          <t>DGS&amp;D REF Hind infosys</t>
        </is>
      </c>
      <c r="B130" s="29" t="n">
        <v>18</v>
      </c>
      <c r="C130" s="22" t="inlineStr">
        <is>
          <t>22.06.2011</t>
        </is>
      </c>
      <c r="D130" s="22" t="n">
        <v>128</v>
      </c>
      <c r="E130" s="22" t="inlineStr">
        <is>
          <t>HP Laserjet 1007</t>
        </is>
      </c>
      <c r="F130" s="22" t="inlineStr">
        <is>
          <t>NA</t>
        </is>
      </c>
      <c r="G130" s="22" t="n"/>
      <c r="H130" s="22" t="n"/>
      <c r="I130" s="22" t="n">
        <v>64</v>
      </c>
      <c r="J130" s="22" t="inlineStr">
        <is>
          <t>First Ledger Printer</t>
        </is>
      </c>
    </row>
    <row r="131">
      <c r="A131" s="52" t="inlineStr">
        <is>
          <t>DGS&amp;D REF Hind infosys</t>
        </is>
      </c>
      <c r="B131" s="29" t="n">
        <v>18</v>
      </c>
      <c r="C131" s="22" t="inlineStr">
        <is>
          <t>22.06.2011</t>
        </is>
      </c>
      <c r="D131" s="22" t="n">
        <v>129</v>
      </c>
      <c r="E131" s="22" t="inlineStr">
        <is>
          <t>HP Laserjet 1007</t>
        </is>
      </c>
      <c r="F131" s="22" t="inlineStr">
        <is>
          <t>NA</t>
        </is>
      </c>
      <c r="G131" s="22" t="n"/>
      <c r="H131" s="22" t="n"/>
      <c r="I131" s="22" t="n">
        <v>64</v>
      </c>
      <c r="J131" s="22" t="inlineStr">
        <is>
          <t>First Ledger Printer</t>
        </is>
      </c>
    </row>
    <row r="132">
      <c r="A132" s="52" t="inlineStr">
        <is>
          <t>DGS&amp;D REF Hind infosys</t>
        </is>
      </c>
      <c r="B132" s="29" t="n">
        <v>18</v>
      </c>
      <c r="C132" s="22" t="inlineStr">
        <is>
          <t>22.06.2011</t>
        </is>
      </c>
      <c r="D132" s="22" t="n">
        <v>130</v>
      </c>
      <c r="E132" s="22" t="inlineStr">
        <is>
          <t>HP Laserjet 1007</t>
        </is>
      </c>
      <c r="F132" s="22" t="inlineStr">
        <is>
          <t>NA</t>
        </is>
      </c>
      <c r="G132" s="22" t="n"/>
      <c r="H132" s="22" t="n"/>
      <c r="I132" s="22" t="n">
        <v>64</v>
      </c>
      <c r="J132" s="22" t="inlineStr">
        <is>
          <t>First Ledger Printer</t>
        </is>
      </c>
    </row>
    <row r="133">
      <c r="A133" s="52" t="inlineStr">
        <is>
          <t>DGS&amp;D REF Hind infosys</t>
        </is>
      </c>
      <c r="B133" s="29" t="n">
        <v>18</v>
      </c>
      <c r="C133" s="22" t="inlineStr">
        <is>
          <t>22.06.2011</t>
        </is>
      </c>
      <c r="D133" s="22" t="n">
        <v>131</v>
      </c>
      <c r="E133" s="22" t="inlineStr">
        <is>
          <t>HP Laserjet 1007</t>
        </is>
      </c>
      <c r="F133" s="22" t="inlineStr">
        <is>
          <t>NA</t>
        </is>
      </c>
      <c r="G133" s="22" t="n"/>
      <c r="H133" s="22" t="n"/>
      <c r="I133" s="22" t="n">
        <v>64</v>
      </c>
      <c r="J133" s="22" t="inlineStr">
        <is>
          <t>First Ledger Printer</t>
        </is>
      </c>
    </row>
    <row r="134">
      <c r="A134" s="52" t="inlineStr">
        <is>
          <t>DGS&amp;D REF Hind infosys</t>
        </is>
      </c>
      <c r="B134" s="29" t="n">
        <v>18</v>
      </c>
      <c r="C134" s="22" t="inlineStr">
        <is>
          <t>22.06.2011</t>
        </is>
      </c>
      <c r="D134" s="22" t="n">
        <v>132</v>
      </c>
      <c r="E134" s="22" t="inlineStr">
        <is>
          <t>HP Laserjet 1007</t>
        </is>
      </c>
      <c r="F134" s="22" t="inlineStr">
        <is>
          <t>NA</t>
        </is>
      </c>
      <c r="G134" s="22" t="n"/>
      <c r="H134" s="22" t="n"/>
      <c r="I134" s="22" t="n">
        <v>64</v>
      </c>
      <c r="J134" s="22" t="inlineStr">
        <is>
          <t>First Ledger Printer</t>
        </is>
      </c>
    </row>
    <row r="135">
      <c r="A135" s="52" t="inlineStr">
        <is>
          <t>DGS&amp;D REF Hind infosys</t>
        </is>
      </c>
      <c r="B135" s="29" t="n">
        <v>18</v>
      </c>
      <c r="C135" s="22" t="inlineStr">
        <is>
          <t>22.06.2011</t>
        </is>
      </c>
      <c r="D135" s="22" t="n">
        <v>133</v>
      </c>
      <c r="E135" s="22" t="inlineStr">
        <is>
          <t>HP Laserjet 1007</t>
        </is>
      </c>
      <c r="F135" s="22" t="inlineStr">
        <is>
          <t>NA</t>
        </is>
      </c>
      <c r="G135" s="22" t="n"/>
      <c r="H135" s="22" t="n"/>
      <c r="I135" s="22" t="n">
        <v>64</v>
      </c>
      <c r="J135" s="22" t="inlineStr">
        <is>
          <t>First Ledger Printer</t>
        </is>
      </c>
    </row>
    <row r="136">
      <c r="A136" s="52" t="inlineStr">
        <is>
          <t>DGS&amp;D REF Hind infosys</t>
        </is>
      </c>
      <c r="B136" s="29" t="n">
        <v>18</v>
      </c>
      <c r="C136" s="22" t="inlineStr">
        <is>
          <t>22.06.2011</t>
        </is>
      </c>
      <c r="D136" s="22" t="n">
        <v>134</v>
      </c>
      <c r="E136" s="22" t="inlineStr">
        <is>
          <t>HP Laserjet 1007</t>
        </is>
      </c>
      <c r="F136" s="22" t="inlineStr">
        <is>
          <t>NA</t>
        </is>
      </c>
      <c r="G136" s="22" t="n"/>
      <c r="H136" s="22" t="n"/>
      <c r="I136" s="22" t="n">
        <v>64</v>
      </c>
      <c r="J136" s="22" t="inlineStr">
        <is>
          <t>First Ledger Printer</t>
        </is>
      </c>
    </row>
    <row r="137">
      <c r="A137" s="52" t="inlineStr">
        <is>
          <t>DGS&amp;D REF Hind infosys</t>
        </is>
      </c>
      <c r="B137" s="29" t="n">
        <v>18</v>
      </c>
      <c r="C137" s="22" t="inlineStr">
        <is>
          <t>22.06.2011</t>
        </is>
      </c>
      <c r="D137" s="22" t="n">
        <v>135</v>
      </c>
      <c r="E137" s="22" t="inlineStr">
        <is>
          <t>HP Laserjet 1007</t>
        </is>
      </c>
      <c r="F137" s="22" t="inlineStr">
        <is>
          <t>NA</t>
        </is>
      </c>
      <c r="G137" s="22" t="n"/>
      <c r="H137" s="22" t="n"/>
      <c r="I137" s="22" t="n">
        <v>64</v>
      </c>
      <c r="J137" s="22" t="inlineStr">
        <is>
          <t>First Ledger Printer</t>
        </is>
      </c>
    </row>
    <row r="138">
      <c r="A138" s="52" t="inlineStr">
        <is>
          <t>Fortran computer</t>
        </is>
      </c>
      <c r="B138" s="29" t="inlineStr">
        <is>
          <t>14/11-12</t>
        </is>
      </c>
      <c r="C138" s="22" t="inlineStr">
        <is>
          <t>20.05.2011</t>
        </is>
      </c>
      <c r="D138" s="22" t="n">
        <v>136</v>
      </c>
      <c r="E138" s="22" t="inlineStr">
        <is>
          <t>HP Laserjet 6500A</t>
        </is>
      </c>
      <c r="F138" s="22" t="inlineStr">
        <is>
          <t>NA</t>
        </is>
      </c>
      <c r="G138" s="22" t="n"/>
      <c r="H138" s="22" t="n"/>
      <c r="I138" s="22" t="n">
        <v>65</v>
      </c>
      <c r="J138" s="22" t="inlineStr">
        <is>
          <t>First Ledger Printer</t>
        </is>
      </c>
    </row>
    <row r="139">
      <c r="A139" s="52" t="inlineStr">
        <is>
          <t>Fortran computer</t>
        </is>
      </c>
      <c r="B139" s="29" t="inlineStr">
        <is>
          <t>14/11-12</t>
        </is>
      </c>
      <c r="C139" s="22" t="inlineStr">
        <is>
          <t>20.05.2011</t>
        </is>
      </c>
      <c r="D139" s="22" t="n">
        <v>137</v>
      </c>
      <c r="E139" s="22" t="inlineStr">
        <is>
          <t>HP Laserjet 6500A</t>
        </is>
      </c>
      <c r="F139" s="22" t="inlineStr">
        <is>
          <t>NA</t>
        </is>
      </c>
      <c r="G139" s="22" t="n"/>
      <c r="H139" s="22" t="n"/>
      <c r="I139" s="22" t="n">
        <v>65</v>
      </c>
      <c r="J139" s="22" t="inlineStr">
        <is>
          <t>First Ledger Printer</t>
        </is>
      </c>
    </row>
    <row r="140">
      <c r="A140" s="52" t="inlineStr">
        <is>
          <t>Fortran computer</t>
        </is>
      </c>
      <c r="B140" s="29" t="inlineStr">
        <is>
          <t>14/11-12</t>
        </is>
      </c>
      <c r="C140" s="22" t="inlineStr">
        <is>
          <t>20.05.2011</t>
        </is>
      </c>
      <c r="D140" s="22" t="n">
        <v>138</v>
      </c>
      <c r="E140" s="22" t="inlineStr">
        <is>
          <t>HP Laserjet 6500A</t>
        </is>
      </c>
      <c r="F140" s="22" t="inlineStr">
        <is>
          <t>NA</t>
        </is>
      </c>
      <c r="G140" s="22" t="n"/>
      <c r="H140" s="22" t="n"/>
      <c r="I140" s="22" t="n">
        <v>65</v>
      </c>
      <c r="J140" s="22" t="inlineStr">
        <is>
          <t>First Ledger Printer</t>
        </is>
      </c>
    </row>
    <row r="141">
      <c r="A141" s="52" t="inlineStr">
        <is>
          <t>Fortran computer</t>
        </is>
      </c>
      <c r="B141" s="29" t="inlineStr">
        <is>
          <t>14/11-12</t>
        </is>
      </c>
      <c r="C141" s="22" t="inlineStr">
        <is>
          <t>20.05.2011</t>
        </is>
      </c>
      <c r="D141" s="22" t="n">
        <v>139</v>
      </c>
      <c r="E141" s="22" t="inlineStr">
        <is>
          <t>HP Laserjet 6500A</t>
        </is>
      </c>
      <c r="F141" s="22" t="inlineStr">
        <is>
          <t>NA</t>
        </is>
      </c>
      <c r="G141" s="22" t="n"/>
      <c r="H141" s="22" t="n"/>
      <c r="I141" s="22" t="n">
        <v>65</v>
      </c>
      <c r="J141" s="22" t="inlineStr">
        <is>
          <t>First Ledger Printer</t>
        </is>
      </c>
    </row>
    <row r="142">
      <c r="A142" s="52" t="inlineStr">
        <is>
          <t>Fortran computer</t>
        </is>
      </c>
      <c r="B142" s="29" t="inlineStr">
        <is>
          <t>14/11-12</t>
        </is>
      </c>
      <c r="C142" s="22" t="inlineStr">
        <is>
          <t>20.05.2011</t>
        </is>
      </c>
      <c r="D142" s="22" t="n">
        <v>140</v>
      </c>
      <c r="E142" s="22" t="inlineStr">
        <is>
          <t>HP Laserjet 6500A</t>
        </is>
      </c>
      <c r="F142" s="22" t="inlineStr">
        <is>
          <t>NA</t>
        </is>
      </c>
      <c r="G142" s="22" t="n"/>
      <c r="H142" s="22" t="n"/>
      <c r="I142" s="22" t="n">
        <v>65</v>
      </c>
      <c r="J142" s="22" t="inlineStr">
        <is>
          <t>First Ledger Printer</t>
        </is>
      </c>
    </row>
    <row r="143">
      <c r="A143" s="52" t="inlineStr">
        <is>
          <t>Fortran computer</t>
        </is>
      </c>
      <c r="B143" s="29" t="inlineStr">
        <is>
          <t>14/11-12</t>
        </is>
      </c>
      <c r="C143" s="22" t="inlineStr">
        <is>
          <t>20.05.2011</t>
        </is>
      </c>
      <c r="D143" s="22" t="n">
        <v>141</v>
      </c>
      <c r="E143" s="22" t="inlineStr">
        <is>
          <t>HP Laserjet 6500A</t>
        </is>
      </c>
      <c r="F143" s="22" t="inlineStr">
        <is>
          <t>NA</t>
        </is>
      </c>
      <c r="G143" s="22" t="n"/>
      <c r="H143" s="22" t="n"/>
      <c r="I143" s="22" t="n">
        <v>65</v>
      </c>
      <c r="J143" s="22" t="inlineStr">
        <is>
          <t>First Ledger Printer</t>
        </is>
      </c>
    </row>
    <row r="144">
      <c r="A144" s="52" t="inlineStr">
        <is>
          <t>Fortran computer</t>
        </is>
      </c>
      <c r="B144" s="29" t="inlineStr">
        <is>
          <t>14/11-12</t>
        </is>
      </c>
      <c r="C144" s="22" t="inlineStr">
        <is>
          <t>20.05.2011</t>
        </is>
      </c>
      <c r="D144" s="22" t="n">
        <v>142</v>
      </c>
      <c r="E144" s="22" t="inlineStr">
        <is>
          <t>HP Laserjet 6500A</t>
        </is>
      </c>
      <c r="F144" s="22" t="inlineStr">
        <is>
          <t>NA</t>
        </is>
      </c>
      <c r="G144" s="22" t="n"/>
      <c r="H144" s="22" t="n"/>
      <c r="I144" s="22" t="n">
        <v>65</v>
      </c>
      <c r="J144" s="22" t="inlineStr">
        <is>
          <t>First Ledger Printer</t>
        </is>
      </c>
    </row>
    <row r="145">
      <c r="A145" s="52" t="inlineStr">
        <is>
          <t>Fortran computer</t>
        </is>
      </c>
      <c r="B145" s="29" t="inlineStr">
        <is>
          <t>14/11-12</t>
        </is>
      </c>
      <c r="C145" s="22" t="inlineStr">
        <is>
          <t>20.05.2011</t>
        </is>
      </c>
      <c r="D145" s="22" t="n">
        <v>143</v>
      </c>
      <c r="E145" s="22" t="inlineStr">
        <is>
          <t>HP Laserjet 6500A</t>
        </is>
      </c>
      <c r="F145" s="22" t="inlineStr">
        <is>
          <t>NA</t>
        </is>
      </c>
      <c r="G145" s="22" t="n"/>
      <c r="H145" s="22" t="n"/>
      <c r="I145" s="22" t="n">
        <v>65</v>
      </c>
      <c r="J145" s="22" t="inlineStr">
        <is>
          <t>First Ledger Printer</t>
        </is>
      </c>
    </row>
    <row r="146">
      <c r="A146" s="52" t="inlineStr">
        <is>
          <t>Fortran computer</t>
        </is>
      </c>
      <c r="B146" s="29" t="inlineStr">
        <is>
          <t>14/11-12</t>
        </is>
      </c>
      <c r="C146" s="22" t="inlineStr">
        <is>
          <t>20.05.2011</t>
        </is>
      </c>
      <c r="D146" s="22" t="n">
        <v>144</v>
      </c>
      <c r="E146" s="22" t="inlineStr">
        <is>
          <t>HP Laserjet 6500A</t>
        </is>
      </c>
      <c r="F146" s="22" t="inlineStr">
        <is>
          <t>NA</t>
        </is>
      </c>
      <c r="G146" s="22" t="n"/>
      <c r="H146" s="22" t="n"/>
      <c r="I146" s="22" t="n">
        <v>66</v>
      </c>
      <c r="J146" s="22" t="inlineStr">
        <is>
          <t>First Ledger Printer</t>
        </is>
      </c>
    </row>
    <row r="147">
      <c r="A147" s="52" t="inlineStr">
        <is>
          <t>Fortran computer</t>
        </is>
      </c>
      <c r="B147" s="29" t="inlineStr">
        <is>
          <t>14/11-12</t>
        </is>
      </c>
      <c r="C147" s="22" t="inlineStr">
        <is>
          <t>20.05.2011</t>
        </is>
      </c>
      <c r="D147" s="22" t="n">
        <v>145</v>
      </c>
      <c r="E147" s="22" t="inlineStr">
        <is>
          <t>HP Laserjet 6500A</t>
        </is>
      </c>
      <c r="F147" s="22" t="inlineStr">
        <is>
          <t>NA</t>
        </is>
      </c>
      <c r="G147" s="22" t="n"/>
      <c r="H147" s="22" t="n"/>
      <c r="I147" s="22" t="n">
        <v>66</v>
      </c>
      <c r="J147" s="22" t="inlineStr">
        <is>
          <t>First Ledger Printer</t>
        </is>
      </c>
    </row>
    <row r="148">
      <c r="A148" s="52" t="inlineStr">
        <is>
          <t>DGS&amp;D REF Hind infosys</t>
        </is>
      </c>
      <c r="B148" s="29" t="inlineStr">
        <is>
          <t>95</t>
        </is>
      </c>
      <c r="C148" s="22" t="inlineStr">
        <is>
          <t>13.12.2011</t>
        </is>
      </c>
      <c r="D148" s="22" t="n">
        <v>146</v>
      </c>
      <c r="E148" s="22" t="inlineStr">
        <is>
          <t>HP Laserjet 1007</t>
        </is>
      </c>
      <c r="F148" s="22" t="inlineStr">
        <is>
          <t>NA</t>
        </is>
      </c>
      <c r="G148" s="22" t="n"/>
      <c r="H148" s="22" t="n"/>
      <c r="I148" s="22" t="n">
        <v>66</v>
      </c>
      <c r="J148" s="22" t="inlineStr">
        <is>
          <t>First Ledger Printer</t>
        </is>
      </c>
    </row>
    <row r="149">
      <c r="A149" s="52" t="inlineStr">
        <is>
          <t>DGS&amp;D REF Hind infosys</t>
        </is>
      </c>
      <c r="B149" s="29" t="inlineStr">
        <is>
          <t>95</t>
        </is>
      </c>
      <c r="C149" s="22" t="inlineStr">
        <is>
          <t>13.12.2011</t>
        </is>
      </c>
      <c r="D149" s="22" t="n">
        <v>147</v>
      </c>
      <c r="E149" s="22" t="inlineStr">
        <is>
          <t>HP Laserjet 1007</t>
        </is>
      </c>
      <c r="F149" s="22" t="inlineStr">
        <is>
          <t>NA</t>
        </is>
      </c>
      <c r="G149" s="22" t="n"/>
      <c r="H149" s="22" t="n"/>
      <c r="I149" s="22" t="n">
        <v>66</v>
      </c>
      <c r="J149" s="22" t="inlineStr">
        <is>
          <t>First Ledger Printer</t>
        </is>
      </c>
    </row>
    <row r="150">
      <c r="A150" s="52" t="inlineStr">
        <is>
          <t>DGS&amp;D REF Hind infosys</t>
        </is>
      </c>
      <c r="B150" s="29" t="inlineStr">
        <is>
          <t>95</t>
        </is>
      </c>
      <c r="C150" s="22" t="inlineStr">
        <is>
          <t>13.12.2011</t>
        </is>
      </c>
      <c r="D150" s="22" t="n">
        <v>148</v>
      </c>
      <c r="E150" s="22" t="inlineStr">
        <is>
          <t>HP Laserjet 1007</t>
        </is>
      </c>
      <c r="F150" s="22" t="inlineStr">
        <is>
          <t>NA</t>
        </is>
      </c>
      <c r="G150" s="22" t="n"/>
      <c r="H150" s="22" t="n"/>
      <c r="I150" s="22" t="n">
        <v>66</v>
      </c>
      <c r="J150" s="22" t="inlineStr">
        <is>
          <t>First Ledger Printer</t>
        </is>
      </c>
    </row>
    <row r="151">
      <c r="A151" s="52" t="inlineStr">
        <is>
          <t>DGS&amp;D REF Hind infosys</t>
        </is>
      </c>
      <c r="B151" s="29" t="inlineStr">
        <is>
          <t>95</t>
        </is>
      </c>
      <c r="C151" s="22" t="inlineStr">
        <is>
          <t>13.12.2011</t>
        </is>
      </c>
      <c r="D151" s="22" t="n">
        <v>149</v>
      </c>
      <c r="E151" s="22" t="inlineStr">
        <is>
          <t>HP Laserjet 1007</t>
        </is>
      </c>
      <c r="F151" s="22" t="inlineStr">
        <is>
          <t>NA</t>
        </is>
      </c>
      <c r="G151" s="22" t="n"/>
      <c r="H151" s="22" t="n"/>
      <c r="I151" s="22" t="n">
        <v>66</v>
      </c>
      <c r="J151" s="22" t="inlineStr">
        <is>
          <t>First Ledger Printer</t>
        </is>
      </c>
    </row>
    <row r="152">
      <c r="A152" s="52" t="inlineStr">
        <is>
          <t>DGS&amp;D REF Hind infosys</t>
        </is>
      </c>
      <c r="B152" s="29" t="inlineStr">
        <is>
          <t>95</t>
        </is>
      </c>
      <c r="C152" s="22" t="inlineStr">
        <is>
          <t>13.12.2011</t>
        </is>
      </c>
      <c r="D152" s="22" t="n">
        <v>150</v>
      </c>
      <c r="E152" s="22" t="inlineStr">
        <is>
          <t>HP Laserjet 1007</t>
        </is>
      </c>
      <c r="F152" s="22" t="inlineStr">
        <is>
          <t>NA</t>
        </is>
      </c>
      <c r="G152" s="22" t="n"/>
      <c r="H152" s="22" t="n"/>
      <c r="I152" s="22" t="n">
        <v>66</v>
      </c>
      <c r="J152" s="22" t="inlineStr">
        <is>
          <t>First Ledger Printer</t>
        </is>
      </c>
    </row>
    <row r="153">
      <c r="A153" s="52" t="inlineStr">
        <is>
          <t>DGS&amp;D REF Hind infosys</t>
        </is>
      </c>
      <c r="B153" s="29" t="inlineStr">
        <is>
          <t>95</t>
        </is>
      </c>
      <c r="C153" s="22" t="inlineStr">
        <is>
          <t>13.12.2011</t>
        </is>
      </c>
      <c r="D153" s="22" t="n">
        <v>151</v>
      </c>
      <c r="E153" s="22" t="inlineStr">
        <is>
          <t>HP Laserjet 1007</t>
        </is>
      </c>
      <c r="F153" s="22" t="inlineStr">
        <is>
          <t>NA</t>
        </is>
      </c>
      <c r="G153" s="22" t="n"/>
      <c r="H153" s="22" t="n"/>
      <c r="I153" s="22" t="n">
        <v>66</v>
      </c>
      <c r="J153" s="22" t="inlineStr">
        <is>
          <t>First Ledger Printer</t>
        </is>
      </c>
    </row>
    <row r="154">
      <c r="A154" s="52" t="inlineStr">
        <is>
          <t>DGS&amp;D REF Hind infosys</t>
        </is>
      </c>
      <c r="B154" s="29" t="inlineStr">
        <is>
          <t>95</t>
        </is>
      </c>
      <c r="C154" s="22" t="inlineStr">
        <is>
          <t>13.12.2011</t>
        </is>
      </c>
      <c r="D154" s="22" t="n">
        <v>152</v>
      </c>
      <c r="E154" s="22" t="inlineStr">
        <is>
          <t>HP Laserjet 1007</t>
        </is>
      </c>
      <c r="F154" s="22" t="inlineStr">
        <is>
          <t>NA</t>
        </is>
      </c>
      <c r="G154" s="22" t="n"/>
      <c r="H154" s="22" t="n"/>
      <c r="I154" s="22" t="n">
        <v>67</v>
      </c>
      <c r="J154" s="22" t="inlineStr">
        <is>
          <t>First Ledger Printer</t>
        </is>
      </c>
    </row>
    <row r="155">
      <c r="A155" s="52" t="inlineStr">
        <is>
          <t>DGS&amp;D REF Hind infosys</t>
        </is>
      </c>
      <c r="B155" s="29" t="inlineStr">
        <is>
          <t>95</t>
        </is>
      </c>
      <c r="C155" s="22" t="inlineStr">
        <is>
          <t>13.12.2011</t>
        </is>
      </c>
      <c r="D155" s="22" t="n">
        <v>153</v>
      </c>
      <c r="E155" s="22" t="inlineStr">
        <is>
          <t>HP Laserjet 1007</t>
        </is>
      </c>
      <c r="F155" s="22" t="inlineStr">
        <is>
          <t>NA</t>
        </is>
      </c>
      <c r="G155" s="22" t="n"/>
      <c r="H155" s="22" t="n"/>
      <c r="I155" s="22" t="n">
        <v>67</v>
      </c>
      <c r="J155" s="22" t="inlineStr">
        <is>
          <t>First Ledger Printer</t>
        </is>
      </c>
    </row>
    <row r="156">
      <c r="A156" s="52" t="inlineStr">
        <is>
          <t>DGS&amp;D REF Hind infosys</t>
        </is>
      </c>
      <c r="B156" s="29" t="inlineStr">
        <is>
          <t>95</t>
        </is>
      </c>
      <c r="C156" s="22" t="inlineStr">
        <is>
          <t>13.12.2011</t>
        </is>
      </c>
      <c r="D156" s="22" t="n">
        <v>154</v>
      </c>
      <c r="E156" s="22" t="inlineStr">
        <is>
          <t>HP Laserjet 1007</t>
        </is>
      </c>
      <c r="F156" s="22" t="inlineStr">
        <is>
          <t>NA</t>
        </is>
      </c>
      <c r="G156" s="22" t="n"/>
      <c r="H156" s="22" t="n"/>
      <c r="I156" s="22" t="n">
        <v>67</v>
      </c>
      <c r="J156" s="22" t="inlineStr">
        <is>
          <t>First Ledger Printer</t>
        </is>
      </c>
    </row>
    <row r="157">
      <c r="A157" s="52" t="inlineStr">
        <is>
          <t>DGS&amp;D REF Hind infosys</t>
        </is>
      </c>
      <c r="B157" s="29" t="inlineStr">
        <is>
          <t>95</t>
        </is>
      </c>
      <c r="C157" s="22" t="inlineStr">
        <is>
          <t>13.12.2011</t>
        </is>
      </c>
      <c r="D157" s="22" t="n">
        <v>155</v>
      </c>
      <c r="E157" s="22" t="inlineStr">
        <is>
          <t>HP Laserjet 1007</t>
        </is>
      </c>
      <c r="F157" s="22" t="inlineStr">
        <is>
          <t>NA</t>
        </is>
      </c>
      <c r="G157" s="22" t="n"/>
      <c r="H157" s="22" t="n"/>
      <c r="I157" s="22" t="n">
        <v>67</v>
      </c>
      <c r="J157" s="22" t="inlineStr">
        <is>
          <t>First Ledger Printer</t>
        </is>
      </c>
    </row>
    <row r="158">
      <c r="A158" s="52" t="inlineStr">
        <is>
          <t>Fortran computer</t>
        </is>
      </c>
      <c r="B158" s="29" t="inlineStr">
        <is>
          <t>o21/11-12</t>
        </is>
      </c>
      <c r="C158" s="22" t="inlineStr">
        <is>
          <t>12.08.2011</t>
        </is>
      </c>
      <c r="D158" s="22" t="n">
        <v>156</v>
      </c>
      <c r="E158" s="22" t="inlineStr">
        <is>
          <t>HP Laserjet 6500A</t>
        </is>
      </c>
      <c r="F158" s="22" t="inlineStr">
        <is>
          <t>NA</t>
        </is>
      </c>
      <c r="G158" s="22" t="n"/>
      <c r="H158" s="22" t="n"/>
      <c r="I158" s="22" t="n">
        <v>67</v>
      </c>
      <c r="J158" s="22" t="inlineStr">
        <is>
          <t>First Ledger Printer</t>
        </is>
      </c>
    </row>
    <row r="159">
      <c r="A159" s="52" t="inlineStr">
        <is>
          <t>Fortran computer</t>
        </is>
      </c>
      <c r="B159" s="29" t="inlineStr">
        <is>
          <t>o21/11-12</t>
        </is>
      </c>
      <c r="C159" s="22" t="inlineStr">
        <is>
          <t>12.08.2011</t>
        </is>
      </c>
      <c r="D159" s="22" t="n">
        <v>157</v>
      </c>
      <c r="E159" s="22" t="inlineStr">
        <is>
          <t>HP Laserjet 6500A</t>
        </is>
      </c>
      <c r="F159" s="22" t="inlineStr">
        <is>
          <t>NA</t>
        </is>
      </c>
      <c r="G159" s="22" t="n"/>
      <c r="H159" s="22" t="n"/>
      <c r="I159" s="22" t="n">
        <v>67</v>
      </c>
      <c r="J159" s="22" t="inlineStr">
        <is>
          <t>First Ledger Printer</t>
        </is>
      </c>
    </row>
    <row r="160">
      <c r="A160" s="52" t="inlineStr">
        <is>
          <t>Fortran computer</t>
        </is>
      </c>
      <c r="B160" s="29" t="inlineStr">
        <is>
          <t>o21/11-12</t>
        </is>
      </c>
      <c r="C160" s="22" t="inlineStr">
        <is>
          <t>12.08.2011</t>
        </is>
      </c>
      <c r="D160" s="22" t="n">
        <v>158</v>
      </c>
      <c r="E160" s="22" t="inlineStr">
        <is>
          <t>HP Laserjet 6500A</t>
        </is>
      </c>
      <c r="F160" s="22" t="inlineStr">
        <is>
          <t>NA</t>
        </is>
      </c>
      <c r="G160" s="22" t="n"/>
      <c r="H160" s="22" t="n"/>
      <c r="I160" s="22" t="n">
        <v>67</v>
      </c>
      <c r="J160" s="22" t="inlineStr">
        <is>
          <t>First Ledger Printer</t>
        </is>
      </c>
    </row>
    <row r="161">
      <c r="A161" s="52" t="inlineStr">
        <is>
          <t>Fortran computer</t>
        </is>
      </c>
      <c r="B161" s="29" t="inlineStr">
        <is>
          <t>o21/11-12</t>
        </is>
      </c>
      <c r="C161" s="22" t="inlineStr">
        <is>
          <t>12.08.2011</t>
        </is>
      </c>
      <c r="D161" s="22" t="n">
        <v>159</v>
      </c>
      <c r="E161" s="22" t="inlineStr">
        <is>
          <t>HP Laserjet 6500A</t>
        </is>
      </c>
      <c r="F161" s="22" t="inlineStr">
        <is>
          <t>NA</t>
        </is>
      </c>
      <c r="G161" s="22" t="n"/>
      <c r="H161" s="22" t="n"/>
      <c r="I161" s="22" t="n">
        <v>67</v>
      </c>
      <c r="J161" s="22" t="inlineStr">
        <is>
          <t>First Ledger Printer</t>
        </is>
      </c>
    </row>
    <row r="162">
      <c r="A162" s="52" t="inlineStr">
        <is>
          <t>Hind infosys</t>
        </is>
      </c>
      <c r="B162" s="29" t="inlineStr">
        <is>
          <t>112</t>
        </is>
      </c>
      <c r="C162" s="22" t="inlineStr">
        <is>
          <t>15.03.2012</t>
        </is>
      </c>
      <c r="D162" s="22" t="n">
        <v>160</v>
      </c>
      <c r="E162" s="22" t="inlineStr">
        <is>
          <t>HP Laserjet M1536DN</t>
        </is>
      </c>
      <c r="F162" s="22" t="inlineStr">
        <is>
          <t>NA</t>
        </is>
      </c>
      <c r="G162" s="22" t="n"/>
      <c r="H162" s="22" t="n"/>
      <c r="I162" s="22" t="n">
        <v>68</v>
      </c>
      <c r="J162" s="22" t="inlineStr">
        <is>
          <t>First Ledger Printer</t>
        </is>
      </c>
    </row>
    <row r="163">
      <c r="A163" s="52" t="inlineStr">
        <is>
          <t>Hind infosys</t>
        </is>
      </c>
      <c r="B163" s="29" t="inlineStr">
        <is>
          <t>112</t>
        </is>
      </c>
      <c r="C163" s="22" t="inlineStr">
        <is>
          <t>15.03.2012</t>
        </is>
      </c>
      <c r="D163" s="22" t="n">
        <v>161</v>
      </c>
      <c r="E163" s="22" t="inlineStr">
        <is>
          <t>HP Laserjet M1536DN</t>
        </is>
      </c>
      <c r="F163" s="22" t="inlineStr">
        <is>
          <t>NA</t>
        </is>
      </c>
      <c r="G163" s="22" t="n"/>
      <c r="H163" s="22" t="n"/>
      <c r="I163" s="22" t="n">
        <v>68</v>
      </c>
      <c r="J163" s="22" t="inlineStr">
        <is>
          <t>First Ledger Printer</t>
        </is>
      </c>
    </row>
    <row r="164">
      <c r="A164" s="52" t="inlineStr">
        <is>
          <t>Fortran computer</t>
        </is>
      </c>
      <c r="B164" s="29" t="inlineStr">
        <is>
          <t>224</t>
        </is>
      </c>
      <c r="C164" s="22" t="inlineStr">
        <is>
          <t>15.03.2012</t>
        </is>
      </c>
      <c r="D164" s="22" t="n">
        <v>162</v>
      </c>
      <c r="E164" s="22" t="inlineStr">
        <is>
          <t>HP Laserjet 6500A</t>
        </is>
      </c>
      <c r="F164" s="22" t="inlineStr">
        <is>
          <t>NA</t>
        </is>
      </c>
      <c r="G164" s="22" t="n"/>
      <c r="H164" s="22" t="n"/>
      <c r="I164" s="22" t="n">
        <v>68</v>
      </c>
      <c r="J164" s="22" t="inlineStr">
        <is>
          <t>First Ledger Printer</t>
        </is>
      </c>
    </row>
    <row r="165">
      <c r="A165" s="52" t="inlineStr">
        <is>
          <t>Fortran computer</t>
        </is>
      </c>
      <c r="B165" s="29" t="inlineStr">
        <is>
          <t>224</t>
        </is>
      </c>
      <c r="C165" s="22" t="inlineStr">
        <is>
          <t>15.03.2012</t>
        </is>
      </c>
      <c r="D165" s="22" t="n">
        <v>163</v>
      </c>
      <c r="E165" s="22" t="inlineStr">
        <is>
          <t>HP Laserjet 6500A</t>
        </is>
      </c>
      <c r="F165" s="22" t="inlineStr">
        <is>
          <t>NA</t>
        </is>
      </c>
      <c r="G165" s="22" t="n"/>
      <c r="H165" s="22" t="n"/>
      <c r="I165" s="22" t="n">
        <v>68</v>
      </c>
      <c r="J165" s="22" t="inlineStr">
        <is>
          <t>First Ledger Printer</t>
        </is>
      </c>
    </row>
    <row r="166">
      <c r="A166" s="52" t="inlineStr">
        <is>
          <t>Fortran computer</t>
        </is>
      </c>
      <c r="B166" s="29" t="inlineStr">
        <is>
          <t>224</t>
        </is>
      </c>
      <c r="C166" s="22" t="inlineStr">
        <is>
          <t>15.03.2012</t>
        </is>
      </c>
      <c r="D166" s="22" t="n">
        <v>164</v>
      </c>
      <c r="E166" s="22" t="inlineStr">
        <is>
          <t>HP Laserjet 6500A</t>
        </is>
      </c>
      <c r="F166" s="22" t="inlineStr">
        <is>
          <t>NA</t>
        </is>
      </c>
      <c r="G166" s="22" t="n"/>
      <c r="H166" s="22" t="n"/>
      <c r="I166" s="22" t="n">
        <v>68</v>
      </c>
      <c r="J166" s="22" t="inlineStr">
        <is>
          <t>First Ledger Printer</t>
        </is>
      </c>
    </row>
    <row r="167">
      <c r="A167" s="52" t="inlineStr">
        <is>
          <t>Fortran computer</t>
        </is>
      </c>
      <c r="B167" s="29" t="inlineStr">
        <is>
          <t>224</t>
        </is>
      </c>
      <c r="C167" s="22" t="inlineStr">
        <is>
          <t>15.03.2012</t>
        </is>
      </c>
      <c r="D167" s="22" t="n">
        <v>165</v>
      </c>
      <c r="E167" s="22" t="inlineStr">
        <is>
          <t>HP Laserjet 6500A</t>
        </is>
      </c>
      <c r="F167" s="22" t="inlineStr">
        <is>
          <t>NA</t>
        </is>
      </c>
      <c r="G167" s="22" t="n"/>
      <c r="H167" s="22" t="n"/>
      <c r="I167" s="22" t="n">
        <v>68</v>
      </c>
      <c r="J167" s="22" t="inlineStr">
        <is>
          <t>First Ledger Printer</t>
        </is>
      </c>
    </row>
    <row r="168">
      <c r="A168" s="52" t="inlineStr">
        <is>
          <t>Fortran computer</t>
        </is>
      </c>
      <c r="B168" s="29" t="inlineStr">
        <is>
          <t>224</t>
        </is>
      </c>
      <c r="C168" s="22" t="inlineStr">
        <is>
          <t>15.03.2012</t>
        </is>
      </c>
      <c r="D168" s="22" t="n">
        <v>166</v>
      </c>
      <c r="E168" s="22" t="inlineStr">
        <is>
          <t>HP Laserjet 6500A</t>
        </is>
      </c>
      <c r="F168" s="22" t="inlineStr">
        <is>
          <t>NA</t>
        </is>
      </c>
      <c r="G168" s="22" t="n"/>
      <c r="H168" s="22" t="n"/>
      <c r="I168" s="22" t="n">
        <v>68</v>
      </c>
      <c r="J168" s="22" t="inlineStr">
        <is>
          <t>First Ledger Printer</t>
        </is>
      </c>
    </row>
    <row r="169">
      <c r="A169" s="52" t="inlineStr">
        <is>
          <t>Fortran computer</t>
        </is>
      </c>
      <c r="B169" s="29" t="inlineStr">
        <is>
          <t>224</t>
        </is>
      </c>
      <c r="C169" s="22" t="inlineStr">
        <is>
          <t>15.03.2012</t>
        </is>
      </c>
      <c r="D169" s="22" t="n">
        <v>167</v>
      </c>
      <c r="E169" s="22" t="inlineStr">
        <is>
          <t>HP Laserjet 6500A</t>
        </is>
      </c>
      <c r="F169" s="22" t="inlineStr">
        <is>
          <t>NA</t>
        </is>
      </c>
      <c r="G169" s="22" t="n"/>
      <c r="H169" s="22" t="n"/>
      <c r="I169" s="22" t="n">
        <v>69</v>
      </c>
      <c r="J169" s="22" t="inlineStr">
        <is>
          <t>First Ledger Printer</t>
        </is>
      </c>
    </row>
    <row r="170">
      <c r="A170" s="52" t="inlineStr">
        <is>
          <t>Fortran computer</t>
        </is>
      </c>
      <c r="B170" s="29" t="inlineStr">
        <is>
          <t>224</t>
        </is>
      </c>
      <c r="C170" s="22" t="inlineStr">
        <is>
          <t>15.03.2012</t>
        </is>
      </c>
      <c r="D170" s="22" t="n">
        <v>168</v>
      </c>
      <c r="E170" s="22" t="inlineStr">
        <is>
          <t>HP Laserjet 6500A</t>
        </is>
      </c>
      <c r="F170" s="22" t="inlineStr">
        <is>
          <t>NA</t>
        </is>
      </c>
      <c r="G170" s="22" t="n"/>
      <c r="H170" s="22" t="n"/>
      <c r="I170" s="22" t="n">
        <v>69</v>
      </c>
      <c r="J170" s="22" t="inlineStr">
        <is>
          <t>First Ledger Printer</t>
        </is>
      </c>
    </row>
    <row r="171">
      <c r="A171" s="52" t="inlineStr">
        <is>
          <t>Fortran computer</t>
        </is>
      </c>
      <c r="B171" s="29" t="inlineStr">
        <is>
          <t>224</t>
        </is>
      </c>
      <c r="C171" s="22" t="inlineStr">
        <is>
          <t>15.03.2012</t>
        </is>
      </c>
      <c r="D171" s="22" t="n">
        <v>169</v>
      </c>
      <c r="E171" s="22" t="inlineStr">
        <is>
          <t>HP Laserjet 6500A</t>
        </is>
      </c>
      <c r="F171" s="22" t="inlineStr">
        <is>
          <t>NA</t>
        </is>
      </c>
      <c r="G171" s="22" t="n"/>
      <c r="H171" s="22" t="n"/>
      <c r="I171" s="22" t="n">
        <v>69</v>
      </c>
      <c r="J171" s="22" t="inlineStr">
        <is>
          <t>First Ledger Printer</t>
        </is>
      </c>
    </row>
    <row r="172">
      <c r="A172" s="52" t="inlineStr">
        <is>
          <t>Fortran computer</t>
        </is>
      </c>
      <c r="B172" s="29" t="inlineStr">
        <is>
          <t>224</t>
        </is>
      </c>
      <c r="C172" s="22" t="inlineStr">
        <is>
          <t>15.03.2012</t>
        </is>
      </c>
      <c r="D172" s="22" t="n">
        <v>170</v>
      </c>
      <c r="E172" s="22" t="inlineStr">
        <is>
          <t>HP Laserjet 6500A</t>
        </is>
      </c>
      <c r="F172" s="22" t="inlineStr">
        <is>
          <t>NA</t>
        </is>
      </c>
      <c r="G172" s="22" t="n"/>
      <c r="H172" s="22" t="n"/>
      <c r="I172" s="22" t="n">
        <v>69</v>
      </c>
      <c r="J172" s="22" t="inlineStr">
        <is>
          <t>First Ledger Printer</t>
        </is>
      </c>
    </row>
    <row r="173">
      <c r="A173" s="52" t="inlineStr">
        <is>
          <t>Fortran computer</t>
        </is>
      </c>
      <c r="B173" s="29" t="inlineStr">
        <is>
          <t>224</t>
        </is>
      </c>
      <c r="C173" s="22" t="inlineStr">
        <is>
          <t>15.03.2012</t>
        </is>
      </c>
      <c r="D173" s="22" t="n">
        <v>171</v>
      </c>
      <c r="E173" s="22" t="inlineStr">
        <is>
          <t>HP Laserjet 6500A</t>
        </is>
      </c>
      <c r="F173" s="22" t="inlineStr">
        <is>
          <t>NA</t>
        </is>
      </c>
      <c r="G173" s="22" t="n"/>
      <c r="H173" s="22" t="n"/>
      <c r="I173" s="22" t="n">
        <v>69</v>
      </c>
      <c r="J173" s="22" t="inlineStr">
        <is>
          <t>First Ledger Printer</t>
        </is>
      </c>
    </row>
    <row r="174">
      <c r="A174" s="52" t="inlineStr">
        <is>
          <t>Hind infosys DGS&amp;D REF</t>
        </is>
      </c>
      <c r="B174" s="29" t="inlineStr">
        <is>
          <t>115</t>
        </is>
      </c>
      <c r="C174" s="22" t="inlineStr">
        <is>
          <t>27.02.2012</t>
        </is>
      </c>
      <c r="D174" s="22" t="n">
        <v>172</v>
      </c>
      <c r="E174" s="22" t="inlineStr">
        <is>
          <t>HP Laserjet 1606 DN</t>
        </is>
      </c>
      <c r="F174" s="22" t="inlineStr">
        <is>
          <t>NA</t>
        </is>
      </c>
      <c r="G174" s="22" t="n"/>
      <c r="H174" s="22" t="n"/>
      <c r="I174" s="22" t="n">
        <v>69</v>
      </c>
      <c r="J174" s="22" t="inlineStr">
        <is>
          <t>First Ledger Printer</t>
        </is>
      </c>
    </row>
    <row r="175">
      <c r="A175" s="52" t="inlineStr">
        <is>
          <t>Hind infosys DGS&amp;D REF</t>
        </is>
      </c>
      <c r="B175" s="29" t="inlineStr">
        <is>
          <t>115</t>
        </is>
      </c>
      <c r="C175" s="22" t="inlineStr">
        <is>
          <t>27.02.2012</t>
        </is>
      </c>
      <c r="D175" s="22" t="n">
        <v>173</v>
      </c>
      <c r="E175" s="22" t="inlineStr">
        <is>
          <t>HP Laserjet 1606 DN</t>
        </is>
      </c>
      <c r="F175" s="22" t="inlineStr">
        <is>
          <t>NA</t>
        </is>
      </c>
      <c r="G175" s="22" t="n"/>
      <c r="H175" s="22" t="n"/>
      <c r="I175" s="22" t="n">
        <v>69</v>
      </c>
      <c r="J175" s="22" t="inlineStr">
        <is>
          <t>First Ledger Printer</t>
        </is>
      </c>
    </row>
    <row r="176">
      <c r="A176" s="52" t="inlineStr">
        <is>
          <t>Hind infosys DGS&amp;D REF</t>
        </is>
      </c>
      <c r="B176" s="29" t="inlineStr">
        <is>
          <t>115</t>
        </is>
      </c>
      <c r="C176" s="22" t="inlineStr">
        <is>
          <t>27.02.2012</t>
        </is>
      </c>
      <c r="D176" s="22" t="n">
        <v>174</v>
      </c>
      <c r="E176" s="22" t="inlineStr">
        <is>
          <t>HP Laserjet 1606 DN</t>
        </is>
      </c>
      <c r="F176" s="22" t="inlineStr">
        <is>
          <t>NA</t>
        </is>
      </c>
      <c r="G176" s="22" t="n"/>
      <c r="H176" s="22" t="n"/>
      <c r="I176" s="22" t="n">
        <v>70</v>
      </c>
      <c r="J176" s="22" t="inlineStr">
        <is>
          <t>First Ledger Printer</t>
        </is>
      </c>
    </row>
    <row r="177">
      <c r="A177" s="52" t="inlineStr">
        <is>
          <t>Hind infosys DGS&amp;D REF</t>
        </is>
      </c>
      <c r="B177" s="29" t="inlineStr">
        <is>
          <t>115</t>
        </is>
      </c>
      <c r="C177" s="22" t="inlineStr">
        <is>
          <t>27.02.2012</t>
        </is>
      </c>
      <c r="D177" s="22" t="n">
        <v>175</v>
      </c>
      <c r="E177" s="22" t="inlineStr">
        <is>
          <t>HP Laserjet 1606 DN</t>
        </is>
      </c>
      <c r="F177" s="22" t="inlineStr">
        <is>
          <t>NA</t>
        </is>
      </c>
      <c r="G177" s="22" t="n"/>
      <c r="H177" s="22" t="n"/>
      <c r="I177" s="22" t="n">
        <v>70</v>
      </c>
      <c r="J177" s="22" t="inlineStr">
        <is>
          <t>First Ledger Printer</t>
        </is>
      </c>
    </row>
    <row r="178">
      <c r="A178" s="52" t="inlineStr">
        <is>
          <t>Hind infosys DGS&amp;D REF</t>
        </is>
      </c>
      <c r="B178" s="29" t="inlineStr">
        <is>
          <t>115</t>
        </is>
      </c>
      <c r="C178" s="22" t="inlineStr">
        <is>
          <t>27.02.2012</t>
        </is>
      </c>
      <c r="D178" s="22" t="n">
        <v>176</v>
      </c>
      <c r="E178" s="22" t="inlineStr">
        <is>
          <t>HP Laserjet 1606 DN</t>
        </is>
      </c>
      <c r="F178" s="22" t="inlineStr">
        <is>
          <t>NA</t>
        </is>
      </c>
      <c r="G178" s="22" t="n"/>
      <c r="H178" s="22" t="n"/>
      <c r="I178" s="22" t="n">
        <v>70</v>
      </c>
      <c r="J178" s="22" t="inlineStr">
        <is>
          <t>First Ledger Printer</t>
        </is>
      </c>
    </row>
    <row r="179">
      <c r="A179" s="52" t="inlineStr">
        <is>
          <t>Hind infosys DGS&amp;D REF</t>
        </is>
      </c>
      <c r="B179" s="29" t="inlineStr">
        <is>
          <t>115</t>
        </is>
      </c>
      <c r="C179" s="22" t="inlineStr">
        <is>
          <t>27.02.2012</t>
        </is>
      </c>
      <c r="D179" s="22" t="n">
        <v>177</v>
      </c>
      <c r="E179" s="22" t="inlineStr">
        <is>
          <t>HP Laserjet 1606 DN</t>
        </is>
      </c>
      <c r="F179" s="22" t="inlineStr">
        <is>
          <t>NA</t>
        </is>
      </c>
      <c r="G179" s="22" t="n"/>
      <c r="H179" s="22" t="n"/>
      <c r="I179" s="22" t="n">
        <v>70</v>
      </c>
      <c r="J179" s="22" t="inlineStr">
        <is>
          <t>First Ledger Printer</t>
        </is>
      </c>
    </row>
    <row r="180">
      <c r="A180" s="52" t="inlineStr">
        <is>
          <t>Hind infosys DGS&amp;D REF</t>
        </is>
      </c>
      <c r="B180" s="29" t="inlineStr">
        <is>
          <t>115</t>
        </is>
      </c>
      <c r="C180" s="22" t="inlineStr">
        <is>
          <t>27.02.2012</t>
        </is>
      </c>
      <c r="D180" s="22" t="n">
        <v>178</v>
      </c>
      <c r="E180" s="22" t="inlineStr">
        <is>
          <t>HP Laserjet 1606 DN</t>
        </is>
      </c>
      <c r="F180" s="22" t="inlineStr">
        <is>
          <t>NA</t>
        </is>
      </c>
      <c r="G180" s="22" t="n"/>
      <c r="H180" s="22" t="n"/>
      <c r="I180" s="22" t="n">
        <v>70</v>
      </c>
      <c r="J180" s="22" t="inlineStr">
        <is>
          <t>First Ledger Printer</t>
        </is>
      </c>
    </row>
    <row r="181">
      <c r="A181" s="52" t="inlineStr">
        <is>
          <t>Hind infosys DGS&amp;D REF</t>
        </is>
      </c>
      <c r="B181" s="29" t="inlineStr">
        <is>
          <t>115</t>
        </is>
      </c>
      <c r="C181" s="22" t="inlineStr">
        <is>
          <t>27.02.2012</t>
        </is>
      </c>
      <c r="D181" s="22" t="n">
        <v>179</v>
      </c>
      <c r="E181" s="22" t="inlineStr">
        <is>
          <t>HP Laserjet 1606 DN</t>
        </is>
      </c>
      <c r="F181" s="22" t="inlineStr">
        <is>
          <t>NA</t>
        </is>
      </c>
      <c r="G181" s="22" t="n"/>
      <c r="H181" s="22" t="n"/>
      <c r="I181" s="22" t="n">
        <v>70</v>
      </c>
      <c r="J181" s="22" t="inlineStr">
        <is>
          <t>First Ledger Printer</t>
        </is>
      </c>
    </row>
    <row r="182">
      <c r="A182" s="52" t="inlineStr">
        <is>
          <t>Hind infosys DGS&amp;D REF</t>
        </is>
      </c>
      <c r="B182" s="29" t="inlineStr">
        <is>
          <t>115</t>
        </is>
      </c>
      <c r="C182" s="22" t="inlineStr">
        <is>
          <t>27.02.2012</t>
        </is>
      </c>
      <c r="D182" s="22" t="n">
        <v>180</v>
      </c>
      <c r="E182" s="22" t="inlineStr">
        <is>
          <t>HP Laserjet 1606 DN</t>
        </is>
      </c>
      <c r="F182" s="22" t="inlineStr">
        <is>
          <t>NA</t>
        </is>
      </c>
      <c r="G182" s="22" t="n"/>
      <c r="H182" s="22" t="n"/>
      <c r="I182" s="22" t="n">
        <v>70</v>
      </c>
      <c r="J182" s="22" t="inlineStr">
        <is>
          <t>First Ledger Printer</t>
        </is>
      </c>
    </row>
    <row r="183">
      <c r="A183" s="52" t="inlineStr">
        <is>
          <t>Hind infosys DGS&amp;D REF</t>
        </is>
      </c>
      <c r="B183" s="29" t="inlineStr">
        <is>
          <t>115</t>
        </is>
      </c>
      <c r="C183" s="22" t="inlineStr">
        <is>
          <t>27.02.2012</t>
        </is>
      </c>
      <c r="D183" s="22" t="n">
        <v>181</v>
      </c>
      <c r="E183" s="22" t="inlineStr">
        <is>
          <t>HP Laserjet 1606 DN</t>
        </is>
      </c>
      <c r="F183" s="22" t="inlineStr">
        <is>
          <t>NA</t>
        </is>
      </c>
      <c r="G183" s="22" t="n"/>
      <c r="H183" s="22" t="n"/>
      <c r="I183" s="22" t="n">
        <v>70</v>
      </c>
      <c r="J183" s="22" t="inlineStr">
        <is>
          <t>First Ledger Printer</t>
        </is>
      </c>
    </row>
    <row r="184">
      <c r="A184" s="52" t="inlineStr">
        <is>
          <t>Fortran Computer Pvt. Ltd.</t>
        </is>
      </c>
      <c r="B184" s="29" t="inlineStr">
        <is>
          <t>o45/12-13</t>
        </is>
      </c>
      <c r="C184" s="22" t="inlineStr">
        <is>
          <t>03.07.2012</t>
        </is>
      </c>
      <c r="D184" s="22" t="n">
        <v>182</v>
      </c>
      <c r="E184" s="22" t="inlineStr">
        <is>
          <t>HP Officejet 6500</t>
        </is>
      </c>
      <c r="F184" s="22" t="inlineStr">
        <is>
          <t>NA</t>
        </is>
      </c>
      <c r="G184" s="22" t="n"/>
      <c r="H184" s="22" t="n"/>
      <c r="I184" s="22" t="n">
        <v>70</v>
      </c>
      <c r="J184" s="22" t="inlineStr">
        <is>
          <t>First Ledger Printer</t>
        </is>
      </c>
    </row>
    <row r="185">
      <c r="A185" s="52" t="inlineStr">
        <is>
          <t>Fortran Computer Pvt. Ltd.</t>
        </is>
      </c>
      <c r="B185" s="29" t="inlineStr">
        <is>
          <t>o45/12-13</t>
        </is>
      </c>
      <c r="C185" s="22" t="inlineStr">
        <is>
          <t>03.07.2012</t>
        </is>
      </c>
      <c r="D185" s="22" t="n">
        <v>183</v>
      </c>
      <c r="E185" s="22" t="inlineStr">
        <is>
          <t>HP Officejet 6500</t>
        </is>
      </c>
      <c r="F185" s="22" t="inlineStr">
        <is>
          <t>NA</t>
        </is>
      </c>
      <c r="G185" s="22" t="n"/>
      <c r="H185" s="22" t="n"/>
      <c r="I185" s="22" t="n">
        <v>71</v>
      </c>
      <c r="J185" s="22" t="inlineStr">
        <is>
          <t>First Ledger Printer</t>
        </is>
      </c>
    </row>
    <row r="186">
      <c r="A186" s="52" t="inlineStr">
        <is>
          <t>Fortran Computer Pvt. Ltd.</t>
        </is>
      </c>
      <c r="B186" s="29" t="inlineStr">
        <is>
          <t>o45/12-13</t>
        </is>
      </c>
      <c r="C186" s="22" t="inlineStr">
        <is>
          <t>03.07.2012</t>
        </is>
      </c>
      <c r="D186" s="22" t="n">
        <v>184</v>
      </c>
      <c r="E186" s="22" t="inlineStr">
        <is>
          <t>HP Officejet 6500</t>
        </is>
      </c>
      <c r="F186" s="22" t="inlineStr">
        <is>
          <t>NA</t>
        </is>
      </c>
      <c r="G186" s="22" t="n"/>
      <c r="H186" s="22" t="n"/>
      <c r="I186" s="22" t="n">
        <v>71</v>
      </c>
      <c r="J186" s="22" t="inlineStr">
        <is>
          <t>First Ledger Printer</t>
        </is>
      </c>
    </row>
    <row r="187">
      <c r="A187" s="52" t="inlineStr">
        <is>
          <t>Fortran Computer Pvt. Ltd.</t>
        </is>
      </c>
      <c r="B187" s="29" t="inlineStr">
        <is>
          <t>o45/12-13</t>
        </is>
      </c>
      <c r="C187" s="22" t="inlineStr">
        <is>
          <t>03.07.2012</t>
        </is>
      </c>
      <c r="D187" s="22" t="n">
        <v>185</v>
      </c>
      <c r="E187" s="22" t="inlineStr">
        <is>
          <t>HP Officejet 6500</t>
        </is>
      </c>
      <c r="F187" s="22" t="inlineStr">
        <is>
          <t>NA</t>
        </is>
      </c>
      <c r="G187" s="22" t="n"/>
      <c r="H187" s="22" t="n"/>
      <c r="I187" s="22" t="n">
        <v>71</v>
      </c>
      <c r="J187" s="22" t="inlineStr">
        <is>
          <t>First Ledger Printer</t>
        </is>
      </c>
    </row>
    <row r="188">
      <c r="A188" s="52" t="inlineStr">
        <is>
          <t>Fortran Computer Pvt. Ltd.</t>
        </is>
      </c>
      <c r="B188" s="29" t="inlineStr">
        <is>
          <t>o45/12-13</t>
        </is>
      </c>
      <c r="C188" s="22" t="inlineStr">
        <is>
          <t>03.07.2012</t>
        </is>
      </c>
      <c r="D188" s="22" t="n">
        <v>186</v>
      </c>
      <c r="E188" s="22" t="inlineStr">
        <is>
          <t>HP Officejet 6500</t>
        </is>
      </c>
      <c r="F188" s="22" t="inlineStr">
        <is>
          <t>NA</t>
        </is>
      </c>
      <c r="G188" s="22" t="n"/>
      <c r="H188" s="22" t="n"/>
      <c r="I188" s="22" t="n">
        <v>71</v>
      </c>
      <c r="J188" s="22" t="inlineStr">
        <is>
          <t>First Ledger Printer</t>
        </is>
      </c>
    </row>
    <row r="189">
      <c r="A189" s="52" t="inlineStr">
        <is>
          <t>Fortran Computer Pvt. Ltd.</t>
        </is>
      </c>
      <c r="B189" s="29" t="inlineStr">
        <is>
          <t>o45/12-13</t>
        </is>
      </c>
      <c r="C189" s="22" t="inlineStr">
        <is>
          <t>03.07.2012</t>
        </is>
      </c>
      <c r="D189" s="22" t="n">
        <v>187</v>
      </c>
      <c r="E189" s="22" t="inlineStr">
        <is>
          <t>HP Officejet 6500</t>
        </is>
      </c>
      <c r="F189" s="22" t="inlineStr">
        <is>
          <t>NA</t>
        </is>
      </c>
      <c r="G189" s="22" t="n"/>
      <c r="H189" s="22" t="n"/>
      <c r="I189" s="22" t="n">
        <v>71</v>
      </c>
      <c r="J189" s="22" t="inlineStr">
        <is>
          <t>First Ledger Printer</t>
        </is>
      </c>
    </row>
    <row r="190">
      <c r="A190" s="52" t="inlineStr">
        <is>
          <t>Fortran Computer Pvt. Ltd.</t>
        </is>
      </c>
      <c r="B190" s="29" t="inlineStr">
        <is>
          <t>o45/12-13</t>
        </is>
      </c>
      <c r="C190" s="22" t="inlineStr">
        <is>
          <t>03.07.2012</t>
        </is>
      </c>
      <c r="D190" s="22" t="n">
        <v>188</v>
      </c>
      <c r="E190" s="22" t="inlineStr">
        <is>
          <t>HP Officejet 6500A</t>
        </is>
      </c>
      <c r="F190" s="22" t="inlineStr">
        <is>
          <t>NA</t>
        </is>
      </c>
      <c r="G190" s="22" t="n"/>
      <c r="H190" s="22" t="n"/>
      <c r="I190" s="22" t="n">
        <v>71</v>
      </c>
      <c r="J190" s="22" t="inlineStr">
        <is>
          <t>First Ledger Printer</t>
        </is>
      </c>
    </row>
    <row r="191">
      <c r="A191" s="52" t="inlineStr">
        <is>
          <t>Fortran Computer Pvt. Ltd.</t>
        </is>
      </c>
      <c r="B191" s="29" t="inlineStr">
        <is>
          <t>o45/12-13</t>
        </is>
      </c>
      <c r="C191" s="22" t="inlineStr">
        <is>
          <t>03.07.2012</t>
        </is>
      </c>
      <c r="D191" s="22" t="n">
        <v>189</v>
      </c>
      <c r="E191" s="22" t="inlineStr">
        <is>
          <t>HP Officejet 6500A</t>
        </is>
      </c>
      <c r="F191" s="22" t="inlineStr">
        <is>
          <t>NA</t>
        </is>
      </c>
      <c r="G191" s="22" t="n"/>
      <c r="H191" s="22" t="n"/>
      <c r="I191" s="22" t="n">
        <v>72</v>
      </c>
      <c r="J191" s="22" t="inlineStr">
        <is>
          <t>First Ledger Printer</t>
        </is>
      </c>
    </row>
    <row r="192">
      <c r="A192" s="52" t="inlineStr">
        <is>
          <t>Fortran Computer Pvt. Ltd.</t>
        </is>
      </c>
      <c r="B192" s="29" t="inlineStr">
        <is>
          <t>o45/12-13</t>
        </is>
      </c>
      <c r="C192" s="22" t="inlineStr">
        <is>
          <t>03.07.2012</t>
        </is>
      </c>
      <c r="D192" s="22" t="n">
        <v>190</v>
      </c>
      <c r="E192" s="22" t="inlineStr">
        <is>
          <t>HP Officejet 6500A</t>
        </is>
      </c>
      <c r="F192" s="22" t="inlineStr">
        <is>
          <t>NA</t>
        </is>
      </c>
      <c r="G192" s="22" t="n"/>
      <c r="H192" s="22" t="n"/>
      <c r="I192" s="22" t="n">
        <v>72</v>
      </c>
      <c r="J192" s="22" t="inlineStr">
        <is>
          <t>First Ledger Printer</t>
        </is>
      </c>
    </row>
    <row r="193">
      <c r="A193" s="52" t="inlineStr">
        <is>
          <t>Fortran Computer Pvt. Ltd.</t>
        </is>
      </c>
      <c r="B193" s="29" t="inlineStr">
        <is>
          <t>o45/12-13</t>
        </is>
      </c>
      <c r="C193" s="22" t="inlineStr">
        <is>
          <t>03.07.2012</t>
        </is>
      </c>
      <c r="D193" s="22" t="n">
        <v>191</v>
      </c>
      <c r="E193" s="22" t="inlineStr">
        <is>
          <t>HP Officejet 6500A</t>
        </is>
      </c>
      <c r="F193" s="22" t="inlineStr">
        <is>
          <t>NA</t>
        </is>
      </c>
      <c r="G193" s="22" t="n"/>
      <c r="H193" s="22" t="n"/>
      <c r="I193" s="22" t="n">
        <v>72</v>
      </c>
      <c r="J193" s="22" t="inlineStr">
        <is>
          <t>First Ledger Printer</t>
        </is>
      </c>
    </row>
    <row r="194">
      <c r="A194" s="52" t="inlineStr">
        <is>
          <t>Kendiya Bhandar</t>
        </is>
      </c>
      <c r="B194" s="29" t="inlineStr">
        <is>
          <t>KB(12-13)186</t>
        </is>
      </c>
      <c r="C194" s="22" t="inlineStr">
        <is>
          <t>14.06.2012</t>
        </is>
      </c>
      <c r="D194" s="22" t="n">
        <v>192</v>
      </c>
      <c r="E194" s="22" t="inlineStr">
        <is>
          <t>Brother MFC-J6710DW</t>
        </is>
      </c>
      <c r="F194" s="22" t="inlineStr">
        <is>
          <t>NA</t>
        </is>
      </c>
      <c r="G194" s="22" t="n"/>
      <c r="H194" s="22" t="n"/>
      <c r="I194" s="22" t="n">
        <v>72</v>
      </c>
      <c r="J194" s="22" t="inlineStr">
        <is>
          <t>First Ledger Printer</t>
        </is>
      </c>
    </row>
    <row r="195">
      <c r="A195" s="52" t="inlineStr">
        <is>
          <t>Kendiya Bhandar</t>
        </is>
      </c>
      <c r="B195" s="29" t="inlineStr">
        <is>
          <t>KB(12-13)186</t>
        </is>
      </c>
      <c r="C195" s="22" t="inlineStr">
        <is>
          <t>14.06.2012</t>
        </is>
      </c>
      <c r="D195" s="22" t="n">
        <v>193</v>
      </c>
      <c r="E195" s="22" t="inlineStr">
        <is>
          <t>Brother MFC-J6710DW</t>
        </is>
      </c>
      <c r="F195" s="22" t="inlineStr">
        <is>
          <t>NA</t>
        </is>
      </c>
      <c r="G195" s="22" t="n"/>
      <c r="H195" s="22" t="n"/>
      <c r="I195" s="22" t="n">
        <v>72</v>
      </c>
      <c r="J195" s="22" t="inlineStr">
        <is>
          <t>First Ledger Printer</t>
        </is>
      </c>
    </row>
    <row r="196">
      <c r="A196" s="52" t="inlineStr">
        <is>
          <t>Kendiya Bhandar</t>
        </is>
      </c>
      <c r="B196" s="29" t="inlineStr">
        <is>
          <t>KB(12-13)186</t>
        </is>
      </c>
      <c r="C196" s="22" t="inlineStr">
        <is>
          <t>14.06.2012</t>
        </is>
      </c>
      <c r="D196" s="22" t="n">
        <v>194</v>
      </c>
      <c r="E196" s="22" t="inlineStr">
        <is>
          <t>Brother MFC-J6710DW</t>
        </is>
      </c>
      <c r="F196" s="22" t="inlineStr">
        <is>
          <t>NA</t>
        </is>
      </c>
      <c r="G196" s="22" t="n"/>
      <c r="H196" s="22" t="n"/>
      <c r="I196" s="22" t="n">
        <v>72</v>
      </c>
      <c r="J196" s="22" t="inlineStr">
        <is>
          <t>First Ledger Printer</t>
        </is>
      </c>
    </row>
    <row r="197">
      <c r="A197" s="52" t="inlineStr">
        <is>
          <t>Kendiya Bhandar</t>
        </is>
      </c>
      <c r="B197" s="29" t="inlineStr">
        <is>
          <t>KB(12-13)186</t>
        </is>
      </c>
      <c r="C197" s="22" t="inlineStr">
        <is>
          <t>14.06.2012</t>
        </is>
      </c>
      <c r="D197" s="22" t="n">
        <v>195</v>
      </c>
      <c r="E197" s="22" t="inlineStr">
        <is>
          <t>Brother MFC-J6710DW</t>
        </is>
      </c>
      <c r="F197" s="22" t="inlineStr">
        <is>
          <t>NA</t>
        </is>
      </c>
      <c r="G197" s="22" t="n"/>
      <c r="H197" s="22" t="n"/>
      <c r="I197" s="22" t="n">
        <v>73</v>
      </c>
      <c r="J197" s="22" t="inlineStr">
        <is>
          <t>First Ledger Printer</t>
        </is>
      </c>
    </row>
    <row r="198">
      <c r="A198" s="52" t="inlineStr">
        <is>
          <t>Kendiya Bhandar</t>
        </is>
      </c>
      <c r="B198" s="29" t="inlineStr">
        <is>
          <t>KB(12-13)186</t>
        </is>
      </c>
      <c r="C198" s="22" t="inlineStr">
        <is>
          <t>14.06.2012</t>
        </is>
      </c>
      <c r="D198" s="22" t="n">
        <v>196</v>
      </c>
      <c r="E198" s="22" t="inlineStr">
        <is>
          <t>Brother MFC-J6710DW</t>
        </is>
      </c>
      <c r="F198" s="22" t="inlineStr">
        <is>
          <t>NA</t>
        </is>
      </c>
      <c r="G198" s="22" t="n"/>
      <c r="H198" s="22" t="n"/>
      <c r="I198" s="22" t="n">
        <v>73</v>
      </c>
      <c r="J198" s="22" t="inlineStr">
        <is>
          <t>First Ledger Printer</t>
        </is>
      </c>
    </row>
    <row r="199">
      <c r="A199" s="52" t="inlineStr">
        <is>
          <t>Kendiya Bhandar</t>
        </is>
      </c>
      <c r="B199" s="29" t="inlineStr">
        <is>
          <t>KB(12-13)186</t>
        </is>
      </c>
      <c r="C199" s="22" t="inlineStr">
        <is>
          <t>14.06.2012</t>
        </is>
      </c>
      <c r="D199" s="22" t="n">
        <v>197</v>
      </c>
      <c r="E199" s="22" t="inlineStr">
        <is>
          <t>Brother MFC-J6710DW</t>
        </is>
      </c>
      <c r="F199" s="22" t="inlineStr">
        <is>
          <t>NA</t>
        </is>
      </c>
      <c r="G199" s="22" t="n"/>
      <c r="H199" s="22" t="n"/>
      <c r="I199" s="22" t="n">
        <v>73</v>
      </c>
      <c r="J199" s="22" t="inlineStr">
        <is>
          <t>First Ledger Printer</t>
        </is>
      </c>
    </row>
    <row r="200">
      <c r="A200" s="52" t="inlineStr">
        <is>
          <t>Sun Beam India</t>
        </is>
      </c>
      <c r="B200" s="29" t="n"/>
      <c r="C200" s="22" t="inlineStr">
        <is>
          <t>08.11.2012</t>
        </is>
      </c>
      <c r="D200" s="22" t="n">
        <v>198</v>
      </c>
      <c r="E200" s="22" t="inlineStr">
        <is>
          <t>HP Officejet 4500</t>
        </is>
      </c>
      <c r="F200" s="22" t="inlineStr">
        <is>
          <t>CN1677G31QD05CP</t>
        </is>
      </c>
      <c r="G200" s="22" t="n"/>
      <c r="H200" s="22" t="n"/>
      <c r="I200" s="22" t="n">
        <v>73</v>
      </c>
      <c r="J200" s="22" t="inlineStr">
        <is>
          <t>First Ledger Printer</t>
        </is>
      </c>
    </row>
    <row r="201">
      <c r="A201" s="52" t="inlineStr">
        <is>
          <t>Sun Beam India</t>
        </is>
      </c>
      <c r="B201" s="29" t="n"/>
      <c r="C201" s="22" t="inlineStr">
        <is>
          <t>08.11.2012</t>
        </is>
      </c>
      <c r="D201" s="22" t="n">
        <v>199</v>
      </c>
      <c r="E201" s="22" t="inlineStr">
        <is>
          <t>HP Officejet 4500</t>
        </is>
      </c>
      <c r="F201" s="22" t="inlineStr">
        <is>
          <t>CN1B8G20NN</t>
        </is>
      </c>
      <c r="G201" s="22" t="n"/>
      <c r="H201" s="22" t="n"/>
      <c r="I201" s="22" t="n">
        <v>73</v>
      </c>
      <c r="J201" s="22" t="inlineStr">
        <is>
          <t>First Ledger Printer</t>
        </is>
      </c>
    </row>
    <row r="202">
      <c r="A202" s="52" t="inlineStr">
        <is>
          <t>Sun Beam India</t>
        </is>
      </c>
      <c r="B202" s="29" t="n"/>
      <c r="C202" s="22" t="inlineStr">
        <is>
          <t>08.11.2012</t>
        </is>
      </c>
      <c r="D202" s="22" t="n">
        <v>200</v>
      </c>
      <c r="E202" s="22" t="inlineStr">
        <is>
          <t>HP Officejet 4500</t>
        </is>
      </c>
      <c r="F202" s="22" t="inlineStr">
        <is>
          <t>CN18G40WG</t>
        </is>
      </c>
      <c r="G202" s="22" t="n"/>
      <c r="H202" s="22" t="n"/>
      <c r="I202" s="22" t="n">
        <v>73</v>
      </c>
      <c r="J202" s="22" t="inlineStr">
        <is>
          <t>First Ledger Printer</t>
        </is>
      </c>
    </row>
    <row r="203">
      <c r="A203" s="52" t="inlineStr">
        <is>
          <t>Sun Beam India</t>
        </is>
      </c>
      <c r="B203" s="29" t="n"/>
      <c r="C203" s="22" t="inlineStr">
        <is>
          <t>08.11.2012</t>
        </is>
      </c>
      <c r="D203" s="22" t="n">
        <v>201</v>
      </c>
      <c r="E203" s="22" t="inlineStr">
        <is>
          <t>HP Officejet 4500</t>
        </is>
      </c>
      <c r="F203" s="22" t="inlineStr">
        <is>
          <t>CN18SG40Z0</t>
        </is>
      </c>
      <c r="G203" s="22" t="n"/>
      <c r="H203" s="22" t="n"/>
      <c r="I203" s="22" t="n">
        <v>73</v>
      </c>
      <c r="J203" s="22" t="inlineStr">
        <is>
          <t>First Ledger Printer</t>
        </is>
      </c>
    </row>
    <row r="204">
      <c r="A204" s="52" t="inlineStr">
        <is>
          <t>Sun Beam India</t>
        </is>
      </c>
      <c r="B204" s="29" t="n"/>
      <c r="C204" s="22" t="inlineStr">
        <is>
          <t>08.11.2012</t>
        </is>
      </c>
      <c r="D204" s="22" t="n">
        <v>202</v>
      </c>
      <c r="E204" s="22" t="inlineStr">
        <is>
          <t>HP Officejet 4500</t>
        </is>
      </c>
      <c r="F204" s="22" t="inlineStr">
        <is>
          <t>CN167G31GS</t>
        </is>
      </c>
      <c r="G204" s="22" t="n"/>
      <c r="H204" s="22" t="n"/>
      <c r="I204" s="22" t="n">
        <v>74</v>
      </c>
      <c r="J204" s="22" t="inlineStr">
        <is>
          <t>First Ledger Printer</t>
        </is>
      </c>
    </row>
    <row r="205">
      <c r="A205" s="52" t="inlineStr">
        <is>
          <t>Hind infosys</t>
        </is>
      </c>
      <c r="B205" s="29" t="inlineStr">
        <is>
          <t>o69</t>
        </is>
      </c>
      <c r="C205" s="22" t="inlineStr">
        <is>
          <t>09.01.2013</t>
        </is>
      </c>
      <c r="D205" s="22" t="n">
        <v>203</v>
      </c>
      <c r="E205" s="22" t="inlineStr">
        <is>
          <t>HP Officejet 8600</t>
        </is>
      </c>
      <c r="F205" s="22" t="inlineStr">
        <is>
          <t>CN281BR0B5</t>
        </is>
      </c>
      <c r="G205" s="22" t="n"/>
      <c r="H205" s="22" t="n"/>
      <c r="I205" s="22" t="n">
        <v>74</v>
      </c>
      <c r="J205" s="22" t="inlineStr">
        <is>
          <t>First Ledger Printer</t>
        </is>
      </c>
    </row>
    <row r="206">
      <c r="A206" s="52" t="inlineStr">
        <is>
          <t>Hind infosys</t>
        </is>
      </c>
      <c r="B206" s="29" t="inlineStr">
        <is>
          <t>o69</t>
        </is>
      </c>
      <c r="C206" s="22" t="inlineStr">
        <is>
          <t>09.01.2013</t>
        </is>
      </c>
      <c r="D206" s="22" t="n">
        <v>204</v>
      </c>
      <c r="E206" s="22" t="inlineStr">
        <is>
          <t>HP Officejet 8600</t>
        </is>
      </c>
      <c r="F206" s="22" t="inlineStr">
        <is>
          <t>CN281BR0C9</t>
        </is>
      </c>
      <c r="G206" s="22" t="inlineStr">
        <is>
          <t>Store 4th</t>
        </is>
      </c>
      <c r="H206" s="22" t="inlineStr">
        <is>
          <t>4th Floor</t>
        </is>
      </c>
      <c r="I206" s="22" t="n">
        <v>74</v>
      </c>
      <c r="J206" s="22" t="inlineStr">
        <is>
          <t>First Ledger Printer</t>
        </is>
      </c>
    </row>
    <row r="207">
      <c r="A207" s="52" t="inlineStr">
        <is>
          <t>Hind infosys</t>
        </is>
      </c>
      <c r="B207" s="29" t="inlineStr">
        <is>
          <t>o69</t>
        </is>
      </c>
      <c r="C207" s="22" t="inlineStr">
        <is>
          <t>09.01.2013</t>
        </is>
      </c>
      <c r="D207" s="22" t="n">
        <v>205</v>
      </c>
      <c r="E207" s="22" t="inlineStr">
        <is>
          <t>HP Officejet 8600</t>
        </is>
      </c>
      <c r="F207" s="22" t="inlineStr">
        <is>
          <t>CN28KBR136</t>
        </is>
      </c>
      <c r="G207" s="22" t="inlineStr">
        <is>
          <t>Store 4th</t>
        </is>
      </c>
      <c r="H207" s="22" t="inlineStr">
        <is>
          <t>4th Floor</t>
        </is>
      </c>
      <c r="I207" s="22" t="n">
        <v>74</v>
      </c>
      <c r="J207" s="22" t="inlineStr">
        <is>
          <t>First Ledger Printer</t>
        </is>
      </c>
    </row>
    <row r="208">
      <c r="A208" s="52" t="inlineStr">
        <is>
          <t>Hind infosys</t>
        </is>
      </c>
      <c r="B208" s="29" t="inlineStr">
        <is>
          <t>o69</t>
        </is>
      </c>
      <c r="C208" s="22" t="inlineStr">
        <is>
          <t>09.01.2013</t>
        </is>
      </c>
      <c r="D208" s="22" t="n">
        <v>206</v>
      </c>
      <c r="E208" s="22" t="inlineStr">
        <is>
          <t>HP Officejet 8600</t>
        </is>
      </c>
      <c r="F208" s="22" t="inlineStr">
        <is>
          <t>CN2AVBWHQX</t>
        </is>
      </c>
      <c r="G208" s="22" t="inlineStr">
        <is>
          <t>Store 4th</t>
        </is>
      </c>
      <c r="H208" s="22" t="inlineStr">
        <is>
          <t>4th Floor</t>
        </is>
      </c>
      <c r="I208" s="22" t="n">
        <v>74</v>
      </c>
      <c r="J208" s="22" t="inlineStr">
        <is>
          <t>First Ledger Printer</t>
        </is>
      </c>
    </row>
    <row r="209">
      <c r="A209" s="52" t="inlineStr">
        <is>
          <t>Hindustan Business Tech</t>
        </is>
      </c>
      <c r="B209" s="29" t="inlineStr">
        <is>
          <t>RI/48/12-13/0630</t>
        </is>
      </c>
      <c r="C209" s="22" t="inlineStr">
        <is>
          <t>18.01.2013</t>
        </is>
      </c>
      <c r="D209" s="22" t="n">
        <v>207</v>
      </c>
      <c r="E209" s="22" t="inlineStr">
        <is>
          <t>Brother HL 2250  DN</t>
        </is>
      </c>
      <c r="F209" s="22" t="n">
        <v>872477</v>
      </c>
      <c r="G209" s="22" t="n"/>
      <c r="H209" s="22" t="n"/>
      <c r="I209" s="22" t="n">
        <v>74</v>
      </c>
      <c r="J209" s="22" t="inlineStr">
        <is>
          <t>First Ledger Printer</t>
        </is>
      </c>
    </row>
    <row r="210">
      <c r="A210" s="52" t="inlineStr">
        <is>
          <t>Hindustan Business Tech</t>
        </is>
      </c>
      <c r="B210" s="29" t="inlineStr">
        <is>
          <t>RI/48/12-13/0630</t>
        </is>
      </c>
      <c r="C210" s="22" t="inlineStr">
        <is>
          <t>18.01.2013</t>
        </is>
      </c>
      <c r="D210" s="22" t="n">
        <v>208</v>
      </c>
      <c r="E210" s="22" t="inlineStr">
        <is>
          <t>Brother HL 2250  DN</t>
        </is>
      </c>
      <c r="F210" s="22" t="n">
        <v>922156</v>
      </c>
      <c r="G210" s="22" t="n"/>
      <c r="H210" s="22" t="n"/>
      <c r="I210" s="22" t="n">
        <v>75</v>
      </c>
      <c r="J210" s="22" t="inlineStr">
        <is>
          <t>First Ledger Printer</t>
        </is>
      </c>
    </row>
    <row r="211">
      <c r="A211" s="52" t="inlineStr">
        <is>
          <t>Hindustan Business Tech</t>
        </is>
      </c>
      <c r="B211" s="29" t="inlineStr">
        <is>
          <t>RI/48/12-13/0630</t>
        </is>
      </c>
      <c r="C211" s="22" t="inlineStr">
        <is>
          <t>18.01.2013</t>
        </is>
      </c>
      <c r="D211" s="22" t="n">
        <v>209</v>
      </c>
      <c r="E211" s="22" t="inlineStr">
        <is>
          <t>Brother HL 2250  DN</t>
        </is>
      </c>
      <c r="F211" s="22" t="n">
        <v>872473</v>
      </c>
      <c r="G211" s="22" t="n"/>
      <c r="H211" s="22" t="n"/>
      <c r="I211" s="22" t="n">
        <v>75</v>
      </c>
      <c r="J211" s="22" t="inlineStr">
        <is>
          <t>First Ledger Printer</t>
        </is>
      </c>
    </row>
    <row r="212">
      <c r="A212" s="52" t="inlineStr">
        <is>
          <t>Hindustan Business Tech</t>
        </is>
      </c>
      <c r="B212" s="29" t="inlineStr">
        <is>
          <t>RI/48/12-13/0630</t>
        </is>
      </c>
      <c r="C212" s="22" t="inlineStr">
        <is>
          <t>18.01.2013</t>
        </is>
      </c>
      <c r="D212" s="22" t="n">
        <v>210</v>
      </c>
      <c r="E212" s="22" t="inlineStr">
        <is>
          <t>Brother HL 2250  DN</t>
        </is>
      </c>
      <c r="F212" s="22" t="n">
        <v>872499</v>
      </c>
      <c r="G212" s="22" t="n"/>
      <c r="H212" s="22" t="n"/>
      <c r="I212" s="22" t="n">
        <v>75</v>
      </c>
      <c r="J212" s="22" t="inlineStr">
        <is>
          <t>First Ledger Printer</t>
        </is>
      </c>
    </row>
    <row r="213">
      <c r="A213" s="52" t="inlineStr">
        <is>
          <t>Hindustan Business Tech</t>
        </is>
      </c>
      <c r="B213" s="29" t="inlineStr">
        <is>
          <t>RI/48/12-13/0630</t>
        </is>
      </c>
      <c r="C213" s="22" t="inlineStr">
        <is>
          <t>18.01.2013</t>
        </is>
      </c>
      <c r="D213" s="22" t="n">
        <v>211</v>
      </c>
      <c r="E213" s="22" t="inlineStr">
        <is>
          <t>Brother HL 2250  DN</t>
        </is>
      </c>
      <c r="F213" s="22" t="n">
        <v>872381</v>
      </c>
      <c r="G213" s="22" t="inlineStr">
        <is>
          <t>WS-4</t>
        </is>
      </c>
      <c r="H213" s="22" t="inlineStr">
        <is>
          <t>Ground</t>
        </is>
      </c>
      <c r="I213" s="22" t="n">
        <v>75</v>
      </c>
      <c r="J213" s="22" t="inlineStr">
        <is>
          <t>First Ledger Printer</t>
        </is>
      </c>
    </row>
    <row r="214">
      <c r="A214" s="52" t="inlineStr">
        <is>
          <t>Hindustan Business Tech</t>
        </is>
      </c>
      <c r="B214" s="29" t="inlineStr">
        <is>
          <t>RI/48/12-13/0630</t>
        </is>
      </c>
      <c r="C214" s="22" t="inlineStr">
        <is>
          <t>18.01.2013</t>
        </is>
      </c>
      <c r="D214" s="22" t="n">
        <v>212</v>
      </c>
      <c r="E214" s="22" t="inlineStr">
        <is>
          <t>Brother HL 2250  DN</t>
        </is>
      </c>
      <c r="F214" s="22" t="n">
        <v>922080</v>
      </c>
      <c r="G214" s="22" t="n"/>
      <c r="H214" s="22" t="n"/>
      <c r="I214" s="22" t="n">
        <v>75</v>
      </c>
      <c r="J214" s="22" t="inlineStr">
        <is>
          <t>First Ledger Printer</t>
        </is>
      </c>
    </row>
    <row r="215">
      <c r="A215" s="52" t="inlineStr">
        <is>
          <t>Hindustan Business Tech</t>
        </is>
      </c>
      <c r="B215" s="29" t="inlineStr">
        <is>
          <t>RI/48/12-13/0630</t>
        </is>
      </c>
      <c r="C215" s="22" t="inlineStr">
        <is>
          <t>18.01.2013</t>
        </is>
      </c>
      <c r="D215" s="22" t="n">
        <v>213</v>
      </c>
      <c r="E215" s="22" t="inlineStr">
        <is>
          <t>Brother HL 2250  DN</t>
        </is>
      </c>
      <c r="F215" s="22" t="n">
        <v>874217</v>
      </c>
      <c r="G215" s="22" t="n"/>
      <c r="H215" s="22" t="n"/>
      <c r="I215" s="22" t="n">
        <v>75</v>
      </c>
      <c r="J215" s="22" t="inlineStr">
        <is>
          <t>First Ledger Printer</t>
        </is>
      </c>
    </row>
    <row r="216">
      <c r="A216" s="52" t="inlineStr">
        <is>
          <t>Hindustan Business Tech</t>
        </is>
      </c>
      <c r="B216" s="29" t="inlineStr">
        <is>
          <t>RI/48/12-13/0630</t>
        </is>
      </c>
      <c r="C216" s="22" t="inlineStr">
        <is>
          <t>18.01.2013</t>
        </is>
      </c>
      <c r="D216" s="22" t="n">
        <v>214</v>
      </c>
      <c r="E216" s="22" t="inlineStr">
        <is>
          <t>Brother HL 2250  DN</t>
        </is>
      </c>
      <c r="F216" s="22" t="n">
        <v>872481</v>
      </c>
      <c r="G216" s="22" t="inlineStr">
        <is>
          <t>Library</t>
        </is>
      </c>
      <c r="H216" s="22" t="inlineStr">
        <is>
          <t>5th Floor</t>
        </is>
      </c>
      <c r="I216" s="22" t="n">
        <v>76</v>
      </c>
      <c r="J216" s="22" t="inlineStr">
        <is>
          <t>First Ledger Printer</t>
        </is>
      </c>
    </row>
    <row r="217">
      <c r="A217" s="52" t="inlineStr">
        <is>
          <t>Hindustan Business Tech</t>
        </is>
      </c>
      <c r="B217" s="29" t="inlineStr">
        <is>
          <t>RI/48/12-13/0630</t>
        </is>
      </c>
      <c r="C217" s="22" t="inlineStr">
        <is>
          <t>18.01.2013</t>
        </is>
      </c>
      <c r="D217" s="22" t="n">
        <v>215</v>
      </c>
      <c r="E217" s="22" t="inlineStr">
        <is>
          <t>Brother HL 2250  DN</t>
        </is>
      </c>
      <c r="F217" s="22" t="n">
        <v>872589</v>
      </c>
      <c r="G217" s="22" t="n"/>
      <c r="H217" s="22" t="n"/>
      <c r="I217" s="22" t="n">
        <v>76</v>
      </c>
      <c r="J217" s="22" t="inlineStr">
        <is>
          <t>First Ledger Printer</t>
        </is>
      </c>
    </row>
    <row r="218">
      <c r="A218" s="52" t="inlineStr">
        <is>
          <t>Hindustan Business Tech</t>
        </is>
      </c>
      <c r="B218" s="29" t="inlineStr">
        <is>
          <t>RI/48/12-13/0630</t>
        </is>
      </c>
      <c r="C218" s="22" t="inlineStr">
        <is>
          <t>18.01.2013</t>
        </is>
      </c>
      <c r="D218" s="22" t="n">
        <v>216</v>
      </c>
      <c r="E218" s="22" t="inlineStr">
        <is>
          <t>Brother HL 2250  DN</t>
        </is>
      </c>
      <c r="F218" s="22" t="n">
        <v>922118</v>
      </c>
      <c r="G218" s="22" t="n"/>
      <c r="H218" s="22" t="n"/>
      <c r="I218" s="22" t="n">
        <v>76</v>
      </c>
      <c r="J218" s="22" t="inlineStr">
        <is>
          <t>First Ledger Printer</t>
        </is>
      </c>
    </row>
    <row r="219">
      <c r="A219" s="52" t="inlineStr">
        <is>
          <t>Corporate infotech Pvt. Ltd.</t>
        </is>
      </c>
      <c r="B219" s="29" t="inlineStr">
        <is>
          <t>R-9249</t>
        </is>
      </c>
      <c r="C219" s="22" t="inlineStr">
        <is>
          <t>28.02.2013</t>
        </is>
      </c>
      <c r="D219" s="22" t="n">
        <v>217</v>
      </c>
      <c r="E219" s="22" t="inlineStr">
        <is>
          <t>Brother HL 2250  DN</t>
        </is>
      </c>
      <c r="F219" s="22" t="inlineStr">
        <is>
          <t>J2N149872</t>
        </is>
      </c>
      <c r="G219" s="22" t="inlineStr">
        <is>
          <t>435-PS</t>
        </is>
      </c>
      <c r="H219" s="22" t="inlineStr">
        <is>
          <t>4th Floor</t>
        </is>
      </c>
      <c r="I219" s="22" t="n">
        <v>76</v>
      </c>
      <c r="J219" s="22" t="inlineStr">
        <is>
          <t>First Ledger Printer</t>
        </is>
      </c>
    </row>
    <row r="220">
      <c r="A220" s="52" t="inlineStr">
        <is>
          <t>Corporate infotech Pvt. Ltd.</t>
        </is>
      </c>
      <c r="B220" s="29" t="inlineStr">
        <is>
          <t>R-9249</t>
        </is>
      </c>
      <c r="C220" s="22" t="inlineStr">
        <is>
          <t>28.02.2013</t>
        </is>
      </c>
      <c r="D220" s="22" t="n">
        <v>218</v>
      </c>
      <c r="E220" s="22" t="inlineStr">
        <is>
          <t>Brother HL 2250  DN</t>
        </is>
      </c>
      <c r="F220" s="22" t="inlineStr">
        <is>
          <t>J2N149822</t>
        </is>
      </c>
      <c r="G220" s="22" t="n"/>
      <c r="H220" s="22" t="n"/>
      <c r="I220" s="22" t="n">
        <v>76</v>
      </c>
      <c r="J220" s="22" t="inlineStr">
        <is>
          <t>First Ledger Printer</t>
        </is>
      </c>
    </row>
    <row r="221">
      <c r="A221" s="52" t="inlineStr">
        <is>
          <t>Corporate infotech Pvt. Ltd.</t>
        </is>
      </c>
      <c r="B221" s="29" t="inlineStr">
        <is>
          <t>R-9249</t>
        </is>
      </c>
      <c r="C221" s="22" t="inlineStr">
        <is>
          <t>28.02.2013</t>
        </is>
      </c>
      <c r="D221" s="22" t="n">
        <v>219</v>
      </c>
      <c r="E221" s="22" t="inlineStr">
        <is>
          <t>Brother HL 2250  DN</t>
        </is>
      </c>
      <c r="F221" s="22" t="inlineStr">
        <is>
          <t>J2N149845</t>
        </is>
      </c>
      <c r="G221" s="22" t="n"/>
      <c r="H221" s="22" t="n"/>
      <c r="I221" s="22" t="n">
        <v>76</v>
      </c>
      <c r="J221" s="22" t="inlineStr">
        <is>
          <t>First Ledger Printer</t>
        </is>
      </c>
    </row>
    <row r="222">
      <c r="A222" s="52" t="inlineStr">
        <is>
          <t>Corporate infotech Pvt. Ltd.</t>
        </is>
      </c>
      <c r="B222" s="29" t="inlineStr">
        <is>
          <t>R-9249</t>
        </is>
      </c>
      <c r="C222" s="22" t="inlineStr">
        <is>
          <t>28.02.2013</t>
        </is>
      </c>
      <c r="D222" s="22" t="n">
        <v>220</v>
      </c>
      <c r="E222" s="22" t="inlineStr">
        <is>
          <t>Brother HL 2250  DN</t>
        </is>
      </c>
      <c r="F222" s="22" t="inlineStr">
        <is>
          <t>J2N149817</t>
        </is>
      </c>
      <c r="G222" s="22" t="inlineStr">
        <is>
          <t>Store 4th</t>
        </is>
      </c>
      <c r="H222" s="22" t="inlineStr">
        <is>
          <t>4th Floor</t>
        </is>
      </c>
      <c r="I222" s="22" t="n">
        <v>77</v>
      </c>
      <c r="J222" s="22" t="inlineStr">
        <is>
          <t>First Ledger Printer</t>
        </is>
      </c>
    </row>
    <row r="223">
      <c r="A223" s="52" t="inlineStr">
        <is>
          <t>Corporate infotech Pvt. Ltd.</t>
        </is>
      </c>
      <c r="B223" s="29" t="inlineStr">
        <is>
          <t>R-9249</t>
        </is>
      </c>
      <c r="C223" s="22" t="inlineStr">
        <is>
          <t>28.02.2013</t>
        </is>
      </c>
      <c r="D223" s="22" t="n">
        <v>221</v>
      </c>
      <c r="E223" s="22" t="inlineStr">
        <is>
          <t>Brother HL 2250  DN</t>
        </is>
      </c>
      <c r="F223" s="22" t="inlineStr">
        <is>
          <t>J2N149839</t>
        </is>
      </c>
      <c r="G223" s="22" t="inlineStr">
        <is>
          <t>Store 4th</t>
        </is>
      </c>
      <c r="H223" s="22" t="inlineStr">
        <is>
          <t>4th Floor</t>
        </is>
      </c>
      <c r="I223" s="22" t="n">
        <v>77</v>
      </c>
      <c r="J223" s="22" t="inlineStr">
        <is>
          <t>First Ledger Printer</t>
        </is>
      </c>
    </row>
    <row r="224">
      <c r="A224" s="52" t="inlineStr">
        <is>
          <t>Corporate infotech Pvt. Ltd.</t>
        </is>
      </c>
      <c r="B224" s="29" t="inlineStr">
        <is>
          <t>R-9249</t>
        </is>
      </c>
      <c r="C224" s="22" t="inlineStr">
        <is>
          <t>28.02.2013</t>
        </is>
      </c>
      <c r="D224" s="22" t="n">
        <v>222</v>
      </c>
      <c r="E224" s="22" t="inlineStr">
        <is>
          <t>Brother HL 2250  DN</t>
        </is>
      </c>
      <c r="F224" s="22" t="inlineStr">
        <is>
          <t>J2N149909</t>
        </is>
      </c>
      <c r="G224" s="22" t="n"/>
      <c r="H224" s="22" t="n"/>
      <c r="I224" s="22" t="n">
        <v>77</v>
      </c>
      <c r="J224" s="22" t="inlineStr">
        <is>
          <t>First Ledger Printer</t>
        </is>
      </c>
    </row>
    <row r="225">
      <c r="A225" s="52" t="inlineStr">
        <is>
          <t>Corporate infotech Pvt. Ltd.</t>
        </is>
      </c>
      <c r="B225" s="29" t="inlineStr">
        <is>
          <t>R-9249</t>
        </is>
      </c>
      <c r="C225" s="22" t="inlineStr">
        <is>
          <t>28.02.2013</t>
        </is>
      </c>
      <c r="D225" s="22" t="n">
        <v>223</v>
      </c>
      <c r="E225" s="22" t="inlineStr">
        <is>
          <t>Brother HL 2250  DN</t>
        </is>
      </c>
      <c r="F225" s="22" t="inlineStr">
        <is>
          <t>J2N151298</t>
        </is>
      </c>
      <c r="G225" s="22" t="n"/>
      <c r="H225" s="22" t="n"/>
      <c r="I225" s="22" t="n">
        <v>77</v>
      </c>
      <c r="J225" s="22" t="inlineStr">
        <is>
          <t>First Ledger Printer</t>
        </is>
      </c>
    </row>
    <row r="226">
      <c r="A226" s="52" t="inlineStr">
        <is>
          <t>Corporate infotech Pvt. Ltd.</t>
        </is>
      </c>
      <c r="B226" s="29" t="inlineStr">
        <is>
          <t>R-9249</t>
        </is>
      </c>
      <c r="C226" s="22" t="inlineStr">
        <is>
          <t>28.02.2013</t>
        </is>
      </c>
      <c r="D226" s="22" t="n">
        <v>224</v>
      </c>
      <c r="E226" s="22" t="inlineStr">
        <is>
          <t>Brother HL 2250  DN</t>
        </is>
      </c>
      <c r="F226" s="22" t="inlineStr">
        <is>
          <t>J2N149782</t>
        </is>
      </c>
      <c r="G226" s="22" t="inlineStr">
        <is>
          <t>I-2</t>
        </is>
      </c>
      <c r="H226" s="22" t="inlineStr">
        <is>
          <t>5th Floor</t>
        </is>
      </c>
      <c r="I226" s="22" t="n">
        <v>77</v>
      </c>
      <c r="J226" s="22" t="inlineStr">
        <is>
          <t>First Ledger Printer</t>
        </is>
      </c>
    </row>
    <row r="227">
      <c r="A227" s="52" t="inlineStr">
        <is>
          <t>Corporate infotech Pvt. Ltd.</t>
        </is>
      </c>
      <c r="B227" s="29" t="inlineStr">
        <is>
          <t>R-9249</t>
        </is>
      </c>
      <c r="C227" s="22" t="inlineStr">
        <is>
          <t>28.02.2013</t>
        </is>
      </c>
      <c r="D227" s="22" t="n">
        <v>225</v>
      </c>
      <c r="E227" s="22" t="inlineStr">
        <is>
          <t>Brother HL 2250  DN</t>
        </is>
      </c>
      <c r="F227" s="22" t="inlineStr">
        <is>
          <t>J2N151306</t>
        </is>
      </c>
      <c r="G227" s="22" t="inlineStr">
        <is>
          <t>Store 4th</t>
        </is>
      </c>
      <c r="H227" s="22" t="inlineStr">
        <is>
          <t>4th Floor</t>
        </is>
      </c>
      <c r="I227" s="22" t="n">
        <v>77</v>
      </c>
      <c r="J227" s="22" t="inlineStr">
        <is>
          <t>First Ledger Printer</t>
        </is>
      </c>
    </row>
    <row r="228">
      <c r="A228" s="52" t="inlineStr">
        <is>
          <t>Corporate infotech Pvt. Ltd.</t>
        </is>
      </c>
      <c r="B228" s="29" t="inlineStr">
        <is>
          <t>R-9249</t>
        </is>
      </c>
      <c r="C228" s="22" t="inlineStr">
        <is>
          <t>28.02.2013</t>
        </is>
      </c>
      <c r="D228" s="22" t="n">
        <v>226</v>
      </c>
      <c r="E228" s="22" t="inlineStr">
        <is>
          <t>Brother HL 2250  DN</t>
        </is>
      </c>
      <c r="F228" s="22" t="inlineStr">
        <is>
          <t>J2N149872</t>
        </is>
      </c>
      <c r="G228" s="22" t="n"/>
      <c r="H228" s="22" t="n"/>
      <c r="I228" s="22" t="n">
        <v>78</v>
      </c>
      <c r="J228" s="22" t="inlineStr">
        <is>
          <t>First Ledger Printer</t>
        </is>
      </c>
    </row>
    <row r="229">
      <c r="A229" s="52" t="inlineStr">
        <is>
          <t>Hind infosys</t>
        </is>
      </c>
      <c r="B229" s="29" t="inlineStr">
        <is>
          <t>93/12-13</t>
        </is>
      </c>
      <c r="C229" s="22" t="inlineStr">
        <is>
          <t>28.03.2013</t>
        </is>
      </c>
      <c r="D229" s="22" t="n">
        <v>227</v>
      </c>
      <c r="E229" s="22" t="inlineStr">
        <is>
          <t>HP Officejet 8600</t>
        </is>
      </c>
      <c r="F229" s="22" t="inlineStr">
        <is>
          <t>CN2BMB3HPX</t>
        </is>
      </c>
      <c r="G229" s="22" t="inlineStr">
        <is>
          <t>Store 4th</t>
        </is>
      </c>
      <c r="H229" s="22" t="inlineStr">
        <is>
          <t>4th Floor</t>
        </is>
      </c>
      <c r="I229" s="22" t="n">
        <v>78</v>
      </c>
      <c r="J229" s="22" t="inlineStr">
        <is>
          <t>First Ledger Printer</t>
        </is>
      </c>
    </row>
    <row r="230">
      <c r="A230" s="52" t="inlineStr">
        <is>
          <t>Hind infosys</t>
        </is>
      </c>
      <c r="B230" s="29" t="inlineStr">
        <is>
          <t>93/12-13</t>
        </is>
      </c>
      <c r="C230" s="22" t="inlineStr">
        <is>
          <t>28.03.2013</t>
        </is>
      </c>
      <c r="D230" s="22" t="n">
        <v>228</v>
      </c>
      <c r="E230" s="22" t="inlineStr">
        <is>
          <t>HP Laserjet 5136</t>
        </is>
      </c>
      <c r="F230" s="22" t="inlineStr">
        <is>
          <t>NA</t>
        </is>
      </c>
      <c r="G230" s="22" t="n"/>
      <c r="H230" s="22" t="n"/>
      <c r="I230" s="22" t="n">
        <v>78</v>
      </c>
      <c r="J230" s="22" t="inlineStr">
        <is>
          <t>First Ledger Printer</t>
        </is>
      </c>
    </row>
    <row r="231">
      <c r="A231" s="52" t="inlineStr">
        <is>
          <t>Hind infosys</t>
        </is>
      </c>
      <c r="B231" s="29" t="inlineStr">
        <is>
          <t>23/13-14</t>
        </is>
      </c>
      <c r="C231" s="22" t="inlineStr">
        <is>
          <t>10.07.2013</t>
        </is>
      </c>
      <c r="D231" s="22" t="n">
        <v>229</v>
      </c>
      <c r="E231" s="22" t="inlineStr">
        <is>
          <t>Canon MX527</t>
        </is>
      </c>
      <c r="F231" s="22" t="inlineStr">
        <is>
          <t>6990B018</t>
        </is>
      </c>
      <c r="G231" s="22" t="n"/>
      <c r="H231" s="22" t="n"/>
      <c r="I231" s="22" t="n">
        <v>78</v>
      </c>
      <c r="J231" s="22" t="inlineStr">
        <is>
          <t>First Ledger Printer</t>
        </is>
      </c>
    </row>
    <row r="232">
      <c r="A232" s="52" t="inlineStr">
        <is>
          <t>Kendiya Bhandar</t>
        </is>
      </c>
      <c r="B232" s="29" t="inlineStr">
        <is>
          <t>A1300618</t>
        </is>
      </c>
      <c r="C232" s="22" t="inlineStr">
        <is>
          <t>13.08.2013</t>
        </is>
      </c>
      <c r="D232" s="22" t="n">
        <v>230</v>
      </c>
      <c r="E232" s="22" t="inlineStr">
        <is>
          <t>Canon Pixma MX457</t>
        </is>
      </c>
      <c r="F232" s="22" t="inlineStr">
        <is>
          <t>LVRA00227</t>
        </is>
      </c>
      <c r="G232" s="22" t="n"/>
      <c r="H232" s="22" t="n"/>
      <c r="I232" s="22" t="n">
        <v>78</v>
      </c>
      <c r="J232" s="22" t="inlineStr">
        <is>
          <t>First Ledger Printer</t>
        </is>
      </c>
    </row>
    <row r="233">
      <c r="A233" s="52" t="inlineStr">
        <is>
          <t>Kendiya Bhandar</t>
        </is>
      </c>
      <c r="B233" s="29" t="inlineStr">
        <is>
          <t>A1300618</t>
        </is>
      </c>
      <c r="C233" s="22" t="inlineStr">
        <is>
          <t>13.08.2013</t>
        </is>
      </c>
      <c r="D233" s="22" t="n">
        <v>231</v>
      </c>
      <c r="E233" s="22" t="inlineStr">
        <is>
          <t>Canon Pixma MX457</t>
        </is>
      </c>
      <c r="F233" s="22" t="inlineStr">
        <is>
          <t>LVRA00005</t>
        </is>
      </c>
      <c r="G233" s="22" t="n"/>
      <c r="H233" s="22" t="n"/>
      <c r="I233" s="22" t="n">
        <v>78</v>
      </c>
      <c r="J233" s="22" t="inlineStr">
        <is>
          <t>First Ledger Printer</t>
        </is>
      </c>
    </row>
    <row r="234">
      <c r="A234" s="52" t="inlineStr">
        <is>
          <t>Kendiya Bhandar</t>
        </is>
      </c>
      <c r="B234" s="29" t="inlineStr">
        <is>
          <t>A1300618</t>
        </is>
      </c>
      <c r="C234" s="22" t="inlineStr">
        <is>
          <t>13.08.2013</t>
        </is>
      </c>
      <c r="D234" s="22" t="n">
        <v>232</v>
      </c>
      <c r="E234" s="22" t="inlineStr">
        <is>
          <t>Canon Pixma MX457</t>
        </is>
      </c>
      <c r="F234" s="22" t="inlineStr">
        <is>
          <t>LVRA00004</t>
        </is>
      </c>
      <c r="G234" s="22" t="n"/>
      <c r="H234" s="22" t="n"/>
      <c r="I234" s="22" t="n">
        <v>78</v>
      </c>
      <c r="J234" s="22" t="inlineStr">
        <is>
          <t>First Ledger Printer</t>
        </is>
      </c>
    </row>
    <row r="235">
      <c r="A235" s="52" t="inlineStr">
        <is>
          <t>Kendiya Bhandar</t>
        </is>
      </c>
      <c r="B235" s="29" t="inlineStr">
        <is>
          <t>A1300618</t>
        </is>
      </c>
      <c r="C235" s="22" t="inlineStr">
        <is>
          <t>13.08.2013</t>
        </is>
      </c>
      <c r="D235" s="22" t="n">
        <v>233</v>
      </c>
      <c r="E235" s="22" t="inlineStr">
        <is>
          <t>Canon Pixma MX457</t>
        </is>
      </c>
      <c r="F235" s="22" t="inlineStr">
        <is>
          <t>LVRA00226</t>
        </is>
      </c>
      <c r="G235" s="22" t="inlineStr">
        <is>
          <t>Store 4th</t>
        </is>
      </c>
      <c r="H235" s="22" t="inlineStr">
        <is>
          <t>4th Floor</t>
        </is>
      </c>
      <c r="I235" s="22" t="n">
        <v>78</v>
      </c>
      <c r="J235" s="22" t="inlineStr">
        <is>
          <t>First Ledger Printer</t>
        </is>
      </c>
    </row>
    <row r="236">
      <c r="A236" s="52" t="inlineStr">
        <is>
          <t>Kendiya Bhandar</t>
        </is>
      </c>
      <c r="B236" s="29" t="inlineStr">
        <is>
          <t>A1300618</t>
        </is>
      </c>
      <c r="C236" s="22" t="inlineStr">
        <is>
          <t>13.08.2013</t>
        </is>
      </c>
      <c r="D236" s="22" t="n">
        <v>234</v>
      </c>
      <c r="E236" s="22" t="inlineStr">
        <is>
          <t>Canon Pixma MX457</t>
        </is>
      </c>
      <c r="F236" s="22" t="inlineStr">
        <is>
          <t>LVRA00236</t>
        </is>
      </c>
      <c r="G236" s="22" t="inlineStr">
        <is>
          <t>Store 4th</t>
        </is>
      </c>
      <c r="H236" s="22" t="inlineStr">
        <is>
          <t>4th Floor</t>
        </is>
      </c>
      <c r="I236" s="22" t="n">
        <v>78</v>
      </c>
      <c r="J236" s="22" t="inlineStr">
        <is>
          <t>First Ledger Printer</t>
        </is>
      </c>
    </row>
    <row r="237">
      <c r="A237" s="52" t="inlineStr">
        <is>
          <t>Kendiya Bhandar</t>
        </is>
      </c>
      <c r="B237" s="29" t="inlineStr">
        <is>
          <t>A1300617</t>
        </is>
      </c>
      <c r="C237" s="22" t="inlineStr">
        <is>
          <t>13.08.2013</t>
        </is>
      </c>
      <c r="D237" s="22" t="n">
        <v>235</v>
      </c>
      <c r="E237" s="22" t="inlineStr">
        <is>
          <t>HP Officejet 7500</t>
        </is>
      </c>
      <c r="F237" s="22" t="inlineStr">
        <is>
          <t>MY35K31057</t>
        </is>
      </c>
      <c r="G237" s="22" t="n"/>
      <c r="H237" s="22" t="n"/>
      <c r="I237" s="22" t="n">
        <v>79</v>
      </c>
      <c r="J237" s="22" t="inlineStr">
        <is>
          <t>First Ledger Printer</t>
        </is>
      </c>
    </row>
    <row r="238">
      <c r="A238" s="52" t="inlineStr">
        <is>
          <t>Kendiya Bhandar</t>
        </is>
      </c>
      <c r="B238" s="29" t="inlineStr">
        <is>
          <t>A1300690</t>
        </is>
      </c>
      <c r="C238" s="22" t="inlineStr">
        <is>
          <t>31.08.2013</t>
        </is>
      </c>
      <c r="D238" s="22" t="n">
        <v>236</v>
      </c>
      <c r="E238" s="22" t="inlineStr">
        <is>
          <t>Canon Pixma MX457</t>
        </is>
      </c>
      <c r="F238" s="22" t="inlineStr">
        <is>
          <t>LVRA00624</t>
        </is>
      </c>
      <c r="G238" s="22" t="inlineStr">
        <is>
          <t>Store 4th</t>
        </is>
      </c>
      <c r="H238" s="22" t="inlineStr">
        <is>
          <t>4th Floor</t>
        </is>
      </c>
      <c r="I238" s="22" t="n">
        <v>79</v>
      </c>
      <c r="J238" s="22" t="inlineStr">
        <is>
          <t>First Ledger Printer</t>
        </is>
      </c>
    </row>
    <row r="239">
      <c r="A239" s="52" t="inlineStr">
        <is>
          <t>Kendiya Bhandar</t>
        </is>
      </c>
      <c r="B239" s="29" t="inlineStr">
        <is>
          <t>A1300690</t>
        </is>
      </c>
      <c r="C239" s="22" t="inlineStr">
        <is>
          <t>31.08.2013</t>
        </is>
      </c>
      <c r="D239" s="22" t="n">
        <v>237</v>
      </c>
      <c r="E239" s="22" t="inlineStr">
        <is>
          <t>Canon Pixma MX457</t>
        </is>
      </c>
      <c r="F239" s="22" t="inlineStr">
        <is>
          <t>LVRA00196</t>
        </is>
      </c>
      <c r="G239" s="22" t="n"/>
      <c r="H239" s="22" t="n"/>
      <c r="I239" s="22" t="n">
        <v>79</v>
      </c>
      <c r="J239" s="22" t="inlineStr">
        <is>
          <t>First Ledger Printer</t>
        </is>
      </c>
    </row>
    <row r="240">
      <c r="A240" s="52" t="inlineStr">
        <is>
          <t>Kendiya Bhandar</t>
        </is>
      </c>
      <c r="B240" s="29" t="inlineStr">
        <is>
          <t>A1300690</t>
        </is>
      </c>
      <c r="C240" s="22" t="inlineStr">
        <is>
          <t>31.08.2013</t>
        </is>
      </c>
      <c r="D240" s="22" t="n">
        <v>238</v>
      </c>
      <c r="E240" s="22" t="inlineStr">
        <is>
          <t>Canon Pixma MX457</t>
        </is>
      </c>
      <c r="F240" s="22" t="inlineStr">
        <is>
          <t>LVRA00636</t>
        </is>
      </c>
      <c r="G240" s="22" t="n"/>
      <c r="H240" s="22" t="n"/>
      <c r="I240" s="22" t="n">
        <v>79</v>
      </c>
      <c r="J240" s="22" t="inlineStr">
        <is>
          <t>First Ledger Printer</t>
        </is>
      </c>
    </row>
    <row r="241">
      <c r="A241" s="52" t="inlineStr">
        <is>
          <t>Kendiya Bhandar</t>
        </is>
      </c>
      <c r="B241" s="29" t="inlineStr">
        <is>
          <t>A1300690</t>
        </is>
      </c>
      <c r="C241" s="22" t="inlineStr">
        <is>
          <t>31.08.2013</t>
        </is>
      </c>
      <c r="D241" s="22" t="n">
        <v>239</v>
      </c>
      <c r="E241" s="22" t="inlineStr">
        <is>
          <t>Canon Pixma MX457</t>
        </is>
      </c>
      <c r="F241" s="22" t="inlineStr">
        <is>
          <t>LVRA00630</t>
        </is>
      </c>
      <c r="G241" s="22" t="n"/>
      <c r="H241" s="22" t="n"/>
      <c r="I241" s="22" t="n">
        <v>79</v>
      </c>
      <c r="J241" s="22" t="inlineStr">
        <is>
          <t>First Ledger Printer</t>
        </is>
      </c>
    </row>
    <row r="242">
      <c r="A242" s="52" t="inlineStr">
        <is>
          <t>Kendiya Bhandar</t>
        </is>
      </c>
      <c r="B242" s="29" t="inlineStr">
        <is>
          <t>A1300690</t>
        </is>
      </c>
      <c r="C242" s="22" t="inlineStr">
        <is>
          <t>31.08.2013</t>
        </is>
      </c>
      <c r="D242" s="22" t="n">
        <v>240</v>
      </c>
      <c r="E242" s="22" t="inlineStr">
        <is>
          <t>Canon Pixma MX457</t>
        </is>
      </c>
      <c r="F242" s="22" t="inlineStr">
        <is>
          <t>LVRA00610</t>
        </is>
      </c>
      <c r="G242" s="22" t="n"/>
      <c r="H242" s="22" t="n"/>
      <c r="I242" s="22" t="n">
        <v>79</v>
      </c>
      <c r="J242" s="22" t="inlineStr">
        <is>
          <t>First Ledger Printer</t>
        </is>
      </c>
    </row>
    <row r="243">
      <c r="A243" s="52" t="inlineStr">
        <is>
          <t>Kendiya Bhandar</t>
        </is>
      </c>
      <c r="B243" s="29" t="inlineStr">
        <is>
          <t>A1300797</t>
        </is>
      </c>
      <c r="C243" s="22" t="inlineStr">
        <is>
          <t>24.09.2013</t>
        </is>
      </c>
      <c r="D243" s="22" t="n">
        <v>241</v>
      </c>
      <c r="E243" s="22" t="inlineStr">
        <is>
          <t>Canon Pixma MX457</t>
        </is>
      </c>
      <c r="F243" s="22" t="inlineStr">
        <is>
          <t>LVRA00626</t>
        </is>
      </c>
      <c r="G243" s="22" t="n"/>
      <c r="H243" s="22" t="n"/>
      <c r="I243" s="22" t="n">
        <v>80</v>
      </c>
      <c r="J243" s="22" t="inlineStr">
        <is>
          <t>First Ledger Printer</t>
        </is>
      </c>
    </row>
    <row r="244">
      <c r="A244" s="52" t="inlineStr">
        <is>
          <t>Kendiya Bhandar</t>
        </is>
      </c>
      <c r="B244" s="29" t="inlineStr">
        <is>
          <t>A1300797</t>
        </is>
      </c>
      <c r="C244" s="22" t="inlineStr">
        <is>
          <t>24.09.2013</t>
        </is>
      </c>
      <c r="D244" s="22" t="n">
        <v>242</v>
      </c>
      <c r="E244" s="22" t="inlineStr">
        <is>
          <t>Canon Pixma MX457</t>
        </is>
      </c>
      <c r="F244" s="22" t="inlineStr">
        <is>
          <t>LVRA00637</t>
        </is>
      </c>
      <c r="G244" s="22" t="n"/>
      <c r="H244" s="22" t="n"/>
      <c r="I244" s="22" t="n">
        <v>80</v>
      </c>
      <c r="J244" s="22" t="inlineStr">
        <is>
          <t>First Ledger Printer</t>
        </is>
      </c>
    </row>
    <row r="245">
      <c r="A245" s="52" t="inlineStr">
        <is>
          <t>Kendiya Bhandar</t>
        </is>
      </c>
      <c r="B245" s="29" t="inlineStr">
        <is>
          <t>A1300797</t>
        </is>
      </c>
      <c r="C245" s="22" t="inlineStr">
        <is>
          <t>24.09.2013</t>
        </is>
      </c>
      <c r="D245" s="22" t="n">
        <v>243</v>
      </c>
      <c r="E245" s="22" t="inlineStr">
        <is>
          <t>Canon Pixma MX457</t>
        </is>
      </c>
      <c r="F245" s="22" t="inlineStr">
        <is>
          <t>LVRA00633</t>
        </is>
      </c>
      <c r="G245" s="22" t="n"/>
      <c r="H245" s="22" t="n"/>
      <c r="I245" s="22" t="n">
        <v>80</v>
      </c>
      <c r="J245" s="22" t="inlineStr">
        <is>
          <t>First Ledger Printer</t>
        </is>
      </c>
    </row>
    <row r="246">
      <c r="A246" s="52" t="inlineStr">
        <is>
          <t>Kendiya Bhandar</t>
        </is>
      </c>
      <c r="B246" s="29" t="inlineStr">
        <is>
          <t>A1300797</t>
        </is>
      </c>
      <c r="C246" s="22" t="inlineStr">
        <is>
          <t>24.09.2013</t>
        </is>
      </c>
      <c r="D246" s="22" t="n">
        <v>244</v>
      </c>
      <c r="E246" s="22" t="inlineStr">
        <is>
          <t>Canon Pixma MX457</t>
        </is>
      </c>
      <c r="F246" s="22" t="inlineStr">
        <is>
          <t>LVRA00635</t>
        </is>
      </c>
      <c r="G246" s="22" t="n"/>
      <c r="H246" s="22" t="n"/>
      <c r="I246" s="22" t="n">
        <v>80</v>
      </c>
      <c r="J246" s="22" t="inlineStr">
        <is>
          <t>First Ledger Printer</t>
        </is>
      </c>
    </row>
    <row r="247">
      <c r="A247" s="52" t="inlineStr">
        <is>
          <t>Kendiya Bhandar</t>
        </is>
      </c>
      <c r="B247" s="29" t="inlineStr">
        <is>
          <t>A1300797</t>
        </is>
      </c>
      <c r="C247" s="22" t="inlineStr">
        <is>
          <t>24.09.2013</t>
        </is>
      </c>
      <c r="D247" s="22" t="n">
        <v>245</v>
      </c>
      <c r="E247" s="22" t="inlineStr">
        <is>
          <t>Canon Pixma MX457</t>
        </is>
      </c>
      <c r="F247" s="22" t="inlineStr">
        <is>
          <t>LVRA00826</t>
        </is>
      </c>
      <c r="G247" s="22" t="n"/>
      <c r="H247" s="22" t="n"/>
      <c r="I247" s="22" t="n">
        <v>80</v>
      </c>
      <c r="J247" s="22" t="inlineStr">
        <is>
          <t>First Ledger Printer</t>
        </is>
      </c>
    </row>
    <row r="248">
      <c r="A248" s="52" t="inlineStr">
        <is>
          <t>Kendiya Bhandar</t>
        </is>
      </c>
      <c r="B248" s="29" t="inlineStr">
        <is>
          <t>A1301096</t>
        </is>
      </c>
      <c r="C248" s="22" t="inlineStr">
        <is>
          <t>23.12.2013</t>
        </is>
      </c>
      <c r="D248" s="22" t="n">
        <v>246</v>
      </c>
      <c r="E248" s="22" t="inlineStr">
        <is>
          <t>Canon Pixma MX457</t>
        </is>
      </c>
      <c r="F248" s="22" t="inlineStr">
        <is>
          <t>LVRA00831</t>
        </is>
      </c>
      <c r="G248" s="22" t="inlineStr">
        <is>
          <t>Store 4th</t>
        </is>
      </c>
      <c r="H248" s="22" t="inlineStr">
        <is>
          <t>4th Floor</t>
        </is>
      </c>
      <c r="I248" s="22" t="n">
        <v>80</v>
      </c>
      <c r="J248" s="22" t="inlineStr">
        <is>
          <t>First Ledger Printer</t>
        </is>
      </c>
    </row>
    <row r="249">
      <c r="A249" s="52" t="inlineStr">
        <is>
          <t>Kendiya Bhandar</t>
        </is>
      </c>
      <c r="B249" s="29" t="inlineStr">
        <is>
          <t>A1301096</t>
        </is>
      </c>
      <c r="C249" s="22" t="inlineStr">
        <is>
          <t>23.12.2013</t>
        </is>
      </c>
      <c r="D249" s="22" t="n">
        <v>247</v>
      </c>
      <c r="E249" s="22" t="inlineStr">
        <is>
          <t>Canon Pixma MX457</t>
        </is>
      </c>
      <c r="F249" s="22" t="inlineStr">
        <is>
          <t>LVRA00856</t>
        </is>
      </c>
      <c r="G249" s="22" t="n"/>
      <c r="H249" s="22" t="n"/>
      <c r="I249" s="22" t="n">
        <v>81</v>
      </c>
      <c r="J249" s="22" t="inlineStr">
        <is>
          <t>First Ledger Printer</t>
        </is>
      </c>
    </row>
    <row r="250">
      <c r="A250" s="52" t="inlineStr">
        <is>
          <t>Kendiya Bhandar</t>
        </is>
      </c>
      <c r="B250" s="29" t="inlineStr">
        <is>
          <t>A1301096</t>
        </is>
      </c>
      <c r="C250" s="22" t="inlineStr">
        <is>
          <t>23.12.2013</t>
        </is>
      </c>
      <c r="D250" s="22" t="n">
        <v>248</v>
      </c>
      <c r="E250" s="22" t="inlineStr">
        <is>
          <t>Canon Pixma MX457</t>
        </is>
      </c>
      <c r="F250" s="22" t="inlineStr">
        <is>
          <t>LVRA00844</t>
        </is>
      </c>
      <c r="G250" s="22" t="n"/>
      <c r="H250" s="22" t="n"/>
      <c r="I250" s="22" t="n">
        <v>81</v>
      </c>
      <c r="J250" s="22" t="inlineStr">
        <is>
          <t>First Ledger Printer</t>
        </is>
      </c>
    </row>
    <row r="251">
      <c r="A251" s="52" t="inlineStr">
        <is>
          <t>Kendiya Bhandar</t>
        </is>
      </c>
      <c r="B251" s="29" t="inlineStr">
        <is>
          <t>A1301096</t>
        </is>
      </c>
      <c r="C251" s="22" t="inlineStr">
        <is>
          <t>23.12.2013</t>
        </is>
      </c>
      <c r="D251" s="22" t="n">
        <v>249</v>
      </c>
      <c r="E251" s="22" t="inlineStr">
        <is>
          <t>Canon Pixma MX457</t>
        </is>
      </c>
      <c r="F251" s="22" t="inlineStr">
        <is>
          <t>LVRA00843</t>
        </is>
      </c>
      <c r="G251" s="22" t="inlineStr">
        <is>
          <t>Store 4th</t>
        </is>
      </c>
      <c r="H251" s="22" t="inlineStr">
        <is>
          <t>4th Floor</t>
        </is>
      </c>
      <c r="I251" s="22" t="n">
        <v>81</v>
      </c>
      <c r="J251" s="22" t="inlineStr">
        <is>
          <t>First Ledger Printer</t>
        </is>
      </c>
    </row>
    <row r="252">
      <c r="A252" s="52" t="inlineStr">
        <is>
          <t>Kendiya Bhandar</t>
        </is>
      </c>
      <c r="B252" s="29" t="inlineStr">
        <is>
          <t>A1301096</t>
        </is>
      </c>
      <c r="C252" s="22" t="inlineStr">
        <is>
          <t>23.12.2013</t>
        </is>
      </c>
      <c r="D252" s="22" t="n">
        <v>250</v>
      </c>
      <c r="E252" s="22" t="inlineStr">
        <is>
          <t>Canon Pixma MX457</t>
        </is>
      </c>
      <c r="F252" s="22" t="inlineStr">
        <is>
          <t>LVRA00819</t>
        </is>
      </c>
      <c r="G252" s="22" t="n"/>
      <c r="H252" s="22" t="n"/>
      <c r="I252" s="22" t="n">
        <v>81</v>
      </c>
      <c r="J252" s="22" t="inlineStr">
        <is>
          <t>First Ledger Printer</t>
        </is>
      </c>
    </row>
    <row r="253">
      <c r="A253" s="52" t="inlineStr">
        <is>
          <t>Kendriya Bhandar</t>
        </is>
      </c>
      <c r="B253" s="29" t="inlineStr">
        <is>
          <t>A1301097</t>
        </is>
      </c>
      <c r="C253" s="22" t="inlineStr">
        <is>
          <t>23.12.2013</t>
        </is>
      </c>
      <c r="D253" s="22" t="n">
        <v>251</v>
      </c>
      <c r="E253" s="22" t="inlineStr">
        <is>
          <t>HP Officejet 7500A</t>
        </is>
      </c>
      <c r="F253" s="22" t="inlineStr">
        <is>
          <t>MY3AA310D</t>
        </is>
      </c>
      <c r="G253" s="22" t="n"/>
      <c r="H253" s="22" t="n"/>
      <c r="I253" s="22" t="n">
        <v>81</v>
      </c>
      <c r="J253" s="22" t="inlineStr">
        <is>
          <t>First Ledger Printer</t>
        </is>
      </c>
    </row>
    <row r="254">
      <c r="A254" s="52" t="inlineStr">
        <is>
          <t>Kendriya Bhandar</t>
        </is>
      </c>
      <c r="B254" s="29" t="inlineStr">
        <is>
          <t>A1301429</t>
        </is>
      </c>
      <c r="C254" s="22" t="inlineStr">
        <is>
          <t>13.03.2014</t>
        </is>
      </c>
      <c r="D254" s="22" t="n">
        <v>252</v>
      </c>
      <c r="E254" s="22" t="inlineStr">
        <is>
          <t>Canon Pixma MX457</t>
        </is>
      </c>
      <c r="F254" s="22" t="inlineStr">
        <is>
          <t>LVRA01203</t>
        </is>
      </c>
      <c r="G254" s="22" t="inlineStr">
        <is>
          <t>Store 4th</t>
        </is>
      </c>
      <c r="H254" s="22" t="inlineStr">
        <is>
          <t>4th Floor</t>
        </is>
      </c>
      <c r="I254" s="22" t="n">
        <v>81</v>
      </c>
      <c r="J254" s="22" t="inlineStr">
        <is>
          <t>First Ledger Printer</t>
        </is>
      </c>
    </row>
    <row r="255">
      <c r="A255" s="52" t="inlineStr">
        <is>
          <t>Kendriya Bhandar</t>
        </is>
      </c>
      <c r="B255" s="29" t="inlineStr">
        <is>
          <t>A1301429</t>
        </is>
      </c>
      <c r="C255" s="22" t="inlineStr">
        <is>
          <t>13.03.2014</t>
        </is>
      </c>
      <c r="D255" s="22" t="n">
        <v>253</v>
      </c>
      <c r="E255" s="22" t="inlineStr">
        <is>
          <t>Canon Pixma MX457</t>
        </is>
      </c>
      <c r="F255" s="22" t="inlineStr">
        <is>
          <t>LVRA01140</t>
        </is>
      </c>
      <c r="G255" s="22" t="n"/>
      <c r="H255" s="22" t="n"/>
      <c r="I255" s="22" t="n">
        <v>82</v>
      </c>
      <c r="J255" s="22" t="inlineStr">
        <is>
          <t>First Ledger Printer</t>
        </is>
      </c>
    </row>
    <row r="256">
      <c r="A256" s="52" t="inlineStr">
        <is>
          <t>Kendriya Bhandar</t>
        </is>
      </c>
      <c r="B256" s="29" t="inlineStr">
        <is>
          <t>A1301429</t>
        </is>
      </c>
      <c r="C256" s="22" t="inlineStr">
        <is>
          <t>13.03.2014</t>
        </is>
      </c>
      <c r="D256" s="22" t="n">
        <v>254</v>
      </c>
      <c r="E256" s="22" t="inlineStr">
        <is>
          <t>Canon Pixma MX457</t>
        </is>
      </c>
      <c r="F256" s="22" t="inlineStr">
        <is>
          <t>LVRA01138</t>
        </is>
      </c>
      <c r="G256" s="22" t="n"/>
      <c r="H256" s="22" t="n"/>
      <c r="I256" s="22" t="n">
        <v>82</v>
      </c>
      <c r="J256" s="22" t="inlineStr">
        <is>
          <t>First Ledger Printer</t>
        </is>
      </c>
    </row>
    <row r="257">
      <c r="A257" s="52" t="inlineStr">
        <is>
          <t>Kendriya Bhandar</t>
        </is>
      </c>
      <c r="B257" s="29" t="inlineStr">
        <is>
          <t>A1301429</t>
        </is>
      </c>
      <c r="C257" s="22" t="inlineStr">
        <is>
          <t>13.03.2014</t>
        </is>
      </c>
      <c r="D257" s="22" t="n">
        <v>255</v>
      </c>
      <c r="E257" s="22" t="inlineStr">
        <is>
          <t>Canon Pixma MX457</t>
        </is>
      </c>
      <c r="F257" s="22" t="inlineStr">
        <is>
          <t>LVRA01155</t>
        </is>
      </c>
      <c r="G257" s="22" t="inlineStr">
        <is>
          <t>Store 4th</t>
        </is>
      </c>
      <c r="H257" s="22" t="inlineStr">
        <is>
          <t>4th Floor</t>
        </is>
      </c>
      <c r="I257" s="22" t="n">
        <v>82</v>
      </c>
      <c r="J257" s="22" t="inlineStr">
        <is>
          <t>First Ledger Printer</t>
        </is>
      </c>
    </row>
    <row r="258">
      <c r="A258" s="52" t="inlineStr">
        <is>
          <t>Kendriya Bhandar</t>
        </is>
      </c>
      <c r="B258" s="29" t="inlineStr">
        <is>
          <t>A1301429</t>
        </is>
      </c>
      <c r="C258" s="22" t="inlineStr">
        <is>
          <t>13.03.2014</t>
        </is>
      </c>
      <c r="D258" s="22" t="n">
        <v>256</v>
      </c>
      <c r="E258" s="22" t="inlineStr">
        <is>
          <t>Canon Pixma MX457</t>
        </is>
      </c>
      <c r="F258" s="22" t="inlineStr">
        <is>
          <t>LVRA01139</t>
        </is>
      </c>
      <c r="G258" s="22" t="n"/>
      <c r="H258" s="22" t="n"/>
      <c r="I258" s="22" t="n">
        <v>82</v>
      </c>
      <c r="J258" s="22" t="inlineStr">
        <is>
          <t>First Ledger Printer</t>
        </is>
      </c>
    </row>
    <row r="259">
      <c r="A259" s="52" t="inlineStr">
        <is>
          <t>Kendriya Bhandar</t>
        </is>
      </c>
      <c r="B259" s="29" t="inlineStr">
        <is>
          <t>A1400112</t>
        </is>
      </c>
      <c r="C259" s="22" t="inlineStr">
        <is>
          <t>12.05.2014</t>
        </is>
      </c>
      <c r="D259" s="22" t="n">
        <v>257</v>
      </c>
      <c r="E259" s="22" t="inlineStr">
        <is>
          <t>HP Laserjet Pro M401D</t>
        </is>
      </c>
      <c r="F259" s="22" t="inlineStr">
        <is>
          <t>VNH5M01267</t>
        </is>
      </c>
      <c r="G259" s="22" t="n"/>
      <c r="H259" s="22" t="n"/>
      <c r="I259" s="22" t="n">
        <v>82</v>
      </c>
      <c r="J259" s="22" t="inlineStr">
        <is>
          <t>First Ledger Printer</t>
        </is>
      </c>
    </row>
    <row r="260">
      <c r="A260" s="52" t="inlineStr">
        <is>
          <t>Kendriya Bhandar</t>
        </is>
      </c>
      <c r="B260" s="29" t="inlineStr">
        <is>
          <t>A1400298</t>
        </is>
      </c>
      <c r="C260" s="22" t="inlineStr">
        <is>
          <t>17.06.2014</t>
        </is>
      </c>
      <c r="D260" s="22" t="n">
        <v>258</v>
      </c>
      <c r="E260" s="22" t="inlineStr">
        <is>
          <t>Canon Pixma MX477</t>
        </is>
      </c>
      <c r="F260" s="22" t="inlineStr">
        <is>
          <t>KJDL00022</t>
        </is>
      </c>
      <c r="G260" s="22" t="n"/>
      <c r="H260" s="22" t="n"/>
      <c r="I260" s="22" t="n">
        <v>82</v>
      </c>
      <c r="J260" s="22" t="inlineStr">
        <is>
          <t>First Ledger Printer</t>
        </is>
      </c>
    </row>
    <row r="261">
      <c r="A261" s="52" t="inlineStr">
        <is>
          <t>Kendriya Bhandar</t>
        </is>
      </c>
      <c r="B261" s="29" t="inlineStr">
        <is>
          <t>A1400298</t>
        </is>
      </c>
      <c r="C261" s="22" t="inlineStr">
        <is>
          <t>17.06.2014</t>
        </is>
      </c>
      <c r="D261" s="22" t="n">
        <v>259</v>
      </c>
      <c r="E261" s="22" t="inlineStr">
        <is>
          <t>Canon Pixma MX477</t>
        </is>
      </c>
      <c r="F261" s="22" t="inlineStr">
        <is>
          <t>KJDL00168</t>
        </is>
      </c>
      <c r="G261" s="22" t="n"/>
      <c r="H261" s="22" t="n"/>
      <c r="I261" s="22" t="n">
        <v>82</v>
      </c>
      <c r="J261" s="22" t="inlineStr">
        <is>
          <t>First Ledger Printer</t>
        </is>
      </c>
    </row>
    <row r="262">
      <c r="A262" s="52" t="inlineStr">
        <is>
          <t>Kendriya Bhandar</t>
        </is>
      </c>
      <c r="B262" s="29" t="inlineStr">
        <is>
          <t>A1400298</t>
        </is>
      </c>
      <c r="C262" s="22" t="inlineStr">
        <is>
          <t>17.06.2014</t>
        </is>
      </c>
      <c r="D262" s="22" t="n">
        <v>260</v>
      </c>
      <c r="E262" s="22" t="inlineStr">
        <is>
          <t>Canon Pixma MX477</t>
        </is>
      </c>
      <c r="F262" s="22" t="inlineStr">
        <is>
          <t>KJDL00165</t>
        </is>
      </c>
      <c r="G262" s="22" t="n"/>
      <c r="H262" s="22" t="n"/>
      <c r="I262" s="22" t="n">
        <v>83</v>
      </c>
      <c r="J262" s="22" t="inlineStr">
        <is>
          <t>First Ledger Printer</t>
        </is>
      </c>
    </row>
    <row r="263">
      <c r="A263" s="52" t="inlineStr">
        <is>
          <t>Kendriya Bhandar</t>
        </is>
      </c>
      <c r="B263" s="29" t="inlineStr">
        <is>
          <t>A1400298</t>
        </is>
      </c>
      <c r="C263" s="22" t="inlineStr">
        <is>
          <t>17.06.2014</t>
        </is>
      </c>
      <c r="D263" s="22" t="n">
        <v>261</v>
      </c>
      <c r="E263" s="22" t="inlineStr">
        <is>
          <t>Canon Pixma MX477</t>
        </is>
      </c>
      <c r="F263" s="22" t="inlineStr">
        <is>
          <t>KJDL00018</t>
        </is>
      </c>
      <c r="G263" s="22" t="n"/>
      <c r="H263" s="22" t="n"/>
      <c r="I263" s="22" t="n">
        <v>83</v>
      </c>
      <c r="J263" s="22" t="inlineStr">
        <is>
          <t>First Ledger Printer</t>
        </is>
      </c>
    </row>
    <row r="264">
      <c r="A264" s="52" t="inlineStr">
        <is>
          <t>Kendriya Bhandar</t>
        </is>
      </c>
      <c r="B264" s="29" t="inlineStr">
        <is>
          <t>A1400298</t>
        </is>
      </c>
      <c r="C264" s="22" t="inlineStr">
        <is>
          <t>17.06.2014</t>
        </is>
      </c>
      <c r="D264" s="22" t="n">
        <v>262</v>
      </c>
      <c r="E264" s="22" t="inlineStr">
        <is>
          <t>Canon Pixma MX477</t>
        </is>
      </c>
      <c r="F264" s="22" t="inlineStr">
        <is>
          <t>KJDL00167</t>
        </is>
      </c>
      <c r="G264" s="22" t="n"/>
      <c r="H264" s="22" t="n"/>
      <c r="I264" s="22" t="n">
        <v>83</v>
      </c>
      <c r="J264" s="22" t="inlineStr">
        <is>
          <t>First Ledger Printer</t>
        </is>
      </c>
    </row>
    <row r="265">
      <c r="A265" s="52" t="inlineStr">
        <is>
          <t>Corporate infotech Pvt. Ltd.</t>
        </is>
      </c>
      <c r="B265" s="29" t="inlineStr">
        <is>
          <t>CIPL/2014-15/R-627</t>
        </is>
      </c>
      <c r="C265" s="22" t="inlineStr">
        <is>
          <t>28.07.2014</t>
        </is>
      </c>
      <c r="D265" s="22" t="n">
        <v>263</v>
      </c>
      <c r="E265" s="22" t="inlineStr">
        <is>
          <t>Brother HL-2250 DN</t>
        </is>
      </c>
      <c r="F265" s="22" t="inlineStr">
        <is>
          <t>J3N483771</t>
        </is>
      </c>
      <c r="G265" s="22" t="n"/>
      <c r="H265" s="22" t="n"/>
      <c r="I265" s="22" t="n">
        <v>83</v>
      </c>
      <c r="J265" s="22" t="inlineStr">
        <is>
          <t>First Ledger Printer</t>
        </is>
      </c>
    </row>
    <row r="266">
      <c r="A266" s="52" t="inlineStr">
        <is>
          <t>Corporate infotech Pvt. Ltd.</t>
        </is>
      </c>
      <c r="B266" s="29" t="inlineStr">
        <is>
          <t>CIPL/2014-15/R-627</t>
        </is>
      </c>
      <c r="C266" s="22" t="inlineStr">
        <is>
          <t>28.07.2014</t>
        </is>
      </c>
      <c r="D266" s="22" t="n">
        <v>264</v>
      </c>
      <c r="E266" s="22" t="inlineStr">
        <is>
          <t>Brother HL-2250 DN</t>
        </is>
      </c>
      <c r="F266" s="22" t="inlineStr">
        <is>
          <t>J3N483794</t>
        </is>
      </c>
      <c r="G266" s="22" t="n"/>
      <c r="H266" s="22" t="n"/>
      <c r="I266" s="22" t="n">
        <v>83</v>
      </c>
      <c r="J266" s="22" t="inlineStr">
        <is>
          <t>First Ledger Printer</t>
        </is>
      </c>
    </row>
    <row r="267">
      <c r="A267" s="52" t="inlineStr">
        <is>
          <t>Corporate infotech Pvt. Ltd.</t>
        </is>
      </c>
      <c r="B267" s="29" t="inlineStr">
        <is>
          <t>CIPL/2014-15/R-627</t>
        </is>
      </c>
      <c r="C267" s="22" t="inlineStr">
        <is>
          <t>28.07.2014</t>
        </is>
      </c>
      <c r="D267" s="22" t="n">
        <v>265</v>
      </c>
      <c r="E267" s="22" t="inlineStr">
        <is>
          <t>Brother HL-2250 DN</t>
        </is>
      </c>
      <c r="F267" s="22" t="inlineStr">
        <is>
          <t>J3N483804</t>
        </is>
      </c>
      <c r="G267" s="22" t="n"/>
      <c r="H267" s="22" t="n"/>
      <c r="I267" s="22" t="n">
        <v>83</v>
      </c>
      <c r="J267" s="22" t="inlineStr">
        <is>
          <t>First Ledger Printer</t>
        </is>
      </c>
    </row>
    <row r="268">
      <c r="A268" s="52" t="inlineStr">
        <is>
          <t>Corporate infotech Pvt. Ltd.</t>
        </is>
      </c>
      <c r="B268" s="29" t="inlineStr">
        <is>
          <t>CIPL/2014-15/R-627</t>
        </is>
      </c>
      <c r="C268" s="22" t="inlineStr">
        <is>
          <t>28.07.2014</t>
        </is>
      </c>
      <c r="D268" s="22" t="n">
        <v>266</v>
      </c>
      <c r="E268" s="22" t="inlineStr">
        <is>
          <t>Brother HL-2250 DN</t>
        </is>
      </c>
      <c r="F268" s="22" t="inlineStr">
        <is>
          <t>J3N483894</t>
        </is>
      </c>
      <c r="G268" s="22" t="inlineStr">
        <is>
          <t>A-5</t>
        </is>
      </c>
      <c r="H268" s="22" t="inlineStr">
        <is>
          <t>5th Floor</t>
        </is>
      </c>
      <c r="I268" s="22" t="n">
        <v>83</v>
      </c>
      <c r="J268" s="22" t="inlineStr">
        <is>
          <t>First Ledger Printer</t>
        </is>
      </c>
    </row>
    <row r="269">
      <c r="A269" s="52" t="inlineStr">
        <is>
          <t>Corporate infotech Pvt. Ltd.</t>
        </is>
      </c>
      <c r="B269" s="29" t="inlineStr">
        <is>
          <t>CIPL/2014-15/R-627</t>
        </is>
      </c>
      <c r="C269" s="22" t="inlineStr">
        <is>
          <t>28.07.2014</t>
        </is>
      </c>
      <c r="D269" s="22" t="n">
        <v>267</v>
      </c>
      <c r="E269" s="22" t="inlineStr">
        <is>
          <t>Brother HL-2250 DN</t>
        </is>
      </c>
      <c r="F269" s="22" t="inlineStr">
        <is>
          <t>J3N483918</t>
        </is>
      </c>
      <c r="G269" s="22" t="n"/>
      <c r="H269" s="22" t="n"/>
      <c r="I269" s="22" t="n">
        <v>83</v>
      </c>
      <c r="J269" s="22" t="inlineStr">
        <is>
          <t>First Ledger Printer</t>
        </is>
      </c>
    </row>
    <row r="270">
      <c r="A270" s="52" t="inlineStr">
        <is>
          <t>Corporate infotech Pvt. Ltd.</t>
        </is>
      </c>
      <c r="B270" s="29" t="inlineStr">
        <is>
          <t>CIPL/2014-15/R-627</t>
        </is>
      </c>
      <c r="C270" s="22" t="inlineStr">
        <is>
          <t>28.07.2014</t>
        </is>
      </c>
      <c r="D270" s="22" t="n">
        <v>268</v>
      </c>
      <c r="E270" s="22" t="inlineStr">
        <is>
          <t>Brother HL-2250 DN</t>
        </is>
      </c>
      <c r="F270" s="22" t="inlineStr">
        <is>
          <t>J3N483919</t>
        </is>
      </c>
      <c r="G270" s="22" t="n"/>
      <c r="H270" s="22" t="n"/>
      <c r="I270" s="22" t="n">
        <v>84</v>
      </c>
      <c r="J270" s="22" t="inlineStr">
        <is>
          <t>First Ledger Printer</t>
        </is>
      </c>
    </row>
    <row r="271">
      <c r="A271" s="52" t="inlineStr">
        <is>
          <t>Corporate infotech Pvt. Ltd.</t>
        </is>
      </c>
      <c r="B271" s="29" t="inlineStr">
        <is>
          <t>CIPL/2014-15/R-627</t>
        </is>
      </c>
      <c r="C271" s="22" t="inlineStr">
        <is>
          <t>28.07.2014</t>
        </is>
      </c>
      <c r="D271" s="22" t="n">
        <v>269</v>
      </c>
      <c r="E271" s="22" t="inlineStr">
        <is>
          <t>Brother HL-2250 DN</t>
        </is>
      </c>
      <c r="F271" s="22" t="inlineStr">
        <is>
          <t>J3N483929</t>
        </is>
      </c>
      <c r="G271" s="22" t="n"/>
      <c r="H271" s="22" t="n"/>
      <c r="I271" s="22" t="n">
        <v>84</v>
      </c>
      <c r="J271" s="22" t="inlineStr">
        <is>
          <t>First Ledger Printer</t>
        </is>
      </c>
    </row>
    <row r="272">
      <c r="A272" s="52" t="inlineStr">
        <is>
          <t>Corporate infotech Pvt. Ltd.</t>
        </is>
      </c>
      <c r="B272" s="29" t="inlineStr">
        <is>
          <t>CIPL/2014-15/R-627</t>
        </is>
      </c>
      <c r="C272" s="22" t="inlineStr">
        <is>
          <t>28.07.2014</t>
        </is>
      </c>
      <c r="D272" s="22" t="n">
        <v>270</v>
      </c>
      <c r="E272" s="22" t="inlineStr">
        <is>
          <t>Brother HL-2250 DN</t>
        </is>
      </c>
      <c r="F272" s="22" t="inlineStr">
        <is>
          <t>J3N483942</t>
        </is>
      </c>
      <c r="G272" s="22" t="n"/>
      <c r="H272" s="22" t="n"/>
      <c r="I272" s="22" t="n">
        <v>84</v>
      </c>
      <c r="J272" s="22" t="inlineStr">
        <is>
          <t>First Ledger Printer</t>
        </is>
      </c>
    </row>
    <row r="273">
      <c r="A273" s="52" t="inlineStr">
        <is>
          <t>Corporate infotech Pvt. Ltd.</t>
        </is>
      </c>
      <c r="B273" s="29" t="inlineStr">
        <is>
          <t>CIPL/2014-15/R-627</t>
        </is>
      </c>
      <c r="C273" s="22" t="inlineStr">
        <is>
          <t>28.07.2014</t>
        </is>
      </c>
      <c r="D273" s="22" t="n">
        <v>271</v>
      </c>
      <c r="E273" s="22" t="inlineStr">
        <is>
          <t>Brother HL-2250 DN</t>
        </is>
      </c>
      <c r="F273" s="22" t="inlineStr">
        <is>
          <t>J3N483958</t>
        </is>
      </c>
      <c r="G273" s="22" t="n"/>
      <c r="H273" s="22" t="n"/>
      <c r="I273" s="22" t="n">
        <v>84</v>
      </c>
      <c r="J273" s="22" t="inlineStr">
        <is>
          <t>First Ledger Printer</t>
        </is>
      </c>
    </row>
    <row r="274">
      <c r="A274" s="52" t="inlineStr">
        <is>
          <t>Corporate infotech Pvt. Ltd.</t>
        </is>
      </c>
      <c r="B274" s="29" t="inlineStr">
        <is>
          <t>CIPL/2014-15/R-627</t>
        </is>
      </c>
      <c r="C274" s="22" t="inlineStr">
        <is>
          <t>28.07.2014</t>
        </is>
      </c>
      <c r="D274" s="22" t="n">
        <v>272</v>
      </c>
      <c r="E274" s="22" t="inlineStr">
        <is>
          <t>Brother HL-2250 DN</t>
        </is>
      </c>
      <c r="F274" s="22" t="inlineStr">
        <is>
          <t>J3N483960</t>
        </is>
      </c>
      <c r="G274" s="22" t="n"/>
      <c r="H274" s="22" t="n"/>
      <c r="I274" s="22" t="n">
        <v>84</v>
      </c>
      <c r="J274" s="22" t="inlineStr">
        <is>
          <t>First Ledger Printer</t>
        </is>
      </c>
    </row>
    <row r="275">
      <c r="A275" s="52" t="inlineStr">
        <is>
          <t>Corporate infotech Pvt. Ltd.</t>
        </is>
      </c>
      <c r="B275" s="29" t="inlineStr">
        <is>
          <t>CIPL/2014-15/R-627</t>
        </is>
      </c>
      <c r="C275" s="22" t="inlineStr">
        <is>
          <t>28.07.2014</t>
        </is>
      </c>
      <c r="D275" s="22" t="n">
        <v>273</v>
      </c>
      <c r="E275" s="22" t="inlineStr">
        <is>
          <t>Brother HL-2250 DN</t>
        </is>
      </c>
      <c r="F275" s="22" t="inlineStr">
        <is>
          <t>J3N423965</t>
        </is>
      </c>
      <c r="G275" s="22" t="inlineStr">
        <is>
          <t>W-18</t>
        </is>
      </c>
      <c r="H275" s="22" t="inlineStr">
        <is>
          <t>4th Floor</t>
        </is>
      </c>
      <c r="I275" s="22" t="n">
        <v>84</v>
      </c>
      <c r="J275" s="22" t="inlineStr">
        <is>
          <t>First Ledger Printer</t>
        </is>
      </c>
    </row>
    <row r="276">
      <c r="A276" s="52" t="inlineStr">
        <is>
          <t>Corporate infotech Pvt. Ltd.</t>
        </is>
      </c>
      <c r="B276" s="29" t="inlineStr">
        <is>
          <t>CIPL/2014-15/R-627</t>
        </is>
      </c>
      <c r="C276" s="22" t="inlineStr">
        <is>
          <t>28.07.2014</t>
        </is>
      </c>
      <c r="D276" s="22" t="n">
        <v>274</v>
      </c>
      <c r="E276" s="22" t="inlineStr">
        <is>
          <t>Brother HL-2250 DN</t>
        </is>
      </c>
      <c r="F276" s="22" t="inlineStr">
        <is>
          <t>J3N483999</t>
        </is>
      </c>
      <c r="G276" s="22" t="inlineStr">
        <is>
          <t>Store 4th</t>
        </is>
      </c>
      <c r="H276" s="22" t="inlineStr">
        <is>
          <t>4th Floor</t>
        </is>
      </c>
      <c r="I276" s="22" t="n">
        <v>84</v>
      </c>
      <c r="J276" s="22" t="inlineStr">
        <is>
          <t>First Ledger Printer</t>
        </is>
      </c>
    </row>
    <row r="277">
      <c r="A277" s="52" t="inlineStr">
        <is>
          <t>Corporate infotech Pvt. Ltd.</t>
        </is>
      </c>
      <c r="B277" s="29" t="inlineStr">
        <is>
          <t>CIPL/2014-15/R-627</t>
        </is>
      </c>
      <c r="C277" s="22" t="inlineStr">
        <is>
          <t>28.07.2014</t>
        </is>
      </c>
      <c r="D277" s="22" t="n">
        <v>275</v>
      </c>
      <c r="E277" s="22" t="inlineStr">
        <is>
          <t>Brother HL-2250 DN</t>
        </is>
      </c>
      <c r="F277" s="22" t="inlineStr">
        <is>
          <t>K3N529070</t>
        </is>
      </c>
      <c r="G277" s="22" t="inlineStr">
        <is>
          <t>Store 4th</t>
        </is>
      </c>
      <c r="H277" s="22" t="inlineStr">
        <is>
          <t>4th Floor</t>
        </is>
      </c>
      <c r="I277" s="22" t="n">
        <v>85</v>
      </c>
      <c r="J277" s="22" t="inlineStr">
        <is>
          <t>First Ledger Printer</t>
        </is>
      </c>
    </row>
    <row r="278">
      <c r="A278" s="52" t="inlineStr">
        <is>
          <t>Corporate infotech Pvt. Ltd.</t>
        </is>
      </c>
      <c r="B278" s="29" t="inlineStr">
        <is>
          <t>CIPL/2014-15/R-627</t>
        </is>
      </c>
      <c r="C278" s="22" t="inlineStr">
        <is>
          <t>28.07.2014</t>
        </is>
      </c>
      <c r="D278" s="22" t="n">
        <v>276</v>
      </c>
      <c r="E278" s="22" t="inlineStr">
        <is>
          <t>Brother HL-2250 DN</t>
        </is>
      </c>
      <c r="F278" s="22" t="inlineStr">
        <is>
          <t>K3N531560</t>
        </is>
      </c>
      <c r="G278" s="22" t="n"/>
      <c r="H278" s="22" t="n"/>
      <c r="I278" s="22" t="n">
        <v>85</v>
      </c>
      <c r="J278" s="22" t="inlineStr">
        <is>
          <t>First Ledger Printer</t>
        </is>
      </c>
    </row>
    <row r="279">
      <c r="A279" s="52" t="inlineStr">
        <is>
          <t>Corporate infotech Pvt. Ltd.</t>
        </is>
      </c>
      <c r="B279" s="29" t="inlineStr">
        <is>
          <t>CIPL/2014-15/R-627</t>
        </is>
      </c>
      <c r="C279" s="22" t="inlineStr">
        <is>
          <t>28.07.2014</t>
        </is>
      </c>
      <c r="D279" s="22" t="n">
        <v>277</v>
      </c>
      <c r="E279" s="22" t="inlineStr">
        <is>
          <t>Brother HL-2250 DN</t>
        </is>
      </c>
      <c r="F279" s="22" t="inlineStr">
        <is>
          <t>K3N531694</t>
        </is>
      </c>
      <c r="G279" s="22" t="n"/>
      <c r="H279" s="22" t="n"/>
      <c r="I279" s="22" t="n">
        <v>85</v>
      </c>
      <c r="J279" s="22" t="inlineStr">
        <is>
          <t>First Ledger Printer</t>
        </is>
      </c>
    </row>
    <row r="280">
      <c r="A280" s="52" t="inlineStr">
        <is>
          <t>Kendriya Bhandar</t>
        </is>
      </c>
      <c r="B280" s="29" t="inlineStr">
        <is>
          <t>A14000</t>
        </is>
      </c>
      <c r="C280" s="22" t="inlineStr">
        <is>
          <t>14.08.2014</t>
        </is>
      </c>
      <c r="D280" s="22" t="n">
        <v>278</v>
      </c>
      <c r="E280" s="22" t="inlineStr">
        <is>
          <t>HP Officejet 8600</t>
        </is>
      </c>
      <c r="F280" s="22" t="inlineStr">
        <is>
          <t>CN42SF41CC</t>
        </is>
      </c>
      <c r="G280" s="22" t="inlineStr">
        <is>
          <t>Store 4th</t>
        </is>
      </c>
      <c r="H280" s="22" t="inlineStr">
        <is>
          <t>4th Floor</t>
        </is>
      </c>
      <c r="I280" s="22" t="n">
        <v>85</v>
      </c>
      <c r="J280" s="22" t="inlineStr">
        <is>
          <t>First Ledger Printer</t>
        </is>
      </c>
    </row>
    <row r="281">
      <c r="A281" s="52" t="inlineStr">
        <is>
          <t>Kendriya Bhandar</t>
        </is>
      </c>
      <c r="B281" s="29" t="inlineStr">
        <is>
          <t>A14000</t>
        </is>
      </c>
      <c r="C281" s="22" t="inlineStr">
        <is>
          <t>14.08.2014</t>
        </is>
      </c>
      <c r="D281" s="22" t="n">
        <v>279</v>
      </c>
      <c r="E281" s="22" t="inlineStr">
        <is>
          <t>HP Officejet 8600</t>
        </is>
      </c>
      <c r="F281" s="22" t="inlineStr">
        <is>
          <t>CN42KF40QX</t>
        </is>
      </c>
      <c r="G281" s="22" t="inlineStr">
        <is>
          <t>Store 4th</t>
        </is>
      </c>
      <c r="H281" s="22" t="inlineStr">
        <is>
          <t>4th Floor</t>
        </is>
      </c>
      <c r="I281" s="22" t="n">
        <v>85</v>
      </c>
      <c r="J281" s="22" t="inlineStr">
        <is>
          <t>First Ledger Printer</t>
        </is>
      </c>
    </row>
    <row r="282">
      <c r="A282" s="52" t="inlineStr">
        <is>
          <t>Kendriya Bhandar</t>
        </is>
      </c>
      <c r="B282" s="29" t="inlineStr">
        <is>
          <t>A1400935</t>
        </is>
      </c>
      <c r="C282" s="22" t="n"/>
      <c r="D282" s="22" t="n">
        <v>280</v>
      </c>
      <c r="E282" s="22" t="inlineStr">
        <is>
          <t>Canon Pixma MX477</t>
        </is>
      </c>
      <c r="F282" s="22" t="inlineStr">
        <is>
          <t>KJDL00424</t>
        </is>
      </c>
      <c r="G282" s="22" t="inlineStr">
        <is>
          <t>Store 4th</t>
        </is>
      </c>
      <c r="H282" s="22" t="inlineStr">
        <is>
          <t>4th Floor</t>
        </is>
      </c>
      <c r="I282" s="22" t="n">
        <v>85</v>
      </c>
      <c r="J282" s="22" t="inlineStr">
        <is>
          <t>First Ledger Printer</t>
        </is>
      </c>
    </row>
    <row r="283">
      <c r="A283" s="52" t="inlineStr">
        <is>
          <t>Kendriya Bhandar</t>
        </is>
      </c>
      <c r="B283" s="29" t="inlineStr">
        <is>
          <t>A1400935</t>
        </is>
      </c>
      <c r="C283" s="22" t="n"/>
      <c r="D283" s="22" t="n">
        <v>281</v>
      </c>
      <c r="E283" s="22" t="inlineStr">
        <is>
          <t>Canon Pixma MX477</t>
        </is>
      </c>
      <c r="F283" s="22" t="inlineStr">
        <is>
          <t>KJDL00422</t>
        </is>
      </c>
      <c r="G283" s="22" t="n"/>
      <c r="H283" s="22" t="n"/>
      <c r="I283" s="22" t="n">
        <v>85</v>
      </c>
      <c r="J283" s="22" t="inlineStr">
        <is>
          <t>First Ledger Printer</t>
        </is>
      </c>
    </row>
    <row r="284">
      <c r="A284" s="52" t="inlineStr">
        <is>
          <t>Kendriya Bhandar</t>
        </is>
      </c>
      <c r="B284" s="29" t="inlineStr">
        <is>
          <t>A1400935</t>
        </is>
      </c>
      <c r="C284" s="22" t="n"/>
      <c r="D284" s="22" t="n">
        <v>282</v>
      </c>
      <c r="E284" s="22" t="inlineStr">
        <is>
          <t>Canon Pixma MX477</t>
        </is>
      </c>
      <c r="F284" s="22" t="inlineStr">
        <is>
          <t>KJDL00425</t>
        </is>
      </c>
      <c r="G284" s="22" t="inlineStr">
        <is>
          <t>Store 4th</t>
        </is>
      </c>
      <c r="H284" s="22" t="inlineStr">
        <is>
          <t>4th Floor</t>
        </is>
      </c>
      <c r="I284" s="22" t="n">
        <v>86</v>
      </c>
      <c r="J284" s="22" t="inlineStr">
        <is>
          <t>First Ledger Printer</t>
        </is>
      </c>
    </row>
    <row r="285">
      <c r="A285" s="52" t="inlineStr">
        <is>
          <t>Kendriya Bhandar</t>
        </is>
      </c>
      <c r="B285" s="29" t="inlineStr">
        <is>
          <t>A1400935</t>
        </is>
      </c>
      <c r="C285" s="22" t="n"/>
      <c r="D285" s="22" t="n">
        <v>283</v>
      </c>
      <c r="E285" s="22" t="inlineStr">
        <is>
          <t>Canon Pixma MX477</t>
        </is>
      </c>
      <c r="F285" s="22" t="inlineStr">
        <is>
          <t>KJDL00417</t>
        </is>
      </c>
      <c r="G285" s="22" t="inlineStr">
        <is>
          <t>Store 4th</t>
        </is>
      </c>
      <c r="H285" s="22" t="inlineStr">
        <is>
          <t>4th Floor</t>
        </is>
      </c>
      <c r="I285" s="22" t="n">
        <v>86</v>
      </c>
      <c r="J285" s="22" t="inlineStr">
        <is>
          <t>First Ledger Printer</t>
        </is>
      </c>
    </row>
    <row r="286">
      <c r="A286" s="52" t="inlineStr">
        <is>
          <t>Kendriya Bhandar</t>
        </is>
      </c>
      <c r="B286" s="29" t="inlineStr">
        <is>
          <t>A1400935</t>
        </is>
      </c>
      <c r="C286" s="22" t="n"/>
      <c r="D286" s="22" t="n">
        <v>284</v>
      </c>
      <c r="E286" s="22" t="inlineStr">
        <is>
          <t>Canon Pixma MX477</t>
        </is>
      </c>
      <c r="F286" s="22" t="inlineStr">
        <is>
          <t>KJDL00419</t>
        </is>
      </c>
      <c r="G286" s="22" t="n"/>
      <c r="H286" s="22" t="n"/>
      <c r="I286" s="22" t="n">
        <v>86</v>
      </c>
      <c r="J286" s="22" t="inlineStr">
        <is>
          <t>First Ledger Printer</t>
        </is>
      </c>
    </row>
    <row r="287">
      <c r="A287" s="52" t="inlineStr">
        <is>
          <t>Kendriya Bhandar</t>
        </is>
      </c>
      <c r="B287" s="29" t="inlineStr">
        <is>
          <t>A1401194</t>
        </is>
      </c>
      <c r="C287" s="22" t="inlineStr">
        <is>
          <t>23.12.2014</t>
        </is>
      </c>
      <c r="D287" s="22" t="n">
        <v>285</v>
      </c>
      <c r="E287" s="22" t="inlineStr">
        <is>
          <t>HP Officejet Pro 8620</t>
        </is>
      </c>
      <c r="F287" s="22" t="inlineStr">
        <is>
          <t>CN461C41BF</t>
        </is>
      </c>
      <c r="G287" s="22" t="n"/>
      <c r="H287" s="22" t="n"/>
      <c r="I287" s="22" t="n">
        <v>86</v>
      </c>
      <c r="J287" s="22" t="inlineStr">
        <is>
          <t>First Ledger Printer</t>
        </is>
      </c>
    </row>
    <row r="288">
      <c r="A288" s="52" t="inlineStr">
        <is>
          <t>Kendriya Bhandar</t>
        </is>
      </c>
      <c r="B288" s="29" t="inlineStr">
        <is>
          <t>A1401194</t>
        </is>
      </c>
      <c r="C288" s="22" t="inlineStr">
        <is>
          <t>23.12.2014</t>
        </is>
      </c>
      <c r="D288" s="22" t="n">
        <v>286</v>
      </c>
      <c r="E288" s="22" t="inlineStr">
        <is>
          <t>HP Officejet Pro 8620</t>
        </is>
      </c>
      <c r="F288" s="22" t="inlineStr">
        <is>
          <t>CN431B6086</t>
        </is>
      </c>
      <c r="G288" s="22" t="n"/>
      <c r="H288" s="22" t="n"/>
      <c r="I288" s="22" t="n">
        <v>86</v>
      </c>
      <c r="J288" s="22" t="inlineStr">
        <is>
          <t>First Ledger Printer</t>
        </is>
      </c>
    </row>
    <row r="289" ht="30" customHeight="1">
      <c r="A289" s="52" t="inlineStr">
        <is>
          <t>PS. Traders &amp; Services New Delhi - 110041</t>
        </is>
      </c>
      <c r="B289" s="29" t="inlineStr">
        <is>
          <t>OO7/FEB-15</t>
        </is>
      </c>
      <c r="C289" s="22" t="inlineStr">
        <is>
          <t>12.02.2015</t>
        </is>
      </c>
      <c r="D289" s="22" t="n">
        <v>287</v>
      </c>
      <c r="E289" s="22" t="inlineStr">
        <is>
          <t>HP Colour Laserjet M476DW</t>
        </is>
      </c>
      <c r="F289" s="22" t="inlineStr">
        <is>
          <t>CNB7G9H7RV</t>
        </is>
      </c>
      <c r="G289" s="22" t="inlineStr">
        <is>
          <t>Store 4th</t>
        </is>
      </c>
      <c r="H289" s="22" t="inlineStr">
        <is>
          <t>4th Floor</t>
        </is>
      </c>
      <c r="I289" s="22" t="n">
        <v>86</v>
      </c>
      <c r="J289" s="22" t="inlineStr">
        <is>
          <t>First Ledger Printer</t>
        </is>
      </c>
    </row>
    <row r="290" ht="30" customHeight="1">
      <c r="A290" s="52" t="inlineStr">
        <is>
          <t>PS. Traders &amp; Services New Delhi - 110042</t>
        </is>
      </c>
      <c r="B290" s="29" t="inlineStr">
        <is>
          <t>OO7/FEB-15</t>
        </is>
      </c>
      <c r="C290" s="22" t="inlineStr">
        <is>
          <t>12.02.2015</t>
        </is>
      </c>
      <c r="D290" s="22" t="n">
        <v>288</v>
      </c>
      <c r="E290" s="22" t="inlineStr">
        <is>
          <t>HP Colour Laserjet M476DW</t>
        </is>
      </c>
      <c r="F290" s="22" t="inlineStr">
        <is>
          <t>CNB7G8B8T3</t>
        </is>
      </c>
      <c r="G290" s="22" t="inlineStr">
        <is>
          <t>W-33</t>
        </is>
      </c>
      <c r="H290" s="22" t="inlineStr">
        <is>
          <t>4th Floor</t>
        </is>
      </c>
      <c r="I290" s="22" t="n">
        <v>86</v>
      </c>
      <c r="J290" s="22" t="inlineStr">
        <is>
          <t>First Ledger Printer</t>
        </is>
      </c>
    </row>
    <row r="291">
      <c r="A291" s="52" t="inlineStr">
        <is>
          <t>Kendriya Bhandar</t>
        </is>
      </c>
      <c r="B291" s="29" t="inlineStr">
        <is>
          <t>A1401424</t>
        </is>
      </c>
      <c r="C291" s="22" t="inlineStr">
        <is>
          <t>11.02.2015</t>
        </is>
      </c>
      <c r="D291" s="22" t="n">
        <v>289</v>
      </c>
      <c r="E291" s="22" t="inlineStr">
        <is>
          <t>Canon Pxma MX477</t>
        </is>
      </c>
      <c r="F291" s="22" t="inlineStr">
        <is>
          <t>KJDL00492</t>
        </is>
      </c>
      <c r="G291" s="22" t="n"/>
      <c r="H291" s="22" t="n"/>
      <c r="I291" s="22" t="n">
        <v>87</v>
      </c>
      <c r="J291" s="22" t="inlineStr">
        <is>
          <t>First Ledger Printer</t>
        </is>
      </c>
    </row>
    <row r="292">
      <c r="A292" s="52" t="inlineStr">
        <is>
          <t>Kendriya Bhandar</t>
        </is>
      </c>
      <c r="B292" s="29" t="inlineStr">
        <is>
          <t>A1401424</t>
        </is>
      </c>
      <c r="C292" s="22" t="inlineStr">
        <is>
          <t>11.02.2015</t>
        </is>
      </c>
      <c r="D292" s="22" t="n">
        <v>290</v>
      </c>
      <c r="E292" s="22" t="inlineStr">
        <is>
          <t>Canon Pxma MX477</t>
        </is>
      </c>
      <c r="F292" s="22" t="inlineStr">
        <is>
          <t>KJDL00302</t>
        </is>
      </c>
      <c r="G292" s="22" t="n"/>
      <c r="H292" s="22" t="n"/>
      <c r="I292" s="22" t="n">
        <v>87</v>
      </c>
      <c r="J292" s="22" t="inlineStr">
        <is>
          <t>First Ledger Printer</t>
        </is>
      </c>
    </row>
    <row r="293">
      <c r="A293" s="52" t="inlineStr">
        <is>
          <t>Kendriya Bhandar</t>
        </is>
      </c>
      <c r="B293" s="29" t="inlineStr">
        <is>
          <t>A1401424</t>
        </is>
      </c>
      <c r="C293" s="22" t="inlineStr">
        <is>
          <t>11.02.2015</t>
        </is>
      </c>
      <c r="D293" s="22" t="n">
        <v>291</v>
      </c>
      <c r="E293" s="22" t="inlineStr">
        <is>
          <t>Canon Pxma MX477</t>
        </is>
      </c>
      <c r="F293" s="22" t="inlineStr">
        <is>
          <t>KJDL00307</t>
        </is>
      </c>
      <c r="G293" s="22" t="n"/>
      <c r="H293" s="22" t="n"/>
      <c r="I293" s="22" t="n">
        <v>87</v>
      </c>
      <c r="J293" s="22" t="inlineStr">
        <is>
          <t>First Ledger Printer</t>
        </is>
      </c>
    </row>
    <row r="294">
      <c r="A294" s="52" t="inlineStr">
        <is>
          <t>Kendriya Bhandar</t>
        </is>
      </c>
      <c r="B294" s="29" t="inlineStr">
        <is>
          <t>A1401424</t>
        </is>
      </c>
      <c r="C294" s="22" t="inlineStr">
        <is>
          <t>11.02.2015</t>
        </is>
      </c>
      <c r="D294" s="22" t="n">
        <v>292</v>
      </c>
      <c r="E294" s="22" t="inlineStr">
        <is>
          <t>Canon Pxma MX477</t>
        </is>
      </c>
      <c r="F294" s="22" t="inlineStr">
        <is>
          <t>KJDL00305</t>
        </is>
      </c>
      <c r="G294" s="22" t="n"/>
      <c r="H294" s="22" t="n"/>
      <c r="I294" s="22" t="n">
        <v>87</v>
      </c>
      <c r="J294" s="22" t="inlineStr">
        <is>
          <t>First Ledger Printer</t>
        </is>
      </c>
    </row>
    <row r="295">
      <c r="A295" s="52" t="inlineStr">
        <is>
          <t>Kendriya Bhandar</t>
        </is>
      </c>
      <c r="B295" s="29" t="inlineStr">
        <is>
          <t>A1401424</t>
        </is>
      </c>
      <c r="C295" s="22" t="inlineStr">
        <is>
          <t>11.02.2015</t>
        </is>
      </c>
      <c r="D295" s="22" t="n">
        <v>293</v>
      </c>
      <c r="E295" s="22" t="inlineStr">
        <is>
          <t>Canon Pxma MX477</t>
        </is>
      </c>
      <c r="F295" s="22" t="inlineStr">
        <is>
          <t>KJDL00306</t>
        </is>
      </c>
      <c r="G295" s="22" t="n"/>
      <c r="H295" s="22" t="n"/>
      <c r="I295" s="22" t="n">
        <v>87</v>
      </c>
      <c r="J295" s="22" t="inlineStr">
        <is>
          <t>First Ledger Printer</t>
        </is>
      </c>
    </row>
    <row r="296">
      <c r="A296" s="52" t="inlineStr">
        <is>
          <t>OSA Netsal</t>
        </is>
      </c>
      <c r="B296" s="29" t="inlineStr">
        <is>
          <t>2015-16/66</t>
        </is>
      </c>
      <c r="C296" s="22" t="inlineStr">
        <is>
          <t>02.07.2015</t>
        </is>
      </c>
      <c r="D296" s="22" t="n">
        <v>294</v>
      </c>
      <c r="E296" s="22" t="inlineStr">
        <is>
          <t>HP M128FN</t>
        </is>
      </c>
      <c r="F296" s="22" t="inlineStr">
        <is>
          <t>CNB7H4C5WZ</t>
        </is>
      </c>
      <c r="G296" s="22" t="inlineStr">
        <is>
          <t>W-8</t>
        </is>
      </c>
      <c r="H296" s="22" t="inlineStr">
        <is>
          <t>3rd Floor</t>
        </is>
      </c>
      <c r="I296" s="22" t="n">
        <v>87</v>
      </c>
      <c r="J296" s="22" t="inlineStr">
        <is>
          <t>First Ledger Printer</t>
        </is>
      </c>
    </row>
    <row r="297">
      <c r="A297" s="52" t="inlineStr">
        <is>
          <t>OSA Netsal</t>
        </is>
      </c>
      <c r="B297" s="29" t="inlineStr">
        <is>
          <t>2015-16/66</t>
        </is>
      </c>
      <c r="C297" s="22" t="inlineStr">
        <is>
          <t>02.07.2015</t>
        </is>
      </c>
      <c r="D297" s="22" t="n">
        <v>295</v>
      </c>
      <c r="E297" s="22" t="inlineStr">
        <is>
          <t>HP M128FN</t>
        </is>
      </c>
      <c r="F297" s="22" t="inlineStr">
        <is>
          <t>CNB7H55K2C</t>
        </is>
      </c>
      <c r="G297" s="22" t="inlineStr">
        <is>
          <t>Store 4th</t>
        </is>
      </c>
      <c r="H297" s="22" t="inlineStr">
        <is>
          <t>4th Floor</t>
        </is>
      </c>
      <c r="I297" s="22" t="n">
        <v>87</v>
      </c>
      <c r="J297" s="22" t="inlineStr">
        <is>
          <t>First Ledger Printer</t>
        </is>
      </c>
    </row>
    <row r="298">
      <c r="A298" s="52" t="inlineStr">
        <is>
          <t>OSA Netsal</t>
        </is>
      </c>
      <c r="B298" s="29" t="inlineStr">
        <is>
          <t>2015-16/66</t>
        </is>
      </c>
      <c r="C298" s="22" t="inlineStr">
        <is>
          <t>02.07.2015</t>
        </is>
      </c>
      <c r="D298" s="22" t="n">
        <v>296</v>
      </c>
      <c r="E298" s="22" t="inlineStr">
        <is>
          <t>HP M128FN</t>
        </is>
      </c>
      <c r="F298" s="25" t="inlineStr">
        <is>
          <t>CNB7H4C5KJ</t>
        </is>
      </c>
      <c r="G298" s="22" t="n">
        <v>538</v>
      </c>
      <c r="H298" s="22" t="inlineStr">
        <is>
          <t>5th Floor</t>
        </is>
      </c>
      <c r="I298" s="22" t="n">
        <v>87</v>
      </c>
      <c r="J298" s="22" t="inlineStr">
        <is>
          <t>First Ledger Printer</t>
        </is>
      </c>
    </row>
    <row r="299">
      <c r="A299" s="52" t="inlineStr">
        <is>
          <t>OSA Netsal</t>
        </is>
      </c>
      <c r="B299" s="29" t="inlineStr">
        <is>
          <t>2015-16/66</t>
        </is>
      </c>
      <c r="C299" s="22" t="inlineStr">
        <is>
          <t>02.07.2015</t>
        </is>
      </c>
      <c r="D299" s="22" t="n">
        <v>297</v>
      </c>
      <c r="E299" s="22" t="inlineStr">
        <is>
          <t>HP M128FN</t>
        </is>
      </c>
      <c r="F299" s="22" t="inlineStr">
        <is>
          <t>CNB7H4C5WN</t>
        </is>
      </c>
      <c r="G299" s="22" t="inlineStr">
        <is>
          <t>Store 4th</t>
        </is>
      </c>
      <c r="H299" s="22" t="inlineStr">
        <is>
          <t>4th Floor</t>
        </is>
      </c>
      <c r="I299" s="22" t="n">
        <v>88</v>
      </c>
      <c r="J299" s="22" t="inlineStr">
        <is>
          <t>First Ledger Printer</t>
        </is>
      </c>
    </row>
    <row r="300">
      <c r="A300" s="52" t="inlineStr">
        <is>
          <t>OSA Netsal</t>
        </is>
      </c>
      <c r="B300" s="29" t="inlineStr">
        <is>
          <t>2015-16/66</t>
        </is>
      </c>
      <c r="C300" s="22" t="inlineStr">
        <is>
          <t>02.07.2015</t>
        </is>
      </c>
      <c r="D300" s="22" t="n">
        <v>298</v>
      </c>
      <c r="E300" s="22" t="inlineStr">
        <is>
          <t>HP M128FN</t>
        </is>
      </c>
      <c r="F300" s="22" t="inlineStr">
        <is>
          <t>CNB7H26FZW</t>
        </is>
      </c>
      <c r="G300" s="22" t="inlineStr">
        <is>
          <t>400-B-PS</t>
        </is>
      </c>
      <c r="H300" s="22" t="inlineStr">
        <is>
          <t>4th Floor</t>
        </is>
      </c>
      <c r="I300" s="22" t="n">
        <v>88</v>
      </c>
      <c r="J300" s="22" t="inlineStr">
        <is>
          <t>First Ledger Printer</t>
        </is>
      </c>
    </row>
    <row r="301">
      <c r="A301" s="52" t="inlineStr">
        <is>
          <t>OSA Netsal</t>
        </is>
      </c>
      <c r="B301" s="29" t="inlineStr">
        <is>
          <t>2015-16/66</t>
        </is>
      </c>
      <c r="C301" s="22" t="inlineStr">
        <is>
          <t>02.07.2015</t>
        </is>
      </c>
      <c r="D301" s="22" t="n">
        <v>299</v>
      </c>
      <c r="E301" s="22" t="inlineStr">
        <is>
          <t>HP M128FN</t>
        </is>
      </c>
      <c r="F301" s="24" t="inlineStr">
        <is>
          <t>CNBH26F2V</t>
        </is>
      </c>
      <c r="G301" s="22" t="inlineStr">
        <is>
          <t>M-5</t>
        </is>
      </c>
      <c r="H301" s="22" t="inlineStr">
        <is>
          <t>4th Floor</t>
        </is>
      </c>
      <c r="I301" s="22" t="n">
        <v>88</v>
      </c>
      <c r="J301" s="22" t="inlineStr">
        <is>
          <t>First Ledger Printer</t>
        </is>
      </c>
    </row>
    <row r="302">
      <c r="A302" s="52" t="inlineStr">
        <is>
          <t>OSA Netsal</t>
        </is>
      </c>
      <c r="B302" s="29" t="inlineStr">
        <is>
          <t>2015-16/66</t>
        </is>
      </c>
      <c r="C302" s="22" t="inlineStr">
        <is>
          <t>02.07.2015</t>
        </is>
      </c>
      <c r="D302" s="22" t="n">
        <v>300</v>
      </c>
      <c r="E302" s="22" t="inlineStr">
        <is>
          <t>HP M128FN</t>
        </is>
      </c>
      <c r="F302" s="24" t="inlineStr">
        <is>
          <t>CNB7HC5Q0</t>
        </is>
      </c>
      <c r="G302" s="22" t="inlineStr">
        <is>
          <t>313-B-PS</t>
        </is>
      </c>
      <c r="H302" s="22" t="inlineStr">
        <is>
          <t>3rd Floor</t>
        </is>
      </c>
      <c r="I302" s="22" t="n">
        <v>88</v>
      </c>
      <c r="J302" s="22" t="inlineStr">
        <is>
          <t>First Ledger Printer</t>
        </is>
      </c>
    </row>
    <row r="303">
      <c r="A303" s="52" t="inlineStr">
        <is>
          <t>OSA Netsal</t>
        </is>
      </c>
      <c r="B303" s="29" t="inlineStr">
        <is>
          <t>2015-16/66</t>
        </is>
      </c>
      <c r="C303" s="22" t="inlineStr">
        <is>
          <t>02.07.2015</t>
        </is>
      </c>
      <c r="D303" s="22" t="n">
        <v>301</v>
      </c>
      <c r="E303" s="22" t="inlineStr">
        <is>
          <t>HP M128FN</t>
        </is>
      </c>
      <c r="F303" s="22" t="inlineStr">
        <is>
          <t>CNB7H26G1S</t>
        </is>
      </c>
      <c r="G303" s="22" t="inlineStr">
        <is>
          <t>B-5</t>
        </is>
      </c>
      <c r="H303" s="22" t="inlineStr">
        <is>
          <t>5th Floor</t>
        </is>
      </c>
      <c r="I303" s="22" t="n">
        <v>88</v>
      </c>
      <c r="J303" s="22" t="inlineStr">
        <is>
          <t>First Ledger Printer</t>
        </is>
      </c>
    </row>
    <row r="304">
      <c r="A304" s="52" t="inlineStr">
        <is>
          <t>OSA Netsal</t>
        </is>
      </c>
      <c r="B304" s="29" t="inlineStr">
        <is>
          <t>2015-16/66</t>
        </is>
      </c>
      <c r="C304" s="22" t="inlineStr">
        <is>
          <t>02.07.2015</t>
        </is>
      </c>
      <c r="D304" s="22" t="n">
        <v>302</v>
      </c>
      <c r="E304" s="22" t="inlineStr">
        <is>
          <t>HP M128FN</t>
        </is>
      </c>
      <c r="F304" s="22" t="inlineStr">
        <is>
          <t>CNB7H4C5TN</t>
        </is>
      </c>
      <c r="G304" s="22" t="inlineStr">
        <is>
          <t>Store 4th</t>
        </is>
      </c>
      <c r="H304" s="22" t="inlineStr">
        <is>
          <t>4th Floor</t>
        </is>
      </c>
      <c r="I304" s="22" t="n">
        <v>88</v>
      </c>
      <c r="J304" s="22" t="inlineStr">
        <is>
          <t>First Ledger Printer</t>
        </is>
      </c>
    </row>
    <row r="305">
      <c r="A305" s="52" t="inlineStr">
        <is>
          <t>OSA Netsal</t>
        </is>
      </c>
      <c r="B305" s="29" t="inlineStr">
        <is>
          <t>2015-16/66</t>
        </is>
      </c>
      <c r="C305" s="22" t="inlineStr">
        <is>
          <t>02.07.2015</t>
        </is>
      </c>
      <c r="D305" s="22" t="n">
        <v>303</v>
      </c>
      <c r="E305" s="22" t="inlineStr">
        <is>
          <t>HP M128FN</t>
        </is>
      </c>
      <c r="F305" s="22" t="inlineStr">
        <is>
          <t>CNB7H4C0J0</t>
        </is>
      </c>
      <c r="G305" s="22" t="n"/>
      <c r="H305" s="22" t="n"/>
      <c r="I305" s="22" t="n">
        <v>88</v>
      </c>
      <c r="J305" s="22" t="inlineStr">
        <is>
          <t>First Ledger Printer</t>
        </is>
      </c>
    </row>
    <row r="306" ht="30" customHeight="1">
      <c r="A306" s="52" t="inlineStr">
        <is>
          <t>M/s Smartech Business Solution Pvt. Ltd.</t>
        </is>
      </c>
      <c r="B306" s="29" t="inlineStr">
        <is>
          <t>106-FY-15-16</t>
        </is>
      </c>
      <c r="C306" s="22" t="inlineStr">
        <is>
          <t>08.07.2015</t>
        </is>
      </c>
      <c r="D306" s="22" t="n">
        <v>304</v>
      </c>
      <c r="E306" s="22" t="inlineStr">
        <is>
          <t>Canon MF3010</t>
        </is>
      </c>
      <c r="F306" s="22" t="inlineStr">
        <is>
          <t>WCM27083</t>
        </is>
      </c>
      <c r="G306" s="22" t="inlineStr">
        <is>
          <t>W-96</t>
        </is>
      </c>
      <c r="H306" s="22" t="inlineStr">
        <is>
          <t>4th Floor</t>
        </is>
      </c>
      <c r="I306" s="22" t="n">
        <v>88</v>
      </c>
      <c r="J306" s="22" t="inlineStr">
        <is>
          <t>First Ledger Printer</t>
        </is>
      </c>
    </row>
    <row r="307" ht="30" customHeight="1">
      <c r="A307" s="52" t="inlineStr">
        <is>
          <t>M/s Smartech Business Solution Pvt. Ltd.</t>
        </is>
      </c>
      <c r="B307" s="29" t="inlineStr">
        <is>
          <t>106-FY-15-16</t>
        </is>
      </c>
      <c r="C307" s="22" t="inlineStr">
        <is>
          <t>08.07.2015</t>
        </is>
      </c>
      <c r="D307" s="22" t="n">
        <v>305</v>
      </c>
      <c r="E307" s="22" t="inlineStr">
        <is>
          <t>Canon MF3010</t>
        </is>
      </c>
      <c r="F307" s="22" t="inlineStr">
        <is>
          <t>WCM27271</t>
        </is>
      </c>
      <c r="G307" s="22" t="n"/>
      <c r="H307" s="22" t="n"/>
      <c r="I307" s="22" t="n">
        <v>89</v>
      </c>
      <c r="J307" s="22" t="inlineStr">
        <is>
          <t>First Ledger Printer</t>
        </is>
      </c>
    </row>
    <row r="308" ht="30" customHeight="1">
      <c r="A308" s="52" t="inlineStr">
        <is>
          <t>M/s Smartech Business Solution Pvt. Ltd.</t>
        </is>
      </c>
      <c r="B308" s="29" t="inlineStr">
        <is>
          <t>106-FY-15-16</t>
        </is>
      </c>
      <c r="C308" s="22" t="inlineStr">
        <is>
          <t>08.07.2015</t>
        </is>
      </c>
      <c r="D308" s="22" t="n">
        <v>306</v>
      </c>
      <c r="E308" s="22" t="inlineStr">
        <is>
          <t>Canon MF3010</t>
        </is>
      </c>
      <c r="F308" s="22" t="inlineStr">
        <is>
          <t>WCM27096</t>
        </is>
      </c>
      <c r="G308" s="22" t="inlineStr">
        <is>
          <t>402-C-PS</t>
        </is>
      </c>
      <c r="H308" s="22" t="inlineStr">
        <is>
          <t>4th Floor</t>
        </is>
      </c>
      <c r="I308" s="22" t="n">
        <v>89</v>
      </c>
      <c r="J308" s="22" t="inlineStr">
        <is>
          <t>First Ledger Printer</t>
        </is>
      </c>
    </row>
    <row r="309" ht="30" customHeight="1">
      <c r="A309" s="52" t="inlineStr">
        <is>
          <t>M/s Smartech Business Solution Pvt. Ltd.</t>
        </is>
      </c>
      <c r="B309" s="29" t="inlineStr">
        <is>
          <t>106-FY-15-16</t>
        </is>
      </c>
      <c r="C309" s="22" t="inlineStr">
        <is>
          <t>08.07.2015</t>
        </is>
      </c>
      <c r="D309" s="22" t="n">
        <v>307</v>
      </c>
      <c r="E309" s="22" t="inlineStr">
        <is>
          <t>Canon MF3010</t>
        </is>
      </c>
      <c r="F309" s="22" t="inlineStr">
        <is>
          <t>WCM27258</t>
        </is>
      </c>
      <c r="G309" s="22" t="inlineStr">
        <is>
          <t>WS-9</t>
        </is>
      </c>
      <c r="H309" s="22" t="inlineStr">
        <is>
          <t>Ground</t>
        </is>
      </c>
      <c r="I309" s="22" t="n">
        <v>89</v>
      </c>
      <c r="J309" s="22" t="inlineStr">
        <is>
          <t>First Ledger Printer</t>
        </is>
      </c>
    </row>
    <row r="310" ht="30" customHeight="1">
      <c r="A310" s="52" t="inlineStr">
        <is>
          <t>M/s Smartech Business Solution Pvt. Ltd.</t>
        </is>
      </c>
      <c r="B310" s="29" t="inlineStr">
        <is>
          <t>106-FY-15-16</t>
        </is>
      </c>
      <c r="C310" s="22" t="inlineStr">
        <is>
          <t>08.07.2015</t>
        </is>
      </c>
      <c r="D310" s="22" t="n">
        <v>308</v>
      </c>
      <c r="E310" s="22" t="inlineStr">
        <is>
          <t>Canon MF3010</t>
        </is>
      </c>
      <c r="F310" s="22" t="inlineStr">
        <is>
          <t>WCM27273</t>
        </is>
      </c>
      <c r="G310" s="22" t="inlineStr">
        <is>
          <t>Store 4th</t>
        </is>
      </c>
      <c r="H310" s="22" t="inlineStr">
        <is>
          <t>4th Floor</t>
        </is>
      </c>
      <c r="I310" s="22" t="n">
        <v>89</v>
      </c>
      <c r="J310" s="22" t="inlineStr">
        <is>
          <t>First Ledger Printer</t>
        </is>
      </c>
    </row>
    <row r="311" ht="30" customHeight="1">
      <c r="A311" s="52" t="inlineStr">
        <is>
          <t>M/s Smartech Business Solution Pvt. Ltd.</t>
        </is>
      </c>
      <c r="B311" s="29" t="inlineStr">
        <is>
          <t>106-FY-15-16</t>
        </is>
      </c>
      <c r="C311" s="22" t="inlineStr">
        <is>
          <t>08.07.2015</t>
        </is>
      </c>
      <c r="D311" s="22" t="n">
        <v>309</v>
      </c>
      <c r="E311" s="22" t="inlineStr">
        <is>
          <t>Canon MF3010</t>
        </is>
      </c>
      <c r="F311" s="22" t="inlineStr">
        <is>
          <t>WCM27084</t>
        </is>
      </c>
      <c r="G311" s="22" t="n">
        <v>320</v>
      </c>
      <c r="H311" s="22" t="inlineStr">
        <is>
          <t>3rd Floor</t>
        </is>
      </c>
      <c r="I311" s="22" t="n">
        <v>89</v>
      </c>
      <c r="J311" s="22" t="inlineStr">
        <is>
          <t>First Ledger Printer</t>
        </is>
      </c>
    </row>
    <row r="312" ht="30" customHeight="1">
      <c r="A312" s="52" t="inlineStr">
        <is>
          <t>M/s Smartech Business Solution Pvt. Ltd.</t>
        </is>
      </c>
      <c r="B312" s="29" t="inlineStr">
        <is>
          <t>106-FY-15-16</t>
        </is>
      </c>
      <c r="C312" s="22" t="inlineStr">
        <is>
          <t>08.07.2015</t>
        </is>
      </c>
      <c r="D312" s="22" t="n">
        <v>310</v>
      </c>
      <c r="E312" s="22" t="inlineStr">
        <is>
          <t>Canon MF3010</t>
        </is>
      </c>
      <c r="F312" s="22" t="inlineStr">
        <is>
          <t>WCM27254</t>
        </is>
      </c>
      <c r="G312" s="22" t="n"/>
      <c r="H312" s="22" t="n"/>
      <c r="I312" s="22" t="n">
        <v>89</v>
      </c>
      <c r="J312" s="22" t="inlineStr">
        <is>
          <t>First Ledger Printer</t>
        </is>
      </c>
    </row>
    <row r="313" ht="30" customHeight="1">
      <c r="A313" s="52" t="inlineStr">
        <is>
          <t>M/s Smartech Business Solution Pvt. Ltd.</t>
        </is>
      </c>
      <c r="B313" s="29" t="inlineStr">
        <is>
          <t>106-FY-15-16</t>
        </is>
      </c>
      <c r="C313" s="22" t="inlineStr">
        <is>
          <t>08.07.2015</t>
        </is>
      </c>
      <c r="D313" s="22" t="n">
        <v>311</v>
      </c>
      <c r="E313" s="22" t="inlineStr">
        <is>
          <t>Canon MF3010</t>
        </is>
      </c>
      <c r="F313" s="22" t="inlineStr">
        <is>
          <t>WCM27094</t>
        </is>
      </c>
      <c r="G313" s="22" t="inlineStr">
        <is>
          <t>Store 4th</t>
        </is>
      </c>
      <c r="H313" s="22" t="inlineStr">
        <is>
          <t>4th Floor</t>
        </is>
      </c>
      <c r="I313" s="22" t="n">
        <v>89</v>
      </c>
      <c r="J313" s="22" t="inlineStr">
        <is>
          <t>First Ledger Printer</t>
        </is>
      </c>
    </row>
    <row r="314" ht="30" customHeight="1">
      <c r="A314" s="52" t="inlineStr">
        <is>
          <t>M/s Smartech Business Solution Pvt. Ltd.</t>
        </is>
      </c>
      <c r="B314" s="29" t="inlineStr">
        <is>
          <t>106-FY-15-16</t>
        </is>
      </c>
      <c r="C314" s="22" t="inlineStr">
        <is>
          <t>08.07.2015</t>
        </is>
      </c>
      <c r="D314" s="22" t="n">
        <v>312</v>
      </c>
      <c r="E314" s="22" t="inlineStr">
        <is>
          <t>Canon MF3010</t>
        </is>
      </c>
      <c r="F314" s="22" t="inlineStr">
        <is>
          <t>WCM27100</t>
        </is>
      </c>
      <c r="G314" s="22" t="inlineStr">
        <is>
          <t>W-11</t>
        </is>
      </c>
      <c r="H314" s="22" t="inlineStr">
        <is>
          <t>4th Floor</t>
        </is>
      </c>
      <c r="I314" s="22" t="n">
        <v>89</v>
      </c>
      <c r="J314" s="22" t="inlineStr">
        <is>
          <t>First Ledger Printer</t>
        </is>
      </c>
    </row>
    <row r="315" ht="30" customHeight="1">
      <c r="A315" s="52" t="inlineStr">
        <is>
          <t>M/s Smartech Business Solution Pvt. Ltd.</t>
        </is>
      </c>
      <c r="B315" s="29" t="inlineStr">
        <is>
          <t>106-FY-15-16</t>
        </is>
      </c>
      <c r="C315" s="22" t="inlineStr">
        <is>
          <t>08.07.2015</t>
        </is>
      </c>
      <c r="D315" s="22" t="n">
        <v>313</v>
      </c>
      <c r="E315" s="22" t="inlineStr">
        <is>
          <t>Canon MF3010</t>
        </is>
      </c>
      <c r="F315" s="22" t="inlineStr">
        <is>
          <t>WCM27098</t>
        </is>
      </c>
      <c r="G315" s="22" t="inlineStr">
        <is>
          <t>L-6</t>
        </is>
      </c>
      <c r="H315" s="22" t="inlineStr">
        <is>
          <t>5th Floor</t>
        </is>
      </c>
      <c r="I315" s="22" t="n">
        <v>90</v>
      </c>
      <c r="J315" s="22" t="inlineStr">
        <is>
          <t>First Ledger Printer</t>
        </is>
      </c>
    </row>
    <row r="316">
      <c r="A316" s="52" t="inlineStr">
        <is>
          <t>Axis infoline Pvt. Ltd.</t>
        </is>
      </c>
      <c r="B316" s="29" t="inlineStr">
        <is>
          <t>INFO/R1/15-16/160</t>
        </is>
      </c>
      <c r="C316" s="22" t="inlineStr">
        <is>
          <t>09.10.2015</t>
        </is>
      </c>
      <c r="D316" s="22" t="n">
        <v>314</v>
      </c>
      <c r="E316" s="22" t="inlineStr">
        <is>
          <t>HP M476DW</t>
        </is>
      </c>
      <c r="F316" s="22" t="inlineStr">
        <is>
          <t>CNB7H8FCNW</t>
        </is>
      </c>
      <c r="G316" s="22" t="n">
        <v>502</v>
      </c>
      <c r="H316" s="22" t="inlineStr">
        <is>
          <t>5th Floor</t>
        </is>
      </c>
      <c r="I316" s="22" t="n">
        <v>90</v>
      </c>
      <c r="J316" s="22" t="inlineStr">
        <is>
          <t>First Ledger Printer</t>
        </is>
      </c>
    </row>
    <row r="317">
      <c r="A317" s="52" t="inlineStr">
        <is>
          <t>Axis infoline Pvt. Ltd.</t>
        </is>
      </c>
      <c r="B317" s="29" t="inlineStr">
        <is>
          <t>INFO/R1/15-16/160</t>
        </is>
      </c>
      <c r="C317" s="22" t="inlineStr">
        <is>
          <t>09.10.2015</t>
        </is>
      </c>
      <c r="D317" s="22" t="n">
        <v>315</v>
      </c>
      <c r="E317" s="22" t="inlineStr">
        <is>
          <t>HP M476DW</t>
        </is>
      </c>
      <c r="F317" s="22" t="inlineStr">
        <is>
          <t>CNB7H8FCRL</t>
        </is>
      </c>
      <c r="G317" s="22" t="inlineStr">
        <is>
          <t>Store 4th</t>
        </is>
      </c>
      <c r="H317" s="22" t="inlineStr">
        <is>
          <t>4th Floor</t>
        </is>
      </c>
      <c r="I317" s="22" t="n">
        <v>90</v>
      </c>
      <c r="J317" s="22" t="inlineStr">
        <is>
          <t>First Ledger Printer</t>
        </is>
      </c>
    </row>
    <row r="318">
      <c r="A318" s="52" t="inlineStr">
        <is>
          <t>Axis infoline Pvt. Ltd.</t>
        </is>
      </c>
      <c r="B318" s="29" t="inlineStr">
        <is>
          <t>INFO/R1/15-16/160</t>
        </is>
      </c>
      <c r="C318" s="22" t="inlineStr">
        <is>
          <t>09.10.2015</t>
        </is>
      </c>
      <c r="D318" s="22" t="n">
        <v>316</v>
      </c>
      <c r="E318" s="22" t="inlineStr">
        <is>
          <t>HP M476DW</t>
        </is>
      </c>
      <c r="F318" s="22" t="inlineStr">
        <is>
          <t>CNB7H8FD06</t>
        </is>
      </c>
      <c r="G318" s="22" t="inlineStr">
        <is>
          <t>W-17</t>
        </is>
      </c>
      <c r="H318" s="22" t="inlineStr">
        <is>
          <t>3rd Floor</t>
        </is>
      </c>
      <c r="I318" s="22" t="n">
        <v>90</v>
      </c>
      <c r="J318" s="22" t="inlineStr">
        <is>
          <t>First Ledger Printer</t>
        </is>
      </c>
    </row>
    <row r="319">
      <c r="A319" s="52" t="inlineStr">
        <is>
          <t>Axis infoline Pvt. Ltd.</t>
        </is>
      </c>
      <c r="B319" s="29" t="inlineStr">
        <is>
          <t>INFO/R1/15-16/160</t>
        </is>
      </c>
      <c r="C319" s="22" t="inlineStr">
        <is>
          <t>09.10.2015</t>
        </is>
      </c>
      <c r="D319" s="22" t="n">
        <v>317</v>
      </c>
      <c r="E319" s="22" t="inlineStr">
        <is>
          <t>HP M476DW</t>
        </is>
      </c>
      <c r="F319" s="22" t="inlineStr">
        <is>
          <t>CNB7H8FD15</t>
        </is>
      </c>
      <c r="G319" s="22" t="n"/>
      <c r="H319" s="22" t="n"/>
      <c r="I319" s="22" t="n">
        <v>90</v>
      </c>
      <c r="J319" s="22" t="inlineStr">
        <is>
          <t>First Ledger Printer</t>
        </is>
      </c>
    </row>
    <row r="320">
      <c r="A320" s="52" t="inlineStr">
        <is>
          <t>Axis infoline Pvt. Ltd.</t>
        </is>
      </c>
      <c r="B320" s="29" t="inlineStr">
        <is>
          <t>INFO/R1/15-16/160</t>
        </is>
      </c>
      <c r="C320" s="22" t="inlineStr">
        <is>
          <t>09.10.2015</t>
        </is>
      </c>
      <c r="D320" s="22" t="n">
        <v>318</v>
      </c>
      <c r="E320" s="22" t="inlineStr">
        <is>
          <t>HP M476DW</t>
        </is>
      </c>
      <c r="F320" s="22" t="inlineStr">
        <is>
          <t>CNB7H97CVB</t>
        </is>
      </c>
      <c r="G320" s="22" t="n">
        <v>338</v>
      </c>
      <c r="H320" s="22" t="inlineStr">
        <is>
          <t>3rd Floor</t>
        </is>
      </c>
      <c r="I320" s="22" t="n">
        <v>90</v>
      </c>
      <c r="J320" s="22" t="inlineStr">
        <is>
          <t>First Ledger Printer</t>
        </is>
      </c>
    </row>
    <row r="321" ht="30" customHeight="1">
      <c r="A321" s="52" t="inlineStr">
        <is>
          <t>UV Technology Pvt. Ltd. 
Corporate infotech Pvt. Ltd.</t>
        </is>
      </c>
      <c r="B321" s="29" t="inlineStr">
        <is>
          <t>CIPL/2015-16/R-911</t>
        </is>
      </c>
      <c r="C321" s="22" t="inlineStr">
        <is>
          <t>28.10.2015</t>
        </is>
      </c>
      <c r="D321" s="22" t="n">
        <v>319</v>
      </c>
      <c r="E321" s="22" t="inlineStr">
        <is>
          <t>Brother MFC-2701DW</t>
        </is>
      </c>
      <c r="F321" s="22" t="inlineStr">
        <is>
          <t>G5N409823</t>
        </is>
      </c>
      <c r="G321" s="22" t="inlineStr">
        <is>
          <t>511-PS</t>
        </is>
      </c>
      <c r="H321" s="22" t="inlineStr">
        <is>
          <t>5th Floor</t>
        </is>
      </c>
      <c r="I321" s="22" t="n">
        <v>90</v>
      </c>
      <c r="J321" s="22" t="inlineStr">
        <is>
          <t>First Ledger Printer</t>
        </is>
      </c>
    </row>
    <row r="322" ht="30" customHeight="1">
      <c r="A322" s="52" t="inlineStr">
        <is>
          <t>UV Technology Pvt. Ltd. 
Corporate infotech Pvt. Ltd.</t>
        </is>
      </c>
      <c r="B322" s="29" t="inlineStr">
        <is>
          <t>CIPL/2015-16/R-911</t>
        </is>
      </c>
      <c r="C322" s="22" t="inlineStr">
        <is>
          <t>28.10.2015</t>
        </is>
      </c>
      <c r="D322" s="22" t="n">
        <v>320</v>
      </c>
      <c r="E322" s="22" t="inlineStr">
        <is>
          <t>Brother MFC-2701DW</t>
        </is>
      </c>
      <c r="F322" s="22" t="inlineStr">
        <is>
          <t>G5N409830</t>
        </is>
      </c>
      <c r="G322" s="22" t="inlineStr">
        <is>
          <t>Store 4th</t>
        </is>
      </c>
      <c r="H322" s="22" t="inlineStr">
        <is>
          <t>4th Floor</t>
        </is>
      </c>
      <c r="I322" s="22" t="n">
        <v>91</v>
      </c>
      <c r="J322" s="22" t="inlineStr">
        <is>
          <t>First Ledger Printer</t>
        </is>
      </c>
    </row>
    <row r="323" ht="30" customHeight="1">
      <c r="A323" s="52" t="inlineStr">
        <is>
          <t>UV Technology Pvt. Ltd. 
Corporate infotech Pvt. Ltd.</t>
        </is>
      </c>
      <c r="B323" s="29" t="inlineStr">
        <is>
          <t>CIPL/2015-16/R-911</t>
        </is>
      </c>
      <c r="C323" s="22" t="inlineStr">
        <is>
          <t>28.10.2015</t>
        </is>
      </c>
      <c r="D323" s="22" t="n">
        <v>321</v>
      </c>
      <c r="E323" s="22" t="inlineStr">
        <is>
          <t>Brother MFC-2701DW</t>
        </is>
      </c>
      <c r="F323" s="22" t="inlineStr">
        <is>
          <t>G5N409822</t>
        </is>
      </c>
      <c r="G323" s="22" t="inlineStr">
        <is>
          <t>Store 4th</t>
        </is>
      </c>
      <c r="H323" s="22" t="inlineStr">
        <is>
          <t>4th Floor</t>
        </is>
      </c>
      <c r="I323" s="22" t="n">
        <v>91</v>
      </c>
      <c r="J323" s="22" t="inlineStr">
        <is>
          <t>First Ledger Printer</t>
        </is>
      </c>
    </row>
    <row r="324" ht="30" customHeight="1">
      <c r="A324" s="52" t="inlineStr">
        <is>
          <t>UV Technology Pvt. Ltd. 
Corporate infotech Pvt. Ltd.</t>
        </is>
      </c>
      <c r="B324" s="29" t="inlineStr">
        <is>
          <t>CIPL/2015-16/R-911</t>
        </is>
      </c>
      <c r="C324" s="22" t="inlineStr">
        <is>
          <t>28.10.2015</t>
        </is>
      </c>
      <c r="D324" s="22" t="n">
        <v>322</v>
      </c>
      <c r="E324" s="22" t="inlineStr">
        <is>
          <t>Brother MFC-2701DW</t>
        </is>
      </c>
      <c r="F324" s="22" t="inlineStr">
        <is>
          <t>G5N409824</t>
        </is>
      </c>
      <c r="G324" s="22" t="n"/>
      <c r="H324" s="22" t="n"/>
      <c r="I324" s="22" t="n">
        <v>91</v>
      </c>
      <c r="J324" s="22" t="inlineStr">
        <is>
          <t>First Ledger Printer</t>
        </is>
      </c>
    </row>
    <row r="325" ht="30" customHeight="1">
      <c r="A325" s="52" t="inlineStr">
        <is>
          <t>UV Technology Pvt. Ltd. 
Corporate infotech Pvt. Ltd.</t>
        </is>
      </c>
      <c r="B325" s="29" t="inlineStr">
        <is>
          <t>CIPL/2015-16/R-911</t>
        </is>
      </c>
      <c r="C325" s="22" t="inlineStr">
        <is>
          <t>28.10.2015</t>
        </is>
      </c>
      <c r="D325" s="22" t="n">
        <v>323</v>
      </c>
      <c r="E325" s="22" t="inlineStr">
        <is>
          <t>Brother MFC-2701DW</t>
        </is>
      </c>
      <c r="F325" s="22" t="inlineStr">
        <is>
          <t>G5N409810</t>
        </is>
      </c>
      <c r="G325" s="22" t="inlineStr">
        <is>
          <t>C-5</t>
        </is>
      </c>
      <c r="H325" s="22" t="inlineStr">
        <is>
          <t>5th Floor</t>
        </is>
      </c>
      <c r="I325" s="22" t="n">
        <v>91</v>
      </c>
      <c r="J325" s="22" t="inlineStr">
        <is>
          <t>First Ledger Printer</t>
        </is>
      </c>
    </row>
    <row r="326" ht="30" customHeight="1">
      <c r="A326" s="52" t="inlineStr">
        <is>
          <t>UV Technology Pvt. Ltd. 
Corporate infotech Pvt. Ltd.</t>
        </is>
      </c>
      <c r="B326" s="29" t="inlineStr">
        <is>
          <t>CIPL/2015-16/R-911</t>
        </is>
      </c>
      <c r="C326" s="22" t="inlineStr">
        <is>
          <t>28.10.2015</t>
        </is>
      </c>
      <c r="D326" s="22" t="n">
        <v>324</v>
      </c>
      <c r="E326" s="22" t="inlineStr">
        <is>
          <t>Brother MFC-2701DW</t>
        </is>
      </c>
      <c r="F326" s="22" t="inlineStr">
        <is>
          <t>G5N409812</t>
        </is>
      </c>
      <c r="G326" s="22" t="inlineStr">
        <is>
          <t>Store 4th</t>
        </is>
      </c>
      <c r="H326" s="22" t="inlineStr">
        <is>
          <t>4th Floor</t>
        </is>
      </c>
      <c r="I326" s="22" t="n">
        <v>91</v>
      </c>
      <c r="J326" s="22" t="inlineStr">
        <is>
          <t>First Ledger Printer</t>
        </is>
      </c>
    </row>
    <row r="327" ht="30" customHeight="1">
      <c r="A327" s="52" t="inlineStr">
        <is>
          <t>UV Technology Pvt. Ltd. 
Corporate infotech Pvt. Ltd.</t>
        </is>
      </c>
      <c r="B327" s="29" t="inlineStr">
        <is>
          <t>CIPL/2015-16/R-911</t>
        </is>
      </c>
      <c r="C327" s="22" t="inlineStr">
        <is>
          <t>28.10.2015</t>
        </is>
      </c>
      <c r="D327" s="22" t="n">
        <v>325</v>
      </c>
      <c r="E327" s="22" t="inlineStr">
        <is>
          <t>Brother MFC-2701DW</t>
        </is>
      </c>
      <c r="F327" s="22" t="inlineStr">
        <is>
          <t>G5N409820</t>
        </is>
      </c>
      <c r="G327" s="22" t="inlineStr">
        <is>
          <t>510-PS</t>
        </is>
      </c>
      <c r="H327" s="22" t="inlineStr">
        <is>
          <t>5th Floor</t>
        </is>
      </c>
      <c r="I327" s="22" t="n">
        <v>91</v>
      </c>
      <c r="J327" s="22" t="inlineStr">
        <is>
          <t>First Ledger Printer</t>
        </is>
      </c>
    </row>
    <row r="328" ht="30" customHeight="1">
      <c r="A328" s="52" t="inlineStr">
        <is>
          <t>UV Technology Pvt. Ltd. 
Corporate infotech Pvt. Ltd.</t>
        </is>
      </c>
      <c r="B328" s="29" t="inlineStr">
        <is>
          <t>CIPL/2015-16/R-911</t>
        </is>
      </c>
      <c r="C328" s="22" t="inlineStr">
        <is>
          <t>28.10.2015</t>
        </is>
      </c>
      <c r="D328" s="22" t="n">
        <v>326</v>
      </c>
      <c r="E328" s="22" t="inlineStr">
        <is>
          <t>Brother MFC-2701DW</t>
        </is>
      </c>
      <c r="F328" s="22" t="inlineStr">
        <is>
          <t>G5N552955</t>
        </is>
      </c>
      <c r="G328" s="22" t="inlineStr">
        <is>
          <t>W-17</t>
        </is>
      </c>
      <c r="H328" s="22" t="inlineStr">
        <is>
          <t>3rd Floor</t>
        </is>
      </c>
      <c r="I328" s="22" t="n">
        <v>91</v>
      </c>
      <c r="J328" s="22" t="inlineStr">
        <is>
          <t>First Ledger Printer</t>
        </is>
      </c>
    </row>
    <row r="329" ht="30" customHeight="1">
      <c r="A329" s="52" t="inlineStr">
        <is>
          <t>UV Technology Pvt. Ltd. 
Corporate infotech Pvt. Ltd.</t>
        </is>
      </c>
      <c r="B329" s="29" t="inlineStr">
        <is>
          <t>CIPL/2015-16/R-911</t>
        </is>
      </c>
      <c r="C329" s="22" t="inlineStr">
        <is>
          <t>28.10.2015</t>
        </is>
      </c>
      <c r="D329" s="22" t="n">
        <v>327</v>
      </c>
      <c r="E329" s="22" t="inlineStr">
        <is>
          <t>Brother MFC-2701DW</t>
        </is>
      </c>
      <c r="F329" s="22" t="inlineStr">
        <is>
          <t>G5N552947</t>
        </is>
      </c>
      <c r="G329" s="22" t="n"/>
      <c r="H329" s="22" t="n"/>
      <c r="I329" s="22" t="n">
        <v>92</v>
      </c>
      <c r="J329" s="22" t="inlineStr">
        <is>
          <t>First Ledger Printer</t>
        </is>
      </c>
    </row>
    <row r="330" ht="30" customHeight="1">
      <c r="A330" s="52" t="inlineStr">
        <is>
          <t>UV Technology Pvt. Ltd. 
Corporate infotech Pvt. Ltd.</t>
        </is>
      </c>
      <c r="B330" s="29" t="inlineStr">
        <is>
          <t>CIPL/2015-16/R-911</t>
        </is>
      </c>
      <c r="C330" s="22" t="inlineStr">
        <is>
          <t>28.10.2015</t>
        </is>
      </c>
      <c r="D330" s="22" t="n">
        <v>328</v>
      </c>
      <c r="E330" s="22" t="inlineStr">
        <is>
          <t>Brother MFC-2701DW</t>
        </is>
      </c>
      <c r="F330" s="22" t="inlineStr">
        <is>
          <t>G5N552957</t>
        </is>
      </c>
      <c r="G330" s="22" t="inlineStr">
        <is>
          <t>W-25</t>
        </is>
      </c>
      <c r="H330" s="22" t="inlineStr">
        <is>
          <t>3rd Floor</t>
        </is>
      </c>
      <c r="I330" s="22" t="n">
        <v>92</v>
      </c>
      <c r="J330" s="22" t="inlineStr">
        <is>
          <t>First Ledger Printer</t>
        </is>
      </c>
    </row>
    <row r="331" ht="30" customHeight="1">
      <c r="A331" s="52" t="inlineStr">
        <is>
          <t>UV Technology Pvt. Ltd. 
Corporate infotech Pvt. Ltd.</t>
        </is>
      </c>
      <c r="B331" s="29" t="inlineStr">
        <is>
          <t>CIPL/2015-16/R-911</t>
        </is>
      </c>
      <c r="C331" s="22" t="inlineStr">
        <is>
          <t>28.10.2015</t>
        </is>
      </c>
      <c r="D331" s="22" t="n">
        <v>329</v>
      </c>
      <c r="E331" s="22" t="inlineStr">
        <is>
          <t>Brother MFC-2701DW</t>
        </is>
      </c>
      <c r="F331" s="22" t="inlineStr">
        <is>
          <t>G5N552948</t>
        </is>
      </c>
      <c r="G331" s="22" t="inlineStr">
        <is>
          <t>L-4</t>
        </is>
      </c>
      <c r="H331" s="22" t="inlineStr">
        <is>
          <t>5th Floor</t>
        </is>
      </c>
      <c r="I331" s="22" t="n">
        <v>92</v>
      </c>
      <c r="J331" s="22" t="inlineStr">
        <is>
          <t>First Ledger Printer</t>
        </is>
      </c>
    </row>
    <row r="332" ht="30" customHeight="1">
      <c r="A332" s="52" t="inlineStr">
        <is>
          <t>UV Technology Pvt. Ltd. 
Corporate infotech Pvt. Ltd.</t>
        </is>
      </c>
      <c r="B332" s="29" t="inlineStr">
        <is>
          <t>CIPL/2015-16/R-911</t>
        </is>
      </c>
      <c r="C332" s="22" t="inlineStr">
        <is>
          <t>28.10.2015</t>
        </is>
      </c>
      <c r="D332" s="22" t="n">
        <v>330</v>
      </c>
      <c r="E332" s="22" t="inlineStr">
        <is>
          <t>Brother MFC-2701DW</t>
        </is>
      </c>
      <c r="F332" s="22" t="inlineStr">
        <is>
          <t>G5N409895</t>
        </is>
      </c>
      <c r="G332" s="22" t="n"/>
      <c r="H332" s="22" t="n"/>
      <c r="I332" s="22" t="n">
        <v>92</v>
      </c>
      <c r="J332" s="22" t="inlineStr">
        <is>
          <t>First Ledger Printer</t>
        </is>
      </c>
    </row>
    <row r="333" ht="30" customHeight="1">
      <c r="A333" s="52" t="inlineStr">
        <is>
          <t>UV Technology Pvt. Ltd. 
Corporate infotech Pvt. Ltd.</t>
        </is>
      </c>
      <c r="B333" s="29" t="inlineStr">
        <is>
          <t>CIPL/2015-16/R-911</t>
        </is>
      </c>
      <c r="C333" s="22" t="inlineStr">
        <is>
          <t>28.10.2015</t>
        </is>
      </c>
      <c r="D333" s="22" t="n">
        <v>331</v>
      </c>
      <c r="E333" s="22" t="inlineStr">
        <is>
          <t>Brother MFC-2701DW</t>
        </is>
      </c>
      <c r="F333" s="22" t="inlineStr">
        <is>
          <t>G5N409838</t>
        </is>
      </c>
      <c r="G333" s="22" t="n"/>
      <c r="H333" s="22" t="n"/>
      <c r="I333" s="22" t="n">
        <v>92</v>
      </c>
      <c r="J333" s="22" t="inlineStr">
        <is>
          <t>First Ledger Printer</t>
        </is>
      </c>
    </row>
    <row r="334" ht="30" customHeight="1">
      <c r="A334" s="52" t="inlineStr">
        <is>
          <t>UV Technology Pvt. Ltd. 
Corporate infotech Pvt. Ltd.</t>
        </is>
      </c>
      <c r="B334" s="29" t="inlineStr">
        <is>
          <t>CIPL/2015-16/R-911</t>
        </is>
      </c>
      <c r="C334" s="22" t="inlineStr">
        <is>
          <t>28.10.2015</t>
        </is>
      </c>
      <c r="D334" s="22" t="n">
        <v>332</v>
      </c>
      <c r="E334" s="22" t="inlineStr">
        <is>
          <t>Brother MFC-2701DW</t>
        </is>
      </c>
      <c r="F334" s="22" t="inlineStr">
        <is>
          <t>G5N552987</t>
        </is>
      </c>
      <c r="G334" s="22" t="inlineStr">
        <is>
          <t>Library</t>
        </is>
      </c>
      <c r="H334" s="22" t="inlineStr">
        <is>
          <t>5th Floor</t>
        </is>
      </c>
      <c r="I334" s="22" t="n">
        <v>92</v>
      </c>
      <c r="J334" s="22" t="inlineStr">
        <is>
          <t>First Ledger Printer</t>
        </is>
      </c>
    </row>
    <row r="335" ht="30" customHeight="1">
      <c r="A335" s="52" t="inlineStr">
        <is>
          <t>UV Technology Pvt. Ltd. 
Corporate infotech Pvt. Ltd.</t>
        </is>
      </c>
      <c r="B335" s="29" t="inlineStr">
        <is>
          <t>CIPL/2015-16/R-911</t>
        </is>
      </c>
      <c r="C335" s="22" t="inlineStr">
        <is>
          <t>28.10.2015</t>
        </is>
      </c>
      <c r="D335" s="22" t="n">
        <v>333</v>
      </c>
      <c r="E335" s="22" t="inlineStr">
        <is>
          <t>Brother MFC-2701DW</t>
        </is>
      </c>
      <c r="F335" s="22" t="inlineStr">
        <is>
          <t>G5N553025</t>
        </is>
      </c>
      <c r="G335" s="22" t="inlineStr">
        <is>
          <t>Store 4th</t>
        </is>
      </c>
      <c r="H335" s="22" t="inlineStr">
        <is>
          <t>4th Floor</t>
        </is>
      </c>
      <c r="I335" s="22" t="n">
        <v>92</v>
      </c>
      <c r="J335" s="22" t="inlineStr">
        <is>
          <t>First Ledger Printer</t>
        </is>
      </c>
    </row>
    <row r="336" ht="30" customHeight="1">
      <c r="A336" s="52" t="inlineStr">
        <is>
          <t>UV Technology Pvt. Ltd. 
Corporate infotech Pvt. Ltd.</t>
        </is>
      </c>
      <c r="B336" s="29" t="inlineStr">
        <is>
          <t>CIPL/2015-16/R-911</t>
        </is>
      </c>
      <c r="C336" s="22" t="inlineStr">
        <is>
          <t>28.10.2015</t>
        </is>
      </c>
      <c r="D336" s="22" t="n">
        <v>334</v>
      </c>
      <c r="E336" s="22" t="inlineStr">
        <is>
          <t>Brother MFC-2701DW</t>
        </is>
      </c>
      <c r="F336" s="22" t="inlineStr">
        <is>
          <t>G5N409832</t>
        </is>
      </c>
      <c r="G336" s="22" t="inlineStr">
        <is>
          <t>W-3</t>
        </is>
      </c>
      <c r="H336" s="22" t="inlineStr">
        <is>
          <t>3rd Floor</t>
        </is>
      </c>
      <c r="I336" s="22" t="n">
        <v>93</v>
      </c>
      <c r="J336" s="22" t="inlineStr">
        <is>
          <t>First Ledger Printer</t>
        </is>
      </c>
    </row>
    <row r="337" ht="30" customHeight="1">
      <c r="A337" s="52" t="inlineStr">
        <is>
          <t>UV Technology Pvt. Ltd. 
Corporate infotech Pvt. Ltd.</t>
        </is>
      </c>
      <c r="B337" s="29" t="inlineStr">
        <is>
          <t>CIPL/2015-16/R-911</t>
        </is>
      </c>
      <c r="C337" s="22" t="inlineStr">
        <is>
          <t>28.10.2015</t>
        </is>
      </c>
      <c r="D337" s="22" t="n">
        <v>335</v>
      </c>
      <c r="E337" s="22" t="inlineStr">
        <is>
          <t>Brother MFC-2701DW</t>
        </is>
      </c>
      <c r="F337" s="22" t="inlineStr">
        <is>
          <t>G5N409821</t>
        </is>
      </c>
      <c r="G337" s="22" t="inlineStr">
        <is>
          <t>Store 4th</t>
        </is>
      </c>
      <c r="H337" s="22" t="inlineStr">
        <is>
          <t>4th Floor</t>
        </is>
      </c>
      <c r="I337" s="22" t="n">
        <v>93</v>
      </c>
      <c r="J337" s="22" t="inlineStr">
        <is>
          <t>First Ledger Printer</t>
        </is>
      </c>
    </row>
    <row r="338" ht="30" customHeight="1">
      <c r="A338" s="52" t="inlineStr">
        <is>
          <t>UV Technology Pvt. Ltd. 
Corporate infotech Pvt. Ltd.</t>
        </is>
      </c>
      <c r="B338" s="29" t="inlineStr">
        <is>
          <t>CIPL/2015-16/R-911</t>
        </is>
      </c>
      <c r="C338" s="22" t="inlineStr">
        <is>
          <t>28.10.2015</t>
        </is>
      </c>
      <c r="D338" s="22" t="n">
        <v>336</v>
      </c>
      <c r="E338" s="22" t="inlineStr">
        <is>
          <t>Brother MFC-2701DW</t>
        </is>
      </c>
      <c r="F338" s="22" t="inlineStr">
        <is>
          <t>G5N409833</t>
        </is>
      </c>
      <c r="G338" s="22" t="inlineStr">
        <is>
          <t>Store 4th</t>
        </is>
      </c>
      <c r="H338" s="22" t="inlineStr">
        <is>
          <t>4th Floor</t>
        </is>
      </c>
      <c r="I338" s="22" t="n">
        <v>93</v>
      </c>
      <c r="J338" s="22" t="inlineStr">
        <is>
          <t>First Ledger Printer</t>
        </is>
      </c>
    </row>
    <row r="339" ht="30" customHeight="1">
      <c r="A339" s="52" t="inlineStr">
        <is>
          <t>UV Technology Pvt. Ltd. 
Corporate infotech Pvt. Ltd.</t>
        </is>
      </c>
      <c r="B339" s="29" t="inlineStr">
        <is>
          <t>CIPL/2015-16/R-911</t>
        </is>
      </c>
      <c r="C339" s="22" t="inlineStr">
        <is>
          <t>28.10.2015</t>
        </is>
      </c>
      <c r="D339" s="22" t="n">
        <v>337</v>
      </c>
      <c r="E339" s="22" t="inlineStr">
        <is>
          <t>Brother MFC-2701DW</t>
        </is>
      </c>
      <c r="F339" s="22" t="inlineStr">
        <is>
          <t>G5N409837</t>
        </is>
      </c>
      <c r="G339" s="22" t="n"/>
      <c r="H339" s="22" t="n"/>
      <c r="I339" s="22" t="n">
        <v>93</v>
      </c>
      <c r="J339" s="22" t="inlineStr">
        <is>
          <t>First Ledger Printer</t>
        </is>
      </c>
    </row>
    <row r="340" ht="30" customHeight="1">
      <c r="A340" s="52" t="inlineStr">
        <is>
          <t>UV Technology Pvt. Ltd. 
Corporate infotech Pvt. Ltd.</t>
        </is>
      </c>
      <c r="B340" s="29" t="inlineStr">
        <is>
          <t>CIPL/2015-16/R-911</t>
        </is>
      </c>
      <c r="C340" s="22" t="inlineStr">
        <is>
          <t>28.10.2015</t>
        </is>
      </c>
      <c r="D340" s="22" t="n">
        <v>338</v>
      </c>
      <c r="E340" s="22" t="inlineStr">
        <is>
          <t>Brother MFC-2701DW</t>
        </is>
      </c>
      <c r="F340" s="22" t="inlineStr">
        <is>
          <t>G5N409839</t>
        </is>
      </c>
      <c r="G340" s="22" t="inlineStr">
        <is>
          <t>W-7</t>
        </is>
      </c>
      <c r="H340" s="22" t="inlineStr">
        <is>
          <t>3rd Floor</t>
        </is>
      </c>
      <c r="I340" s="22" t="n">
        <v>93</v>
      </c>
      <c r="J340" s="22" t="inlineStr">
        <is>
          <t>First Ledger Printer</t>
        </is>
      </c>
    </row>
    <row r="341" ht="30" customHeight="1">
      <c r="A341" s="52" t="inlineStr">
        <is>
          <t>UV Technology Pvt. Ltd. 
Corporate infotech Pvt. Ltd.</t>
        </is>
      </c>
      <c r="B341" s="29" t="inlineStr">
        <is>
          <t>CIPL/2015-16/R-911</t>
        </is>
      </c>
      <c r="C341" s="22" t="inlineStr">
        <is>
          <t>28.10.2015</t>
        </is>
      </c>
      <c r="D341" s="22" t="n">
        <v>339</v>
      </c>
      <c r="E341" s="22" t="inlineStr">
        <is>
          <t>Brother MFC-2701DW</t>
        </is>
      </c>
      <c r="F341" s="22" t="inlineStr">
        <is>
          <t>G5N409815</t>
        </is>
      </c>
      <c r="G341" s="22" t="n"/>
      <c r="H341" s="22" t="n"/>
      <c r="I341" s="22" t="n">
        <v>93</v>
      </c>
      <c r="J341" s="22" t="inlineStr">
        <is>
          <t>First Ledger Printer</t>
        </is>
      </c>
    </row>
    <row r="342" ht="30" customHeight="1">
      <c r="A342" s="52" t="inlineStr">
        <is>
          <t>UV Technology Pvt. Ltd. 
Corporate infotech Pvt. Ltd.</t>
        </is>
      </c>
      <c r="B342" s="29" t="inlineStr">
        <is>
          <t>CIPL/2015-16/R-911</t>
        </is>
      </c>
      <c r="C342" s="22" t="inlineStr">
        <is>
          <t>28.10.2015</t>
        </is>
      </c>
      <c r="D342" s="22" t="n">
        <v>340</v>
      </c>
      <c r="E342" s="22" t="inlineStr">
        <is>
          <t>Brother MFC-2701DW</t>
        </is>
      </c>
      <c r="F342" s="22" t="inlineStr">
        <is>
          <t>G5N409809</t>
        </is>
      </c>
      <c r="G342" s="22" t="n">
        <v>418</v>
      </c>
      <c r="H342" s="22" t="inlineStr">
        <is>
          <t>4th Floor</t>
        </is>
      </c>
      <c r="I342" s="22" t="n">
        <v>93</v>
      </c>
      <c r="J342" s="22" t="inlineStr">
        <is>
          <t>First Ledger Printer</t>
        </is>
      </c>
    </row>
    <row r="343" ht="30" customHeight="1">
      <c r="A343" s="52" t="inlineStr">
        <is>
          <t>UV Technology Pvt. Ltd. 
Corporate infotech Pvt. Ltd.</t>
        </is>
      </c>
      <c r="B343" s="29" t="inlineStr">
        <is>
          <t>CIPL/2015-16/R-911</t>
        </is>
      </c>
      <c r="C343" s="22" t="inlineStr">
        <is>
          <t>28.10.2015</t>
        </is>
      </c>
      <c r="D343" s="22" t="n">
        <v>341</v>
      </c>
      <c r="E343" s="22" t="inlineStr">
        <is>
          <t>Brother MFC-2701DW</t>
        </is>
      </c>
      <c r="F343" s="22" t="inlineStr">
        <is>
          <t>G5N409798</t>
        </is>
      </c>
      <c r="G343" s="22" t="inlineStr">
        <is>
          <t>M-7</t>
        </is>
      </c>
      <c r="H343" s="22" t="inlineStr">
        <is>
          <t>4th Floor</t>
        </is>
      </c>
      <c r="I343" s="22" t="n">
        <v>94</v>
      </c>
      <c r="J343" s="22" t="inlineStr">
        <is>
          <t>First Ledger Printer</t>
        </is>
      </c>
    </row>
    <row r="344" ht="30" customHeight="1">
      <c r="A344" s="52" t="inlineStr">
        <is>
          <t>UV Technology Pvt. Ltd. 
Corporate infotech Pvt. Ltd.</t>
        </is>
      </c>
      <c r="B344" s="29" t="inlineStr">
        <is>
          <t>CIPL/2015-16/R-911</t>
        </is>
      </c>
      <c r="C344" s="22" t="inlineStr">
        <is>
          <t>28.10.2015</t>
        </is>
      </c>
      <c r="D344" s="22" t="n">
        <v>342</v>
      </c>
      <c r="E344" s="22" t="inlineStr">
        <is>
          <t>Brother MFC-2701DW</t>
        </is>
      </c>
      <c r="F344" s="22" t="inlineStr">
        <is>
          <t>G5N409828</t>
        </is>
      </c>
      <c r="G344" s="22" t="inlineStr">
        <is>
          <t>B-6</t>
        </is>
      </c>
      <c r="H344" s="22" t="inlineStr">
        <is>
          <t>5th Floor</t>
        </is>
      </c>
      <c r="I344" s="22" t="n">
        <v>94</v>
      </c>
      <c r="J344" s="22" t="inlineStr">
        <is>
          <t>First Ledger Printer</t>
        </is>
      </c>
    </row>
    <row r="345" ht="30" customHeight="1">
      <c r="A345" s="52" t="inlineStr">
        <is>
          <t>UV Technology Pvt. Ltd. 
Corporate infotech Pvt. Ltd.</t>
        </is>
      </c>
      <c r="B345" s="29" t="inlineStr">
        <is>
          <t>CIPL/2015-16/R-911</t>
        </is>
      </c>
      <c r="C345" s="22" t="inlineStr">
        <is>
          <t>28.10.2015</t>
        </is>
      </c>
      <c r="D345" s="22" t="n">
        <v>343</v>
      </c>
      <c r="E345" s="22" t="inlineStr">
        <is>
          <t>Brother MFC-2701DW</t>
        </is>
      </c>
      <c r="F345" s="22" t="inlineStr">
        <is>
          <t>G5N409825</t>
        </is>
      </c>
      <c r="G345" s="22" t="inlineStr">
        <is>
          <t>W-21</t>
        </is>
      </c>
      <c r="H345" s="22" t="inlineStr">
        <is>
          <t>4th Floor</t>
        </is>
      </c>
      <c r="I345" s="22" t="n">
        <v>94</v>
      </c>
      <c r="J345" s="22" t="inlineStr">
        <is>
          <t>First Ledger Printer</t>
        </is>
      </c>
    </row>
    <row r="346" ht="30" customHeight="1">
      <c r="A346" s="52" t="inlineStr">
        <is>
          <t>UV Technology Pvt. Ltd. 
Corporate infotech Pvt. Ltd.</t>
        </is>
      </c>
      <c r="B346" s="29" t="inlineStr">
        <is>
          <t>CIPL/2015-16/R-911</t>
        </is>
      </c>
      <c r="C346" s="22" t="inlineStr">
        <is>
          <t>28.10.2015</t>
        </is>
      </c>
      <c r="D346" s="22" t="n">
        <v>344</v>
      </c>
      <c r="E346" s="22" t="inlineStr">
        <is>
          <t>Brother MFC-2701DW</t>
        </is>
      </c>
      <c r="F346" s="22" t="inlineStr">
        <is>
          <t>G5N409811</t>
        </is>
      </c>
      <c r="G346" s="22" t="inlineStr">
        <is>
          <t>WS-11</t>
        </is>
      </c>
      <c r="H346" s="22" t="inlineStr">
        <is>
          <t>Ground</t>
        </is>
      </c>
      <c r="I346" s="22" t="n">
        <v>94</v>
      </c>
      <c r="J346" s="22" t="inlineStr">
        <is>
          <t>First Ledger Printer</t>
        </is>
      </c>
    </row>
    <row r="347" ht="30" customHeight="1">
      <c r="A347" s="52" t="inlineStr">
        <is>
          <t>UV Technology Pvt. Ltd. 
Corporate infotech Pvt. Ltd.</t>
        </is>
      </c>
      <c r="B347" s="29" t="inlineStr">
        <is>
          <t>CIPL/2015-16/R-911</t>
        </is>
      </c>
      <c r="C347" s="22" t="inlineStr">
        <is>
          <t>28.10.2015</t>
        </is>
      </c>
      <c r="D347" s="22" t="n">
        <v>345</v>
      </c>
      <c r="E347" s="22" t="inlineStr">
        <is>
          <t>Brother MFC-2701DW</t>
        </is>
      </c>
      <c r="F347" s="22" t="inlineStr">
        <is>
          <t>G5N409826</t>
        </is>
      </c>
      <c r="G347" s="22" t="inlineStr">
        <is>
          <t>L-8</t>
        </is>
      </c>
      <c r="H347" s="22" t="inlineStr">
        <is>
          <t>5th Floor</t>
        </is>
      </c>
      <c r="I347" s="22" t="n">
        <v>94</v>
      </c>
      <c r="J347" s="22" t="inlineStr">
        <is>
          <t>First Ledger Printer</t>
        </is>
      </c>
    </row>
    <row r="348" ht="30" customHeight="1">
      <c r="A348" s="52" t="inlineStr">
        <is>
          <t>UV Technology Pvt. Ltd. 
Corporate infotech Pvt. Ltd.</t>
        </is>
      </c>
      <c r="B348" s="29" t="inlineStr">
        <is>
          <t>CIPL/2015-16/R-911</t>
        </is>
      </c>
      <c r="C348" s="22" t="inlineStr">
        <is>
          <t>28.10.2015</t>
        </is>
      </c>
      <c r="D348" s="22" t="n">
        <v>346</v>
      </c>
      <c r="E348" s="22" t="inlineStr">
        <is>
          <t>Brother MFC-2701DW</t>
        </is>
      </c>
      <c r="F348" s="22" t="inlineStr">
        <is>
          <t>G5N409805</t>
        </is>
      </c>
      <c r="G348" s="22" t="inlineStr">
        <is>
          <t>W-44</t>
        </is>
      </c>
      <c r="H348" s="22" t="inlineStr">
        <is>
          <t>4th Floor</t>
        </is>
      </c>
      <c r="I348" s="22" t="n">
        <v>94</v>
      </c>
      <c r="J348" s="22" t="inlineStr">
        <is>
          <t>First Ledger Printer</t>
        </is>
      </c>
    </row>
    <row r="349" ht="30" customHeight="1">
      <c r="A349" s="52" t="inlineStr">
        <is>
          <t>UV Technology Pvt. Ltd. 
Corporate infotech Pvt. Ltd.</t>
        </is>
      </c>
      <c r="B349" s="29" t="inlineStr">
        <is>
          <t>CIPL/2015-16/R-911</t>
        </is>
      </c>
      <c r="C349" s="22" t="inlineStr">
        <is>
          <t>28.10.2015</t>
        </is>
      </c>
      <c r="D349" s="22" t="n">
        <v>347</v>
      </c>
      <c r="E349" s="22" t="inlineStr">
        <is>
          <t>Brother MFC-2701DW</t>
        </is>
      </c>
      <c r="F349" s="22" t="inlineStr">
        <is>
          <t>G5N409813</t>
        </is>
      </c>
      <c r="G349" s="22" t="inlineStr">
        <is>
          <t>426-C-PS</t>
        </is>
      </c>
      <c r="H349" s="22" t="inlineStr">
        <is>
          <t>4th Floor</t>
        </is>
      </c>
      <c r="I349" s="22" t="n">
        <v>94</v>
      </c>
      <c r="J349" s="22" t="inlineStr">
        <is>
          <t>First Ledger Printer</t>
        </is>
      </c>
    </row>
    <row r="350" ht="30" customHeight="1">
      <c r="A350" s="52" t="inlineStr">
        <is>
          <t>UV Technology Pvt. Ltd. 
Corporate infotech Pvt. Ltd.</t>
        </is>
      </c>
      <c r="B350" s="29" t="inlineStr">
        <is>
          <t>CIPL/2015-16/R-911</t>
        </is>
      </c>
      <c r="C350" s="22" t="inlineStr">
        <is>
          <t>28.10.2015</t>
        </is>
      </c>
      <c r="D350" s="22" t="n">
        <v>348</v>
      </c>
      <c r="E350" s="22" t="inlineStr">
        <is>
          <t>Brother MFC-2701DW</t>
        </is>
      </c>
      <c r="F350" s="22" t="inlineStr">
        <is>
          <t>G5N409814</t>
        </is>
      </c>
      <c r="G350" s="22" t="inlineStr">
        <is>
          <t>Store 4th</t>
        </is>
      </c>
      <c r="H350" s="22" t="inlineStr">
        <is>
          <t>4th Floor</t>
        </is>
      </c>
      <c r="I350" s="22" t="n">
        <v>94</v>
      </c>
      <c r="J350" s="22" t="inlineStr">
        <is>
          <t>First Ledger Printer</t>
        </is>
      </c>
    </row>
    <row r="351">
      <c r="A351" s="52" t="inlineStr">
        <is>
          <t>Office Solution (FY 15-16)</t>
        </is>
      </c>
      <c r="B351" s="29" t="inlineStr">
        <is>
          <t>101</t>
        </is>
      </c>
      <c r="C351" s="22" t="inlineStr">
        <is>
          <t>29.04.2016</t>
        </is>
      </c>
      <c r="D351" s="22" t="n">
        <v>349</v>
      </c>
      <c r="E351" s="27" t="inlineStr">
        <is>
          <t>Brother MFC-J2320</t>
        </is>
      </c>
      <c r="F351" s="22" t="inlineStr">
        <is>
          <t>A5F232388</t>
        </is>
      </c>
      <c r="G351" s="22" t="n"/>
      <c r="H351" s="22" t="n"/>
      <c r="I351" s="27" t="n">
        <v>240</v>
      </c>
      <c r="J351" s="22" t="inlineStr">
        <is>
          <t>Second Ledger Printer</t>
        </is>
      </c>
    </row>
    <row r="352">
      <c r="A352" s="52" t="inlineStr">
        <is>
          <t>Office Solution (FY 15-16)</t>
        </is>
      </c>
      <c r="B352" s="29" t="inlineStr">
        <is>
          <t>101</t>
        </is>
      </c>
      <c r="C352" s="22" t="inlineStr">
        <is>
          <t>29.04.2016</t>
        </is>
      </c>
      <c r="D352" s="22" t="n">
        <v>350</v>
      </c>
      <c r="E352" s="27" t="inlineStr">
        <is>
          <t>Brother MFC-J2320</t>
        </is>
      </c>
      <c r="F352" s="22" t="inlineStr">
        <is>
          <t>A5F232409</t>
        </is>
      </c>
      <c r="G352" s="22" t="n"/>
      <c r="H352" s="22" t="n"/>
      <c r="I352" s="27" t="n">
        <v>240</v>
      </c>
      <c r="J352" s="22" t="inlineStr">
        <is>
          <t>Second Ledger Printer</t>
        </is>
      </c>
    </row>
    <row r="353">
      <c r="A353" s="52" t="inlineStr">
        <is>
          <t>Office Solution (FY 15-16)</t>
        </is>
      </c>
      <c r="B353" s="29" t="inlineStr">
        <is>
          <t>101</t>
        </is>
      </c>
      <c r="C353" s="22" t="inlineStr">
        <is>
          <t>29.04.2016</t>
        </is>
      </c>
      <c r="D353" s="22" t="n">
        <v>351</v>
      </c>
      <c r="E353" s="27" t="inlineStr">
        <is>
          <t>Brother MFC-J2320</t>
        </is>
      </c>
      <c r="F353" s="22" t="inlineStr">
        <is>
          <t>A5F232343</t>
        </is>
      </c>
      <c r="G353" s="22" t="inlineStr">
        <is>
          <t>Store 4th</t>
        </is>
      </c>
      <c r="H353" s="22" t="inlineStr">
        <is>
          <t>4th Floor</t>
        </is>
      </c>
      <c r="I353" s="27" t="n">
        <v>240</v>
      </c>
      <c r="J353" s="22" t="inlineStr">
        <is>
          <t>Second Ledger Printer</t>
        </is>
      </c>
    </row>
    <row r="354">
      <c r="A354" s="52" t="inlineStr">
        <is>
          <t>Office Solution (FY 15-16)</t>
        </is>
      </c>
      <c r="B354" s="29" t="inlineStr">
        <is>
          <t>101</t>
        </is>
      </c>
      <c r="C354" s="22" t="inlineStr">
        <is>
          <t>29.04.2016</t>
        </is>
      </c>
      <c r="D354" s="22" t="n">
        <v>352</v>
      </c>
      <c r="E354" s="27" t="inlineStr">
        <is>
          <t>Brother MFC-J2320</t>
        </is>
      </c>
      <c r="F354" s="22" t="inlineStr">
        <is>
          <t>A5F232359</t>
        </is>
      </c>
      <c r="G354" s="22" t="n"/>
      <c r="H354" s="22" t="n"/>
      <c r="I354" s="27" t="n">
        <v>240</v>
      </c>
      <c r="J354" s="22" t="inlineStr">
        <is>
          <t>Second Ledger Printer</t>
        </is>
      </c>
    </row>
    <row r="355">
      <c r="A355" s="52" t="inlineStr">
        <is>
          <t>Office Solution (FY 15-16)</t>
        </is>
      </c>
      <c r="B355" s="29" t="inlineStr">
        <is>
          <t>101</t>
        </is>
      </c>
      <c r="C355" s="22" t="inlineStr">
        <is>
          <t>29.04.2016</t>
        </is>
      </c>
      <c r="D355" s="22" t="n">
        <v>353</v>
      </c>
      <c r="E355" s="27" t="inlineStr">
        <is>
          <t>Brother MFC-J2320</t>
        </is>
      </c>
      <c r="F355" s="22" t="inlineStr">
        <is>
          <t>A5F232353</t>
        </is>
      </c>
      <c r="G355" s="22" t="n"/>
      <c r="H355" s="22" t="n"/>
      <c r="I355" s="27" t="n">
        <v>240</v>
      </c>
      <c r="J355" s="22" t="inlineStr">
        <is>
          <t>Second Ledger Printer</t>
        </is>
      </c>
    </row>
    <row r="356">
      <c r="A356" s="52" t="inlineStr">
        <is>
          <t>Office Solution (FY 15-16)</t>
        </is>
      </c>
      <c r="B356" s="29" t="inlineStr">
        <is>
          <t>101</t>
        </is>
      </c>
      <c r="C356" s="22" t="inlineStr">
        <is>
          <t>29.04.2016</t>
        </is>
      </c>
      <c r="D356" s="22" t="n">
        <v>354</v>
      </c>
      <c r="E356" s="27" t="inlineStr">
        <is>
          <t>Brother MFC-J2320</t>
        </is>
      </c>
      <c r="F356" s="22" t="inlineStr">
        <is>
          <t>A5F232397</t>
        </is>
      </c>
      <c r="G356" s="22" t="inlineStr">
        <is>
          <t>I-6</t>
        </is>
      </c>
      <c r="H356" s="22" t="inlineStr">
        <is>
          <t>5th Floor</t>
        </is>
      </c>
      <c r="I356" s="27" t="n">
        <v>240</v>
      </c>
      <c r="J356" s="22" t="inlineStr">
        <is>
          <t>Second Ledger Printer</t>
        </is>
      </c>
    </row>
    <row r="357">
      <c r="A357" s="52" t="inlineStr">
        <is>
          <t>Office Solution (FY 15-16)</t>
        </is>
      </c>
      <c r="B357" s="29" t="inlineStr">
        <is>
          <t>101</t>
        </is>
      </c>
      <c r="C357" s="22" t="inlineStr">
        <is>
          <t>29.04.2016</t>
        </is>
      </c>
      <c r="D357" s="22" t="n">
        <v>355</v>
      </c>
      <c r="E357" s="27" t="inlineStr">
        <is>
          <t>Brother MFC-J2320</t>
        </is>
      </c>
      <c r="F357" s="22" t="inlineStr">
        <is>
          <t>A5F232434</t>
        </is>
      </c>
      <c r="G357" s="22" t="n"/>
      <c r="H357" s="22" t="n"/>
      <c r="I357" s="27" t="n">
        <v>240</v>
      </c>
      <c r="J357" s="22" t="inlineStr">
        <is>
          <t>Second Ledger Printer</t>
        </is>
      </c>
    </row>
    <row r="358">
      <c r="A358" s="52" t="inlineStr">
        <is>
          <t>Office Solution (FY 15-16)</t>
        </is>
      </c>
      <c r="B358" s="29" t="inlineStr">
        <is>
          <t>101</t>
        </is>
      </c>
      <c r="C358" s="22" t="inlineStr">
        <is>
          <t>29.04.2016</t>
        </is>
      </c>
      <c r="D358" s="22" t="n">
        <v>356</v>
      </c>
      <c r="E358" s="27" t="inlineStr">
        <is>
          <t>Brother MFC-J2320</t>
        </is>
      </c>
      <c r="F358" s="22" t="inlineStr">
        <is>
          <t>A5F232492</t>
        </is>
      </c>
      <c r="G358" s="22" t="n"/>
      <c r="H358" s="22" t="n"/>
      <c r="I358" s="27" t="n">
        <v>240</v>
      </c>
      <c r="J358" s="22" t="inlineStr">
        <is>
          <t>Second Ledger Printer</t>
        </is>
      </c>
    </row>
    <row r="359">
      <c r="A359" s="52" t="inlineStr">
        <is>
          <t>Office Solution (FY 15-16)</t>
        </is>
      </c>
      <c r="B359" s="29" t="inlineStr">
        <is>
          <t>101</t>
        </is>
      </c>
      <c r="C359" s="22" t="inlineStr">
        <is>
          <t>29.04.2016</t>
        </is>
      </c>
      <c r="D359" s="22" t="n">
        <v>357</v>
      </c>
      <c r="E359" s="27" t="inlineStr">
        <is>
          <t>Brother MFC-J2320</t>
        </is>
      </c>
      <c r="F359" s="22" t="inlineStr">
        <is>
          <t>A5F232412</t>
        </is>
      </c>
      <c r="G359" s="22" t="n"/>
      <c r="H359" s="22" t="n"/>
      <c r="I359" s="27" t="n">
        <v>241</v>
      </c>
      <c r="J359" s="22" t="inlineStr">
        <is>
          <t>Second Ledger Printer</t>
        </is>
      </c>
    </row>
    <row r="360">
      <c r="A360" s="52" t="inlineStr">
        <is>
          <t>Office Solution (FY 15-16)</t>
        </is>
      </c>
      <c r="B360" s="29" t="inlineStr">
        <is>
          <t>101</t>
        </is>
      </c>
      <c r="C360" s="22" t="inlineStr">
        <is>
          <t>29.04.2016</t>
        </is>
      </c>
      <c r="D360" s="22" t="n">
        <v>358</v>
      </c>
      <c r="E360" s="27" t="inlineStr">
        <is>
          <t>Brother MFC-J2320</t>
        </is>
      </c>
      <c r="F360" s="22" t="inlineStr">
        <is>
          <t>A5F232452</t>
        </is>
      </c>
      <c r="G360" s="22" t="n"/>
      <c r="H360" s="22" t="n"/>
      <c r="I360" s="27" t="n">
        <v>241</v>
      </c>
      <c r="J360" s="22" t="inlineStr">
        <is>
          <t>Second Ledger Printer</t>
        </is>
      </c>
    </row>
    <row r="361">
      <c r="A361" s="52" t="inlineStr">
        <is>
          <t>Office Solution (FY 15-16)</t>
        </is>
      </c>
      <c r="B361" s="29" t="inlineStr">
        <is>
          <t>101</t>
        </is>
      </c>
      <c r="C361" s="22" t="inlineStr">
        <is>
          <t>29.04.2016</t>
        </is>
      </c>
      <c r="D361" s="22" t="n">
        <v>359</v>
      </c>
      <c r="E361" s="27" t="inlineStr">
        <is>
          <t>Brother MFC-J2320</t>
        </is>
      </c>
      <c r="F361" s="22" t="inlineStr">
        <is>
          <t>A5F232496</t>
        </is>
      </c>
      <c r="G361" s="22" t="n"/>
      <c r="H361" s="22" t="n"/>
      <c r="I361" s="27" t="n">
        <v>241</v>
      </c>
      <c r="J361" s="22" t="inlineStr">
        <is>
          <t>Second Ledger Printer</t>
        </is>
      </c>
    </row>
    <row r="362">
      <c r="A362" s="52" t="inlineStr">
        <is>
          <t>Office Solution (FY 15-16)</t>
        </is>
      </c>
      <c r="B362" s="29" t="inlineStr">
        <is>
          <t>101</t>
        </is>
      </c>
      <c r="C362" s="22" t="inlineStr">
        <is>
          <t>29.04.2016</t>
        </is>
      </c>
      <c r="D362" s="22" t="n">
        <v>360</v>
      </c>
      <c r="E362" s="27" t="inlineStr">
        <is>
          <t>Brother MFC-J2320</t>
        </is>
      </c>
      <c r="F362" s="22" t="inlineStr">
        <is>
          <t>A5F247149</t>
        </is>
      </c>
      <c r="G362" s="22" t="n"/>
      <c r="H362" s="22" t="n"/>
      <c r="I362" s="27" t="n">
        <v>241</v>
      </c>
      <c r="J362" s="22" t="inlineStr">
        <is>
          <t>Second Ledger Printer</t>
        </is>
      </c>
    </row>
    <row r="363">
      <c r="A363" s="52" t="inlineStr">
        <is>
          <t>Office Solution (FY 15-16)</t>
        </is>
      </c>
      <c r="B363" s="29" t="inlineStr">
        <is>
          <t>101</t>
        </is>
      </c>
      <c r="C363" s="22" t="inlineStr">
        <is>
          <t>29.04.2016</t>
        </is>
      </c>
      <c r="D363" s="22" t="n">
        <v>361</v>
      </c>
      <c r="E363" s="27" t="inlineStr">
        <is>
          <t>Brother MFC-J2320</t>
        </is>
      </c>
      <c r="F363" s="22" t="inlineStr">
        <is>
          <t>A5F232302</t>
        </is>
      </c>
      <c r="G363" s="22" t="n"/>
      <c r="H363" s="22" t="n"/>
      <c r="I363" s="27" t="n">
        <v>241</v>
      </c>
      <c r="J363" s="22" t="inlineStr">
        <is>
          <t>Second Ledger Printer</t>
        </is>
      </c>
    </row>
    <row r="364">
      <c r="A364" s="52" t="inlineStr">
        <is>
          <t>Office Solution (FY 15-16)</t>
        </is>
      </c>
      <c r="B364" s="29" t="inlineStr">
        <is>
          <t>101</t>
        </is>
      </c>
      <c r="C364" s="22" t="inlineStr">
        <is>
          <t>29.04.2016</t>
        </is>
      </c>
      <c r="D364" s="22" t="n">
        <v>362</v>
      </c>
      <c r="E364" s="27" t="inlineStr">
        <is>
          <t>Brother MFC-J2320</t>
        </is>
      </c>
      <c r="F364" s="24" t="inlineStr">
        <is>
          <t>B5F159263</t>
        </is>
      </c>
      <c r="G364" s="22" t="inlineStr">
        <is>
          <t>313-A-PS</t>
        </is>
      </c>
      <c r="H364" s="22" t="inlineStr">
        <is>
          <t>3rd Floor</t>
        </is>
      </c>
      <c r="I364" s="27" t="n">
        <v>241</v>
      </c>
      <c r="J364" s="22" t="inlineStr">
        <is>
          <t>Second Ledger Printer</t>
        </is>
      </c>
    </row>
    <row r="365">
      <c r="A365" s="52" t="inlineStr">
        <is>
          <t>Office Solution (FY 15-16)</t>
        </is>
      </c>
      <c r="B365" s="29" t="inlineStr">
        <is>
          <t>101</t>
        </is>
      </c>
      <c r="C365" s="22" t="inlineStr">
        <is>
          <t>29.04.2016</t>
        </is>
      </c>
      <c r="D365" s="22" t="n">
        <v>363</v>
      </c>
      <c r="E365" s="27" t="inlineStr">
        <is>
          <t>Brother MFC-J2320</t>
        </is>
      </c>
      <c r="F365" s="22" t="inlineStr">
        <is>
          <t>B5F159291</t>
        </is>
      </c>
      <c r="G365" s="22" t="inlineStr">
        <is>
          <t>Store 4th</t>
        </is>
      </c>
      <c r="H365" s="22" t="inlineStr">
        <is>
          <t>4th Floor</t>
        </is>
      </c>
      <c r="I365" s="27" t="n">
        <v>241</v>
      </c>
      <c r="J365" s="22" t="inlineStr">
        <is>
          <t>Second Ledger Printer</t>
        </is>
      </c>
    </row>
    <row r="366">
      <c r="A366" s="52" t="inlineStr">
        <is>
          <t>Office Solution (FY 15-16)</t>
        </is>
      </c>
      <c r="B366" s="29" t="inlineStr">
        <is>
          <t>101</t>
        </is>
      </c>
      <c r="C366" s="22" t="inlineStr">
        <is>
          <t>29.04.2016</t>
        </is>
      </c>
      <c r="D366" s="22" t="n">
        <v>364</v>
      </c>
      <c r="E366" s="27" t="inlineStr">
        <is>
          <t>Brother MFC-J2320</t>
        </is>
      </c>
      <c r="F366" s="22" t="inlineStr">
        <is>
          <t>B5F159232/8</t>
        </is>
      </c>
      <c r="G366" s="22" t="n"/>
      <c r="H366" s="22" t="n"/>
      <c r="I366" s="27" t="n">
        <v>241</v>
      </c>
      <c r="J366" s="22" t="inlineStr">
        <is>
          <t>Second Ledger Printer</t>
        </is>
      </c>
    </row>
    <row r="367">
      <c r="A367" s="52" t="inlineStr">
        <is>
          <t>Office Solution (FY 15-16)</t>
        </is>
      </c>
      <c r="B367" s="29" t="inlineStr">
        <is>
          <t>101</t>
        </is>
      </c>
      <c r="C367" s="22" t="inlineStr">
        <is>
          <t>29.04.2016</t>
        </is>
      </c>
      <c r="D367" s="22" t="n">
        <v>365</v>
      </c>
      <c r="E367" s="27" t="inlineStr">
        <is>
          <t>Brother MFC-J2320</t>
        </is>
      </c>
      <c r="F367" s="22" t="inlineStr">
        <is>
          <t>B5F159226</t>
        </is>
      </c>
      <c r="G367" s="22" t="inlineStr">
        <is>
          <t>Store 4th</t>
        </is>
      </c>
      <c r="H367" s="22" t="inlineStr">
        <is>
          <t>5th Floor</t>
        </is>
      </c>
      <c r="I367" s="27" t="n">
        <v>242</v>
      </c>
      <c r="J367" s="22" t="inlineStr">
        <is>
          <t>Second Ledger Printer</t>
        </is>
      </c>
    </row>
    <row r="368">
      <c r="A368" s="52" t="inlineStr">
        <is>
          <t>Office Solution (FY 15-16)</t>
        </is>
      </c>
      <c r="B368" s="29" t="inlineStr">
        <is>
          <t>101</t>
        </is>
      </c>
      <c r="C368" s="22" t="inlineStr">
        <is>
          <t>29.04.2016</t>
        </is>
      </c>
      <c r="D368" s="22" t="n">
        <v>366</v>
      </c>
      <c r="E368" s="27" t="inlineStr">
        <is>
          <t>Brother MFC-J2320</t>
        </is>
      </c>
      <c r="F368" s="22" t="inlineStr">
        <is>
          <t>B5F159292</t>
        </is>
      </c>
      <c r="G368" s="22" t="n"/>
      <c r="H368" s="22" t="n"/>
      <c r="I368" s="27" t="n">
        <v>242</v>
      </c>
      <c r="J368" s="22" t="inlineStr">
        <is>
          <t>Second Ledger Printer</t>
        </is>
      </c>
    </row>
    <row r="369">
      <c r="A369" s="52" t="inlineStr">
        <is>
          <t>Office Solution (FY 15-16)</t>
        </is>
      </c>
      <c r="B369" s="29" t="inlineStr">
        <is>
          <t>101</t>
        </is>
      </c>
      <c r="C369" s="22" t="inlineStr">
        <is>
          <t>29.04.2016</t>
        </is>
      </c>
      <c r="D369" s="22" t="n">
        <v>367</v>
      </c>
      <c r="E369" s="27" t="inlineStr">
        <is>
          <t>Brother MFC-J2320</t>
        </is>
      </c>
      <c r="F369" s="22" t="inlineStr">
        <is>
          <t>B5F159270</t>
        </is>
      </c>
      <c r="G369" s="22" t="n"/>
      <c r="H369" s="22" t="n"/>
      <c r="I369" s="27" t="n">
        <v>242</v>
      </c>
      <c r="J369" s="22" t="inlineStr">
        <is>
          <t>Second Ledger Printer</t>
        </is>
      </c>
    </row>
    <row r="370">
      <c r="A370" s="52" t="inlineStr">
        <is>
          <t>Office Solution (FY 15-16)</t>
        </is>
      </c>
      <c r="B370" s="29" t="inlineStr">
        <is>
          <t>101</t>
        </is>
      </c>
      <c r="C370" s="22" t="inlineStr">
        <is>
          <t>29.04.2016</t>
        </is>
      </c>
      <c r="D370" s="22" t="n">
        <v>368</v>
      </c>
      <c r="E370" s="27" t="inlineStr">
        <is>
          <t>Brother MFC-J2320</t>
        </is>
      </c>
      <c r="F370" s="22" t="inlineStr">
        <is>
          <t>B5F159272</t>
        </is>
      </c>
      <c r="G370" s="22" t="n"/>
      <c r="H370" s="22" t="n"/>
      <c r="I370" s="27" t="n">
        <v>242</v>
      </c>
      <c r="J370" s="22" t="inlineStr">
        <is>
          <t>Second Ledger Printer</t>
        </is>
      </c>
    </row>
    <row r="371">
      <c r="A371" s="52" t="inlineStr">
        <is>
          <t>SYNAPSE. 106-107</t>
        </is>
      </c>
      <c r="B371" s="29" t="inlineStr">
        <is>
          <t>R1/16/17/581</t>
        </is>
      </c>
      <c r="C371" s="22" t="inlineStr">
        <is>
          <t>26.12.2016</t>
        </is>
      </c>
      <c r="D371" s="22" t="n">
        <v>369</v>
      </c>
      <c r="E371" s="27" t="inlineStr">
        <is>
          <t>Brother DCP L2520D</t>
        </is>
      </c>
      <c r="F371" s="22" t="inlineStr">
        <is>
          <t>E73800F6N610168</t>
        </is>
      </c>
      <c r="G371" s="22" t="inlineStr">
        <is>
          <t>GM/CC</t>
        </is>
      </c>
      <c r="H371" s="22" t="inlineStr">
        <is>
          <t>5th Floor</t>
        </is>
      </c>
      <c r="I371" s="27" t="n">
        <v>242</v>
      </c>
      <c r="J371" s="22" t="inlineStr">
        <is>
          <t>Second Ledger Printer</t>
        </is>
      </c>
    </row>
    <row r="372">
      <c r="A372" s="52" t="inlineStr">
        <is>
          <t>SYNAPSE. 106-107</t>
        </is>
      </c>
      <c r="B372" s="29" t="inlineStr">
        <is>
          <t>R1/16/17/581</t>
        </is>
      </c>
      <c r="C372" s="22" t="inlineStr">
        <is>
          <t>26.12.2016</t>
        </is>
      </c>
      <c r="D372" s="22" t="n">
        <v>370</v>
      </c>
      <c r="E372" s="27" t="inlineStr">
        <is>
          <t>Brother DCP L2520D</t>
        </is>
      </c>
      <c r="F372" s="22" t="inlineStr">
        <is>
          <t>E73800D6N467000</t>
        </is>
      </c>
      <c r="G372" s="22" t="inlineStr">
        <is>
          <t>W-14</t>
        </is>
      </c>
      <c r="H372" s="22" t="inlineStr">
        <is>
          <t>4th Floor</t>
        </is>
      </c>
      <c r="I372" s="27" t="n">
        <v>242</v>
      </c>
      <c r="J372" s="22" t="inlineStr">
        <is>
          <t>Second Ledger Printer</t>
        </is>
      </c>
    </row>
    <row r="373">
      <c r="A373" s="52" t="inlineStr">
        <is>
          <t>SYNAPSE. 106-107</t>
        </is>
      </c>
      <c r="B373" s="29" t="inlineStr">
        <is>
          <t>R1/16/17/581</t>
        </is>
      </c>
      <c r="C373" s="22" t="inlineStr">
        <is>
          <t>26.12.2016</t>
        </is>
      </c>
      <c r="D373" s="22" t="n">
        <v>371</v>
      </c>
      <c r="E373" s="27" t="inlineStr">
        <is>
          <t>Brother DCP L2520D</t>
        </is>
      </c>
      <c r="F373" s="22" t="inlineStr">
        <is>
          <t>E73800D6N467225</t>
        </is>
      </c>
      <c r="G373" s="22" t="inlineStr">
        <is>
          <t>M-3</t>
        </is>
      </c>
      <c r="H373" s="22" t="inlineStr">
        <is>
          <t>4th Floor</t>
        </is>
      </c>
      <c r="I373" s="27" t="n">
        <v>242</v>
      </c>
      <c r="J373" s="22" t="inlineStr">
        <is>
          <t>Second Ledger Printer</t>
        </is>
      </c>
    </row>
    <row r="374">
      <c r="A374" s="52" t="inlineStr">
        <is>
          <t>SYNAPSE. 106-107</t>
        </is>
      </c>
      <c r="B374" s="29" t="inlineStr">
        <is>
          <t>R1/16/17/581</t>
        </is>
      </c>
      <c r="C374" s="22" t="inlineStr">
        <is>
          <t>26.12.2016</t>
        </is>
      </c>
      <c r="D374" s="22" t="n">
        <v>372</v>
      </c>
      <c r="E374" s="27" t="inlineStr">
        <is>
          <t>Brother DCP L2520D</t>
        </is>
      </c>
      <c r="F374" s="22" t="inlineStr">
        <is>
          <t>E73800D6N467234</t>
        </is>
      </c>
      <c r="G374" s="22" t="n"/>
      <c r="H374" s="22" t="n"/>
      <c r="I374" s="27" t="n">
        <v>242</v>
      </c>
      <c r="J374" s="22" t="inlineStr">
        <is>
          <t>Second Ledger Printer</t>
        </is>
      </c>
    </row>
    <row r="375">
      <c r="A375" s="52" t="inlineStr">
        <is>
          <t>SYNAPSE. 106-107</t>
        </is>
      </c>
      <c r="B375" s="29" t="inlineStr">
        <is>
          <t>R1/16/17/581</t>
        </is>
      </c>
      <c r="C375" s="22" t="inlineStr">
        <is>
          <t>26.12.2016</t>
        </is>
      </c>
      <c r="D375" s="22" t="n">
        <v>373</v>
      </c>
      <c r="E375" s="27" t="inlineStr">
        <is>
          <t>Brother DCP L2520D</t>
        </is>
      </c>
      <c r="F375" s="22" t="inlineStr">
        <is>
          <t>F6N610434</t>
        </is>
      </c>
      <c r="G375" s="22" t="n"/>
      <c r="H375" s="22" t="n"/>
      <c r="I375" s="27" t="n">
        <v>243</v>
      </c>
      <c r="J375" s="22" t="inlineStr">
        <is>
          <t>Second Ledger Printer</t>
        </is>
      </c>
    </row>
    <row r="376">
      <c r="A376" s="52" t="inlineStr">
        <is>
          <t>SYNAPSE. 106-107</t>
        </is>
      </c>
      <c r="B376" s="29" t="inlineStr">
        <is>
          <t>R1/16/17/581</t>
        </is>
      </c>
      <c r="C376" s="22" t="inlineStr">
        <is>
          <t>26.12.2016</t>
        </is>
      </c>
      <c r="D376" s="22" t="n">
        <v>374</v>
      </c>
      <c r="E376" s="27" t="inlineStr">
        <is>
          <t>Brother DCP L2520D</t>
        </is>
      </c>
      <c r="F376" s="22" t="inlineStr">
        <is>
          <t>F6N610175</t>
        </is>
      </c>
      <c r="G376" s="22" t="inlineStr">
        <is>
          <t>Store 4th</t>
        </is>
      </c>
      <c r="H376" s="22" t="inlineStr">
        <is>
          <t>4th Floor</t>
        </is>
      </c>
      <c r="I376" s="27" t="n">
        <v>243</v>
      </c>
      <c r="J376" s="22" t="inlineStr">
        <is>
          <t>Second Ledger Printer</t>
        </is>
      </c>
    </row>
    <row r="377">
      <c r="A377" s="52" t="inlineStr">
        <is>
          <t>SYNAPSE. 106-107</t>
        </is>
      </c>
      <c r="B377" s="29" t="inlineStr">
        <is>
          <t>R1/16/17/581</t>
        </is>
      </c>
      <c r="C377" s="22" t="inlineStr">
        <is>
          <t>26.12.2016</t>
        </is>
      </c>
      <c r="D377" s="22" t="n">
        <v>375</v>
      </c>
      <c r="E377" s="27" t="inlineStr">
        <is>
          <t>Brother DCP L2520D</t>
        </is>
      </c>
      <c r="F377" s="22" t="inlineStr">
        <is>
          <t>F6N610229</t>
        </is>
      </c>
      <c r="G377" s="22" t="inlineStr">
        <is>
          <t>Store 4th</t>
        </is>
      </c>
      <c r="H377" s="22" t="inlineStr">
        <is>
          <t>4th Floor</t>
        </is>
      </c>
      <c r="I377" s="27" t="n">
        <v>243</v>
      </c>
      <c r="J377" s="22" t="inlineStr">
        <is>
          <t>Second Ledger Printer</t>
        </is>
      </c>
    </row>
    <row r="378">
      <c r="A378" s="52" t="inlineStr">
        <is>
          <t>SYNAPSE. 106-107</t>
        </is>
      </c>
      <c r="B378" s="29" t="inlineStr">
        <is>
          <t>R1/16/17/581</t>
        </is>
      </c>
      <c r="C378" s="22" t="inlineStr">
        <is>
          <t>26.12.2016</t>
        </is>
      </c>
      <c r="D378" s="22" t="n">
        <v>376</v>
      </c>
      <c r="E378" s="27" t="inlineStr">
        <is>
          <t>Brother DCP L2520D</t>
        </is>
      </c>
      <c r="F378" s="22" t="inlineStr">
        <is>
          <t>G6N751819</t>
        </is>
      </c>
      <c r="G378" s="22" t="inlineStr">
        <is>
          <t>Recruitmenet Cell</t>
        </is>
      </c>
      <c r="H378" s="22" t="inlineStr">
        <is>
          <t>3rd Floor</t>
        </is>
      </c>
      <c r="I378" s="27" t="n">
        <v>243</v>
      </c>
      <c r="J378" s="22" t="inlineStr">
        <is>
          <t>Second Ledger Printer</t>
        </is>
      </c>
    </row>
    <row r="379">
      <c r="A379" s="52" t="inlineStr">
        <is>
          <t>SYNAPSE. 106-107</t>
        </is>
      </c>
      <c r="B379" s="29" t="inlineStr">
        <is>
          <t>R1/16/17/581</t>
        </is>
      </c>
      <c r="C379" s="22" t="inlineStr">
        <is>
          <t>26.12.2016</t>
        </is>
      </c>
      <c r="D379" s="22" t="n">
        <v>377</v>
      </c>
      <c r="E379" s="27" t="inlineStr">
        <is>
          <t>HP Laserjet MFP m177W</t>
        </is>
      </c>
      <c r="F379" s="22" t="inlineStr">
        <is>
          <t>CNG6J9213R</t>
        </is>
      </c>
      <c r="G379" s="22" t="n"/>
      <c r="H379" s="22" t="n"/>
      <c r="I379" s="27" t="n">
        <v>243</v>
      </c>
      <c r="J379" s="22" t="inlineStr">
        <is>
          <t>Second Ledger Printer</t>
        </is>
      </c>
    </row>
    <row r="380">
      <c r="A380" s="52" t="inlineStr">
        <is>
          <t>SYNAPSE. 106-107</t>
        </is>
      </c>
      <c r="B380" s="29" t="inlineStr">
        <is>
          <t>R1/16/17/581</t>
        </is>
      </c>
      <c r="C380" s="22" t="inlineStr">
        <is>
          <t>26.12.2016</t>
        </is>
      </c>
      <c r="D380" s="22" t="n">
        <v>378</v>
      </c>
      <c r="E380" s="27" t="inlineStr">
        <is>
          <t>HP Laserjet MFP m177W</t>
        </is>
      </c>
      <c r="F380" s="24" t="inlineStr">
        <is>
          <t>CNG6J92145</t>
        </is>
      </c>
      <c r="G380" s="22" t="inlineStr">
        <is>
          <t>Store 4th</t>
        </is>
      </c>
      <c r="H380" s="22" t="inlineStr">
        <is>
          <t>4th Floor</t>
        </is>
      </c>
      <c r="I380" s="27" t="n">
        <v>243</v>
      </c>
      <c r="J380" s="22" t="inlineStr">
        <is>
          <t>Second Ledger Printer</t>
        </is>
      </c>
    </row>
    <row r="381" ht="30" customHeight="1">
      <c r="A381" s="52" t="inlineStr">
        <is>
          <t>LANDMARK INFONET PVT. LTD. A-11, CRPARK New Delhi</t>
        </is>
      </c>
      <c r="B381" s="29" t="inlineStr">
        <is>
          <t>LIPL/GGN/GST/T/17-18/07-002</t>
        </is>
      </c>
      <c r="C381" s="22" t="inlineStr">
        <is>
          <t>10.07.2017</t>
        </is>
      </c>
      <c r="D381" s="22" t="n">
        <v>379</v>
      </c>
      <c r="E381" s="27" t="inlineStr">
        <is>
          <t>Lexmark MX310dn</t>
        </is>
      </c>
      <c r="F381" s="24" t="inlineStr">
        <is>
          <t>70157GLMIGIDC</t>
        </is>
      </c>
      <c r="G381" s="22" t="inlineStr">
        <is>
          <t>Store 4th</t>
        </is>
      </c>
      <c r="H381" s="22" t="inlineStr">
        <is>
          <t>4th Floor</t>
        </is>
      </c>
      <c r="I381" s="27" t="n">
        <v>243</v>
      </c>
      <c r="J381" s="22" t="inlineStr">
        <is>
          <t>Second Ledger Printer</t>
        </is>
      </c>
    </row>
    <row r="382" ht="30" customHeight="1">
      <c r="A382" s="52" t="inlineStr">
        <is>
          <t>LANDMARK INFONET PVT. LTD. A-11, CRPARK New Delhi</t>
        </is>
      </c>
      <c r="B382" s="29" t="inlineStr">
        <is>
          <t>LIPL/GGN/GST/T/17-18/07-003</t>
        </is>
      </c>
      <c r="C382" s="22" t="inlineStr">
        <is>
          <t>10.07.2017</t>
        </is>
      </c>
      <c r="D382" s="22" t="n">
        <v>380</v>
      </c>
      <c r="E382" s="27" t="inlineStr">
        <is>
          <t>Lexmark MX310dn</t>
        </is>
      </c>
      <c r="F382" s="24" t="inlineStr">
        <is>
          <t>70157GLMIGIB2</t>
        </is>
      </c>
      <c r="G382" s="22" t="inlineStr">
        <is>
          <t>Store 4th</t>
        </is>
      </c>
      <c r="H382" s="22" t="inlineStr">
        <is>
          <t>4th Floor</t>
        </is>
      </c>
      <c r="I382" s="27" t="n">
        <v>243</v>
      </c>
      <c r="J382" s="22" t="inlineStr">
        <is>
          <t>Second Ledger Printer</t>
        </is>
      </c>
    </row>
    <row r="383" ht="30" customHeight="1">
      <c r="A383" s="52" t="inlineStr">
        <is>
          <t>LANDMARK INFONET PVT. LTD. A-11, CRPARK New Delhi</t>
        </is>
      </c>
      <c r="B383" s="29" t="inlineStr">
        <is>
          <t>LIPL/GGN/GST/T/17-18/07-004</t>
        </is>
      </c>
      <c r="C383" s="22" t="inlineStr">
        <is>
          <t>10.07.2017</t>
        </is>
      </c>
      <c r="D383" s="22" t="n">
        <v>381</v>
      </c>
      <c r="E383" s="27" t="inlineStr">
        <is>
          <t>Lexmark MX310dn</t>
        </is>
      </c>
      <c r="F383" s="24" t="inlineStr">
        <is>
          <t>70157GLMIGILB</t>
        </is>
      </c>
      <c r="G383" s="22" t="inlineStr">
        <is>
          <t>Store 4th</t>
        </is>
      </c>
      <c r="H383" s="22" t="inlineStr">
        <is>
          <t>4th Floor</t>
        </is>
      </c>
      <c r="I383" s="27" t="n">
        <v>244</v>
      </c>
      <c r="J383" s="22" t="inlineStr">
        <is>
          <t>Second Ledger Printer</t>
        </is>
      </c>
    </row>
    <row r="384" ht="30" customHeight="1">
      <c r="A384" s="52" t="inlineStr">
        <is>
          <t>LANDMARK INFONET PVT. LTD. A-11, CRPARK New Delhi</t>
        </is>
      </c>
      <c r="B384" s="29" t="inlineStr">
        <is>
          <t>LIPL/GGN/GST/T/17-18/07-005</t>
        </is>
      </c>
      <c r="C384" s="22" t="inlineStr">
        <is>
          <t>10.07.2017</t>
        </is>
      </c>
      <c r="D384" s="22" t="n">
        <v>382</v>
      </c>
      <c r="E384" s="27" t="inlineStr">
        <is>
          <t>Lexmark MX310dn</t>
        </is>
      </c>
      <c r="F384" s="22" t="inlineStr">
        <is>
          <t>70157GLMIGIM4</t>
        </is>
      </c>
      <c r="G384" s="22" t="n"/>
      <c r="H384" s="22" t="n"/>
      <c r="I384" s="27" t="n">
        <v>244</v>
      </c>
      <c r="J384" s="22" t="inlineStr">
        <is>
          <t>Second Ledger Printer</t>
        </is>
      </c>
    </row>
    <row r="385" ht="30" customHeight="1">
      <c r="A385" s="52" t="inlineStr">
        <is>
          <t>LANDMARK INFONET PVT. LTD. A-11, CRPARK New Delhi</t>
        </is>
      </c>
      <c r="B385" s="29" t="inlineStr">
        <is>
          <t>LIPL/GGN/GST/T/17-18/07-006</t>
        </is>
      </c>
      <c r="C385" s="22" t="inlineStr">
        <is>
          <t>10.07.2017</t>
        </is>
      </c>
      <c r="D385" s="22" t="n">
        <v>383</v>
      </c>
      <c r="E385" s="27" t="inlineStr">
        <is>
          <t>Lexmark MX310dn</t>
        </is>
      </c>
      <c r="F385" s="24" t="inlineStr">
        <is>
          <t>70157GLMIGILK</t>
        </is>
      </c>
      <c r="G385" s="22" t="inlineStr">
        <is>
          <t>Store 4th</t>
        </is>
      </c>
      <c r="H385" s="22" t="inlineStr">
        <is>
          <t>4th Floor</t>
        </is>
      </c>
      <c r="I385" s="27" t="n">
        <v>244</v>
      </c>
      <c r="J385" s="22" t="inlineStr">
        <is>
          <t>Second Ledger Printer</t>
        </is>
      </c>
    </row>
    <row r="386" ht="30" customHeight="1">
      <c r="A386" s="52" t="inlineStr">
        <is>
          <t>LANDMARK INFONET PVT. LTD. A-11, CRPARK New Delhi</t>
        </is>
      </c>
      <c r="B386" s="29" t="inlineStr">
        <is>
          <t>LIPL/GGN/GST/T/17-18/07-007</t>
        </is>
      </c>
      <c r="C386" s="22" t="inlineStr">
        <is>
          <t>10.07.2017</t>
        </is>
      </c>
      <c r="D386" s="22" t="n">
        <v>384</v>
      </c>
      <c r="E386" s="27" t="inlineStr">
        <is>
          <t>Lexmark MX310dn</t>
        </is>
      </c>
      <c r="F386" s="22" t="inlineStr">
        <is>
          <t>70157GLMIGILV</t>
        </is>
      </c>
      <c r="G386" s="22" t="n"/>
      <c r="H386" s="22" t="n"/>
      <c r="I386" s="27" t="n">
        <v>244</v>
      </c>
      <c r="J386" s="22" t="inlineStr">
        <is>
          <t>Second Ledger Printer</t>
        </is>
      </c>
    </row>
    <row r="387" ht="30" customHeight="1">
      <c r="A387" s="52" t="inlineStr">
        <is>
          <t>LANDMARK INFONET PVT. LTD. A-11, CRPARK New Delhi</t>
        </is>
      </c>
      <c r="B387" s="29" t="inlineStr">
        <is>
          <t>LIPL/GGN/GST/T/17-18/07-008</t>
        </is>
      </c>
      <c r="C387" s="22" t="inlineStr">
        <is>
          <t>10.07.2017</t>
        </is>
      </c>
      <c r="D387" s="22" t="n">
        <v>385</v>
      </c>
      <c r="E387" s="27" t="inlineStr">
        <is>
          <t>Lexmark MX310dn</t>
        </is>
      </c>
      <c r="F387" s="22" t="inlineStr">
        <is>
          <t>70157GLMIGILN</t>
        </is>
      </c>
      <c r="G387" s="22" t="inlineStr">
        <is>
          <t>Store 4th</t>
        </is>
      </c>
      <c r="H387" s="22" t="inlineStr">
        <is>
          <t>4th Floor</t>
        </is>
      </c>
      <c r="I387" s="27" t="n">
        <v>244</v>
      </c>
      <c r="J387" s="22" t="inlineStr">
        <is>
          <t>Second Ledger Printer</t>
        </is>
      </c>
    </row>
    <row r="388" ht="30" customHeight="1">
      <c r="A388" s="52" t="inlineStr">
        <is>
          <t>LANDMARK INFONET PVT. LTD. A-11, CRPARK New Delhi</t>
        </is>
      </c>
      <c r="B388" s="29" t="inlineStr">
        <is>
          <t>LIPL/GGN/GST/T/17-18/07-009</t>
        </is>
      </c>
      <c r="C388" s="22" t="inlineStr">
        <is>
          <t>10.07.2017</t>
        </is>
      </c>
      <c r="D388" s="22" t="n">
        <v>386</v>
      </c>
      <c r="E388" s="27" t="inlineStr">
        <is>
          <t>Lexmark MX310dn</t>
        </is>
      </c>
      <c r="F388" s="22" t="inlineStr">
        <is>
          <t>70157GLMIGIDL</t>
        </is>
      </c>
      <c r="G388" s="22" t="inlineStr">
        <is>
          <t>Store 4th</t>
        </is>
      </c>
      <c r="H388" s="22" t="inlineStr">
        <is>
          <t>4th Floor</t>
        </is>
      </c>
      <c r="I388" s="27" t="n">
        <v>244</v>
      </c>
      <c r="J388" s="22" t="inlineStr">
        <is>
          <t>Second Ledger Printer</t>
        </is>
      </c>
    </row>
    <row r="389" ht="30" customHeight="1">
      <c r="A389" s="52" t="inlineStr">
        <is>
          <t>LANDMARK INFONET PVT. LTD. A-11, CRPARK New Delhi</t>
        </is>
      </c>
      <c r="B389" s="29" t="inlineStr">
        <is>
          <t>LIPL/GGN/GST/T/17-18/07-010</t>
        </is>
      </c>
      <c r="C389" s="22" t="inlineStr">
        <is>
          <t>10.07.2017</t>
        </is>
      </c>
      <c r="D389" s="22" t="n">
        <v>387</v>
      </c>
      <c r="E389" s="27" t="inlineStr">
        <is>
          <t>Lexmark MX310dn</t>
        </is>
      </c>
      <c r="F389" s="24" t="inlineStr">
        <is>
          <t>70157GLMIGIG5</t>
        </is>
      </c>
      <c r="G389" s="22" t="inlineStr">
        <is>
          <t>Store 4th</t>
        </is>
      </c>
      <c r="H389" s="22" t="inlineStr">
        <is>
          <t>4th Floor</t>
        </is>
      </c>
      <c r="I389" s="27" t="n">
        <v>244</v>
      </c>
      <c r="J389" s="22" t="inlineStr">
        <is>
          <t>Second Ledger Printer</t>
        </is>
      </c>
    </row>
    <row r="390" ht="30" customHeight="1">
      <c r="A390" s="52" t="inlineStr">
        <is>
          <t>LANDMARK INFONET PVT. LTD. A-11, CRPARK New Delhi</t>
        </is>
      </c>
      <c r="B390" s="29" t="inlineStr">
        <is>
          <t>LIPL/GGN/GST/T/17-18/07-011</t>
        </is>
      </c>
      <c r="C390" s="22" t="inlineStr">
        <is>
          <t>10.07.2017</t>
        </is>
      </c>
      <c r="D390" s="22" t="n">
        <v>388</v>
      </c>
      <c r="E390" s="27" t="inlineStr">
        <is>
          <t>Lexmark MX310dn</t>
        </is>
      </c>
      <c r="F390" s="22" t="inlineStr">
        <is>
          <t>70157PLMIH0D2</t>
        </is>
      </c>
      <c r="G390" s="22" t="n"/>
      <c r="H390" s="22" t="n"/>
      <c r="I390" s="27" t="n">
        <v>245</v>
      </c>
      <c r="J390" s="22" t="inlineStr">
        <is>
          <t>Second Ledger Printer</t>
        </is>
      </c>
    </row>
    <row r="391">
      <c r="A391" s="52" t="inlineStr">
        <is>
          <t xml:space="preserve">S.P. Solution point Pvt. Ltd. </t>
        </is>
      </c>
      <c r="B391" s="29" t="inlineStr">
        <is>
          <t>GST/17-18/213</t>
        </is>
      </c>
      <c r="C391" s="22" t="inlineStr">
        <is>
          <t>07.09.2017</t>
        </is>
      </c>
      <c r="D391" s="22" t="n">
        <v>389</v>
      </c>
      <c r="E391" s="27" t="inlineStr">
        <is>
          <t>Brother MFP-J2320</t>
        </is>
      </c>
      <c r="F391" s="22" t="inlineStr">
        <is>
          <t>E74089B7F138505</t>
        </is>
      </c>
      <c r="G391" s="22" t="n"/>
      <c r="H391" s="22" t="n"/>
      <c r="I391" s="27" t="n">
        <v>245</v>
      </c>
      <c r="J391" s="22" t="inlineStr">
        <is>
          <t>Second Ledger Printer</t>
        </is>
      </c>
    </row>
    <row r="392">
      <c r="A392" s="52" t="inlineStr">
        <is>
          <t xml:space="preserve">S.P. Solution point Pvt. Ltd. </t>
        </is>
      </c>
      <c r="B392" s="29" t="inlineStr">
        <is>
          <t>GST/17-18/213</t>
        </is>
      </c>
      <c r="C392" s="22" t="inlineStr">
        <is>
          <t>07.09.2017</t>
        </is>
      </c>
      <c r="D392" s="22" t="n">
        <v>390</v>
      </c>
      <c r="E392" s="27" t="inlineStr">
        <is>
          <t>Brother MFP-J2320</t>
        </is>
      </c>
      <c r="F392" s="22" t="inlineStr">
        <is>
          <t>E74089B7F138465</t>
        </is>
      </c>
      <c r="G392" s="22" t="inlineStr">
        <is>
          <t>Store 4th</t>
        </is>
      </c>
      <c r="H392" s="22" t="inlineStr">
        <is>
          <t>4th Floor</t>
        </is>
      </c>
      <c r="I392" s="27" t="n">
        <v>245</v>
      </c>
      <c r="J392" s="22" t="inlineStr">
        <is>
          <t>Second Ledger Printer</t>
        </is>
      </c>
    </row>
    <row r="393">
      <c r="A393" s="52" t="inlineStr">
        <is>
          <t xml:space="preserve">S.P. Solution point Pvt. Ltd. </t>
        </is>
      </c>
      <c r="B393" s="29" t="inlineStr">
        <is>
          <t>GST/17-18/213</t>
        </is>
      </c>
      <c r="C393" s="22" t="inlineStr">
        <is>
          <t>07.09.2017</t>
        </is>
      </c>
      <c r="D393" s="22" t="n">
        <v>391</v>
      </c>
      <c r="E393" s="27" t="inlineStr">
        <is>
          <t>Brother MFP-J2320</t>
        </is>
      </c>
      <c r="F393" s="22" t="inlineStr">
        <is>
          <t>E74089A7F116896</t>
        </is>
      </c>
      <c r="G393" s="22" t="n"/>
      <c r="H393" s="22" t="n"/>
      <c r="I393" s="27" t="n">
        <v>245</v>
      </c>
      <c r="J393" s="22" t="inlineStr">
        <is>
          <t>Second Ledger Printer</t>
        </is>
      </c>
    </row>
    <row r="394">
      <c r="A394" s="52" t="inlineStr">
        <is>
          <t xml:space="preserve">S.P. Solution point Pvt. Ltd. </t>
        </is>
      </c>
      <c r="B394" s="29" t="inlineStr">
        <is>
          <t>GST/17-18/213</t>
        </is>
      </c>
      <c r="C394" s="22" t="inlineStr">
        <is>
          <t>07.09.2017</t>
        </is>
      </c>
      <c r="D394" s="22" t="n">
        <v>392</v>
      </c>
      <c r="E394" s="27" t="inlineStr">
        <is>
          <t>Brother MFP-J2320</t>
        </is>
      </c>
      <c r="F394" s="22" t="inlineStr">
        <is>
          <t>E74089B7F138510</t>
        </is>
      </c>
      <c r="G394" s="22" t="n"/>
      <c r="H394" s="22" t="n"/>
      <c r="I394" s="27" t="n">
        <v>245</v>
      </c>
      <c r="J394" s="22" t="inlineStr">
        <is>
          <t>Second Ledger Printer</t>
        </is>
      </c>
    </row>
    <row r="395">
      <c r="A395" s="52" t="inlineStr">
        <is>
          <t xml:space="preserve">S.P. Solution point Pvt. Ltd. </t>
        </is>
      </c>
      <c r="B395" s="29" t="inlineStr">
        <is>
          <t>GST/17-18/213</t>
        </is>
      </c>
      <c r="C395" s="22" t="inlineStr">
        <is>
          <t>07.09.2017</t>
        </is>
      </c>
      <c r="D395" s="22" t="n">
        <v>393</v>
      </c>
      <c r="E395" s="27" t="inlineStr">
        <is>
          <t>Brother MFP-J2320</t>
        </is>
      </c>
      <c r="F395" s="22" t="inlineStr">
        <is>
          <t>E74089A7F116900</t>
        </is>
      </c>
      <c r="G395" s="22" t="inlineStr">
        <is>
          <t>W-23</t>
        </is>
      </c>
      <c r="H395" s="22" t="inlineStr">
        <is>
          <t>3rd Floor</t>
        </is>
      </c>
      <c r="I395" s="27" t="n">
        <v>245</v>
      </c>
      <c r="J395" s="22" t="inlineStr">
        <is>
          <t>Second Ledger Printer</t>
        </is>
      </c>
    </row>
    <row r="396">
      <c r="A396" s="52" t="inlineStr">
        <is>
          <t xml:space="preserve">S.P. Solution point Pvt. Ltd. </t>
        </is>
      </c>
      <c r="B396" s="29" t="inlineStr">
        <is>
          <t>GST/17-18/213</t>
        </is>
      </c>
      <c r="C396" s="22" t="inlineStr">
        <is>
          <t>07.09.2017</t>
        </is>
      </c>
      <c r="D396" s="22" t="n">
        <v>394</v>
      </c>
      <c r="E396" s="27" t="inlineStr">
        <is>
          <t>Brother MFP-J2320</t>
        </is>
      </c>
      <c r="F396" s="22" t="inlineStr">
        <is>
          <t>E74089L6F123887</t>
        </is>
      </c>
      <c r="G396" s="22" t="inlineStr">
        <is>
          <t>507-PS</t>
        </is>
      </c>
      <c r="H396" s="22" t="inlineStr">
        <is>
          <t>5th Floor</t>
        </is>
      </c>
      <c r="I396" s="27" t="n">
        <v>245</v>
      </c>
      <c r="J396" s="22" t="inlineStr">
        <is>
          <t>Second Ledger Printer</t>
        </is>
      </c>
    </row>
    <row r="397">
      <c r="A397" s="52" t="inlineStr">
        <is>
          <t xml:space="preserve">S.P. Solution point Pvt. Ltd. </t>
        </is>
      </c>
      <c r="B397" s="29" t="inlineStr">
        <is>
          <t>GST/17-18/213</t>
        </is>
      </c>
      <c r="C397" s="22" t="inlineStr">
        <is>
          <t>07.09.2017</t>
        </is>
      </c>
      <c r="D397" s="22" t="n">
        <v>395</v>
      </c>
      <c r="E397" s="27" t="inlineStr">
        <is>
          <t>Brother MFP-J2320</t>
        </is>
      </c>
      <c r="F397" s="22" t="inlineStr">
        <is>
          <t>E74089L6F123883</t>
        </is>
      </c>
      <c r="G397" s="22" t="inlineStr">
        <is>
          <t>503-PS</t>
        </is>
      </c>
      <c r="H397" s="22" t="inlineStr">
        <is>
          <t>5th Floor</t>
        </is>
      </c>
      <c r="I397" s="27" t="n">
        <v>246</v>
      </c>
      <c r="J397" s="22" t="inlineStr">
        <is>
          <t>Second Ledger Printer</t>
        </is>
      </c>
    </row>
    <row r="398">
      <c r="A398" s="52" t="inlineStr">
        <is>
          <t xml:space="preserve">S.P. Solution point Pvt. Ltd. </t>
        </is>
      </c>
      <c r="B398" s="29" t="inlineStr">
        <is>
          <t>GST/17-18/213</t>
        </is>
      </c>
      <c r="C398" s="22" t="inlineStr">
        <is>
          <t>07.09.2017</t>
        </is>
      </c>
      <c r="D398" s="22" t="n">
        <v>396</v>
      </c>
      <c r="E398" s="27" t="inlineStr">
        <is>
          <t>Brother MFP-J2320</t>
        </is>
      </c>
      <c r="F398" s="22" t="inlineStr">
        <is>
          <t>E74089A7F116846</t>
        </is>
      </c>
      <c r="G398" s="22" t="inlineStr">
        <is>
          <t>512-PS</t>
        </is>
      </c>
      <c r="H398" s="22" t="inlineStr">
        <is>
          <t>5th Floor</t>
        </is>
      </c>
      <c r="I398" s="27" t="n">
        <v>246</v>
      </c>
      <c r="J398" s="22" t="inlineStr">
        <is>
          <t>Second Ledger Printer</t>
        </is>
      </c>
    </row>
    <row r="399">
      <c r="A399" s="52" t="inlineStr">
        <is>
          <t xml:space="preserve">S.P. Solution point Pvt. Ltd. </t>
        </is>
      </c>
      <c r="B399" s="29" t="inlineStr">
        <is>
          <t>GST/17-18/213</t>
        </is>
      </c>
      <c r="C399" s="22" t="inlineStr">
        <is>
          <t>07.09.2017</t>
        </is>
      </c>
      <c r="D399" s="22" t="n">
        <v>397</v>
      </c>
      <c r="E399" s="27" t="inlineStr">
        <is>
          <t>Brother MFP-J2320</t>
        </is>
      </c>
      <c r="F399" s="22" t="inlineStr">
        <is>
          <t>E74089L6F123898</t>
        </is>
      </c>
      <c r="G399" s="22" t="n"/>
      <c r="H399" s="22" t="n"/>
      <c r="I399" s="27" t="n">
        <v>246</v>
      </c>
      <c r="J399" s="22" t="inlineStr">
        <is>
          <t>Second Ledger Printer</t>
        </is>
      </c>
    </row>
    <row r="400">
      <c r="A400" s="52" t="inlineStr">
        <is>
          <t xml:space="preserve">S.P. Solution point Pvt. Ltd. </t>
        </is>
      </c>
      <c r="B400" s="29" t="inlineStr">
        <is>
          <t>GST/17-18/213</t>
        </is>
      </c>
      <c r="C400" s="22" t="inlineStr">
        <is>
          <t>07.09.2017</t>
        </is>
      </c>
      <c r="D400" s="22" t="n">
        <v>398</v>
      </c>
      <c r="E400" s="27" t="inlineStr">
        <is>
          <t>Brother MFP-J2320</t>
        </is>
      </c>
      <c r="F400" s="22" t="inlineStr">
        <is>
          <t>E74089A7F116824</t>
        </is>
      </c>
      <c r="G400" s="22" t="n">
        <v>523</v>
      </c>
      <c r="H400" s="22" t="inlineStr">
        <is>
          <t>5th Floor</t>
        </is>
      </c>
      <c r="I400" s="27" t="n">
        <v>246</v>
      </c>
      <c r="J400" s="22" t="inlineStr">
        <is>
          <t>Second Ledger Printer</t>
        </is>
      </c>
    </row>
    <row r="401">
      <c r="A401" s="52" t="inlineStr">
        <is>
          <t xml:space="preserve">Landmark infonet Pvt. Ltd. </t>
        </is>
      </c>
      <c r="B401" s="29" t="inlineStr">
        <is>
          <t>LIGN/17-18/609</t>
        </is>
      </c>
      <c r="C401" s="22" t="inlineStr">
        <is>
          <t>14.09.2017</t>
        </is>
      </c>
      <c r="D401" s="22" t="n">
        <v>399</v>
      </c>
      <c r="E401" s="27" t="inlineStr">
        <is>
          <t>Lexmark MFD MX310dn</t>
        </is>
      </c>
      <c r="F401" s="22" t="inlineStr">
        <is>
          <t>70157GLMIG7TX</t>
        </is>
      </c>
      <c r="G401" s="22" t="inlineStr">
        <is>
          <t>Store 4th</t>
        </is>
      </c>
      <c r="H401" s="22" t="inlineStr">
        <is>
          <t>4th Floor</t>
        </is>
      </c>
      <c r="I401" s="27" t="n">
        <v>246</v>
      </c>
      <c r="J401" s="22" t="inlineStr">
        <is>
          <t>Second Ledger Printer</t>
        </is>
      </c>
    </row>
    <row r="402">
      <c r="A402" s="52" t="inlineStr">
        <is>
          <t xml:space="preserve">Landmark infonet Pvt. Ltd. </t>
        </is>
      </c>
      <c r="B402" s="29" t="inlineStr">
        <is>
          <t>LIGN/17-18/609</t>
        </is>
      </c>
      <c r="C402" s="22" t="inlineStr">
        <is>
          <t>14.09.2017</t>
        </is>
      </c>
      <c r="D402" s="22" t="n">
        <v>400</v>
      </c>
      <c r="E402" s="27" t="inlineStr">
        <is>
          <t>Lexmark MFD MX310dn</t>
        </is>
      </c>
      <c r="F402" s="22" t="inlineStr">
        <is>
          <t>70157GLMIGIBI</t>
        </is>
      </c>
      <c r="G402" s="22" t="n"/>
      <c r="H402" s="22" t="n"/>
      <c r="I402" s="27" t="n">
        <v>246</v>
      </c>
      <c r="J402" s="22" t="inlineStr">
        <is>
          <t>Second Ledger Printer</t>
        </is>
      </c>
    </row>
    <row r="403">
      <c r="A403" s="52" t="inlineStr">
        <is>
          <t xml:space="preserve">Landmark infonet Pvt. Ltd. </t>
        </is>
      </c>
      <c r="B403" s="29" t="inlineStr">
        <is>
          <t>LIGN/17-18/609</t>
        </is>
      </c>
      <c r="C403" s="22" t="inlineStr">
        <is>
          <t>14.09.2017</t>
        </is>
      </c>
      <c r="D403" s="22" t="n">
        <v>401</v>
      </c>
      <c r="E403" s="27" t="inlineStr">
        <is>
          <t>Lexmark MFD MX310dn</t>
        </is>
      </c>
      <c r="F403" s="22" t="inlineStr">
        <is>
          <t>70157GLMIGI8X</t>
        </is>
      </c>
      <c r="G403" s="22" t="inlineStr">
        <is>
          <t>Store 4th</t>
        </is>
      </c>
      <c r="H403" s="22" t="inlineStr">
        <is>
          <t>4th Floor</t>
        </is>
      </c>
      <c r="I403" s="27" t="n">
        <v>246</v>
      </c>
      <c r="J403" s="22" t="inlineStr">
        <is>
          <t>Second Ledger Printer</t>
        </is>
      </c>
    </row>
    <row r="404">
      <c r="A404" s="52" t="inlineStr">
        <is>
          <t xml:space="preserve">Landmark infonet Pvt. Ltd. </t>
        </is>
      </c>
      <c r="B404" s="29" t="inlineStr">
        <is>
          <t>LIGN/17-18/609</t>
        </is>
      </c>
      <c r="C404" s="22" t="inlineStr">
        <is>
          <t>14.09.2017</t>
        </is>
      </c>
      <c r="D404" s="22" t="n">
        <v>402</v>
      </c>
      <c r="E404" s="27" t="inlineStr">
        <is>
          <t>Lexmark MFD MX310dn</t>
        </is>
      </c>
      <c r="F404" s="22" t="inlineStr">
        <is>
          <t>70157GLMIGI9Y</t>
        </is>
      </c>
      <c r="G404" s="22" t="inlineStr">
        <is>
          <t>Store 4th</t>
        </is>
      </c>
      <c r="H404" s="22" t="inlineStr">
        <is>
          <t>4th Floor</t>
        </is>
      </c>
      <c r="I404" s="27" t="n">
        <v>247</v>
      </c>
      <c r="J404" s="22" t="inlineStr">
        <is>
          <t>Second Ledger Printer</t>
        </is>
      </c>
    </row>
    <row r="405">
      <c r="A405" s="52" t="inlineStr">
        <is>
          <t xml:space="preserve">Landmark infonet Pvt. Ltd. </t>
        </is>
      </c>
      <c r="B405" s="29" t="inlineStr">
        <is>
          <t>LIGN/17-18/609</t>
        </is>
      </c>
      <c r="C405" s="22" t="inlineStr">
        <is>
          <t>14.09.2017</t>
        </is>
      </c>
      <c r="D405" s="22" t="n">
        <v>403</v>
      </c>
      <c r="E405" s="27" t="inlineStr">
        <is>
          <t>Lexmark MFD MX310dn</t>
        </is>
      </c>
      <c r="F405" s="22" t="inlineStr">
        <is>
          <t>70157GLMIG7VI</t>
        </is>
      </c>
      <c r="G405" s="22" t="n">
        <v>537</v>
      </c>
      <c r="H405" s="22" t="inlineStr">
        <is>
          <t>5th Floor</t>
        </is>
      </c>
      <c r="I405" s="27" t="n">
        <v>247</v>
      </c>
      <c r="J405" s="22" t="inlineStr">
        <is>
          <t>Second Ledger Printer</t>
        </is>
      </c>
    </row>
    <row r="406">
      <c r="A406" s="52" t="inlineStr">
        <is>
          <t xml:space="preserve">Landmark infonet Pvt. Ltd. </t>
        </is>
      </c>
      <c r="B406" s="29" t="inlineStr">
        <is>
          <t>LIGN/17-18/609</t>
        </is>
      </c>
      <c r="C406" s="22" t="inlineStr">
        <is>
          <t>14.09.2017</t>
        </is>
      </c>
      <c r="D406" s="22" t="n">
        <v>404</v>
      </c>
      <c r="E406" s="27" t="inlineStr">
        <is>
          <t>Lexmark MFD MX310dn</t>
        </is>
      </c>
      <c r="F406" s="22" t="inlineStr">
        <is>
          <t>70157GLMIGIBM</t>
        </is>
      </c>
      <c r="G406" s="22" t="inlineStr">
        <is>
          <t>Store 4th</t>
        </is>
      </c>
      <c r="H406" s="22" t="inlineStr">
        <is>
          <t>4th Floor</t>
        </is>
      </c>
      <c r="I406" s="27" t="n">
        <v>247</v>
      </c>
      <c r="J406" s="22" t="inlineStr">
        <is>
          <t>Second Ledger Printer</t>
        </is>
      </c>
    </row>
    <row r="407">
      <c r="A407" s="52" t="inlineStr">
        <is>
          <t xml:space="preserve">Landmark infonet Pvt. Ltd. </t>
        </is>
      </c>
      <c r="B407" s="29" t="inlineStr">
        <is>
          <t>LIGN/17-18/609</t>
        </is>
      </c>
      <c r="C407" s="22" t="inlineStr">
        <is>
          <t>14.09.2017</t>
        </is>
      </c>
      <c r="D407" s="22" t="n">
        <v>405</v>
      </c>
      <c r="E407" s="27" t="inlineStr">
        <is>
          <t>Lexmark MFD MX310dn</t>
        </is>
      </c>
      <c r="F407" s="22" t="inlineStr">
        <is>
          <t>70157GLMIGIBY</t>
        </is>
      </c>
      <c r="G407" s="22" t="n"/>
      <c r="H407" s="22" t="n"/>
      <c r="I407" s="27" t="n">
        <v>247</v>
      </c>
      <c r="J407" s="22" t="inlineStr">
        <is>
          <t>Second Ledger Printer</t>
        </is>
      </c>
    </row>
    <row r="408">
      <c r="A408" s="52" t="inlineStr">
        <is>
          <t xml:space="preserve">Landmark infonet Pvt. Ltd. </t>
        </is>
      </c>
      <c r="B408" s="29" t="inlineStr">
        <is>
          <t>LIGN/17-18/609</t>
        </is>
      </c>
      <c r="C408" s="22" t="inlineStr">
        <is>
          <t>14.09.2017</t>
        </is>
      </c>
      <c r="D408" s="22" t="n">
        <v>406</v>
      </c>
      <c r="E408" s="27" t="inlineStr">
        <is>
          <t>Lexmark MFD MX310dn</t>
        </is>
      </c>
      <c r="F408" s="22" t="inlineStr">
        <is>
          <t>70157GLMIG7V2</t>
        </is>
      </c>
      <c r="G408" s="22" t="inlineStr">
        <is>
          <t>Store 4th</t>
        </is>
      </c>
      <c r="H408" s="22" t="inlineStr">
        <is>
          <t>4th Floor</t>
        </is>
      </c>
      <c r="I408" s="27" t="n">
        <v>247</v>
      </c>
      <c r="J408" s="22" t="inlineStr">
        <is>
          <t>Second Ledger Printer</t>
        </is>
      </c>
    </row>
    <row r="409">
      <c r="A409" s="52" t="inlineStr">
        <is>
          <t xml:space="preserve">Landmark infonet Pvt. Ltd. </t>
        </is>
      </c>
      <c r="B409" s="29" t="inlineStr">
        <is>
          <t>LIGN/17-18/609</t>
        </is>
      </c>
      <c r="C409" s="22" t="inlineStr">
        <is>
          <t>14.09.2017</t>
        </is>
      </c>
      <c r="D409" s="22" t="n">
        <v>407</v>
      </c>
      <c r="E409" s="27" t="inlineStr">
        <is>
          <t>Lexmark MFD MX310dn</t>
        </is>
      </c>
      <c r="F409" s="22" t="inlineStr">
        <is>
          <t>70157GLMIG7TZ</t>
        </is>
      </c>
      <c r="G409" s="22" t="n"/>
      <c r="H409" s="22" t="n"/>
      <c r="I409" s="27" t="n">
        <v>247</v>
      </c>
      <c r="J409" s="22" t="inlineStr">
        <is>
          <t>Second Ledger Printer</t>
        </is>
      </c>
    </row>
    <row r="410">
      <c r="A410" s="52" t="inlineStr">
        <is>
          <t xml:space="preserve">Landmark infonet Pvt. Ltd. </t>
        </is>
      </c>
      <c r="B410" s="29" t="inlineStr">
        <is>
          <t>LIGN/17-18/609</t>
        </is>
      </c>
      <c r="C410" s="22" t="inlineStr">
        <is>
          <t>14.09.2017</t>
        </is>
      </c>
      <c r="D410" s="22" t="n">
        <v>408</v>
      </c>
      <c r="E410" s="27" t="inlineStr">
        <is>
          <t>Lexmark MFD MX310dn</t>
        </is>
      </c>
      <c r="F410" s="22" t="inlineStr">
        <is>
          <t>70157GLMIGIGY</t>
        </is>
      </c>
      <c r="G410" s="22" t="inlineStr">
        <is>
          <t>Store 4th</t>
        </is>
      </c>
      <c r="H410" s="22" t="inlineStr">
        <is>
          <t>4th Floor</t>
        </is>
      </c>
      <c r="I410" s="27" t="n">
        <v>247</v>
      </c>
      <c r="J410" s="22" t="inlineStr">
        <is>
          <t>Second Ledger Printer</t>
        </is>
      </c>
    </row>
    <row r="411">
      <c r="A411" s="52" t="inlineStr">
        <is>
          <t>IT System Ho-106 DDA Delhi-19</t>
        </is>
      </c>
      <c r="B411" s="29" t="inlineStr">
        <is>
          <t>ITS/1718/4873</t>
        </is>
      </c>
      <c r="C411" s="22" t="inlineStr">
        <is>
          <t>26.03.2018</t>
        </is>
      </c>
      <c r="D411" s="22" t="n">
        <v>409</v>
      </c>
      <c r="E411" s="27" t="inlineStr">
        <is>
          <t>Brother MFC-J3520</t>
        </is>
      </c>
      <c r="F411" s="22" t="inlineStr">
        <is>
          <t>E720405M7F162413</t>
        </is>
      </c>
      <c r="G411" s="22" t="inlineStr">
        <is>
          <t>Store 4th</t>
        </is>
      </c>
      <c r="H411" s="22" t="inlineStr">
        <is>
          <t>4th Floor</t>
        </is>
      </c>
      <c r="I411" s="27" t="n">
        <v>248</v>
      </c>
      <c r="J411" s="22" t="inlineStr">
        <is>
          <t>Second Ledger Printer</t>
        </is>
      </c>
    </row>
    <row r="412">
      <c r="A412" s="52" t="inlineStr">
        <is>
          <t>IT System Ho-106 DDA Delhi-20</t>
        </is>
      </c>
      <c r="B412" s="29" t="inlineStr">
        <is>
          <t>ITS/1718/4873</t>
        </is>
      </c>
      <c r="C412" s="22" t="inlineStr">
        <is>
          <t>26.03.2018</t>
        </is>
      </c>
      <c r="D412" s="22" t="n">
        <v>410</v>
      </c>
      <c r="E412" s="27" t="inlineStr">
        <is>
          <t>Brother MFC-J3520</t>
        </is>
      </c>
      <c r="F412" s="22" t="inlineStr">
        <is>
          <t>E720405M7F162470</t>
        </is>
      </c>
      <c r="G412" s="22" t="n"/>
      <c r="H412" s="22" t="n"/>
      <c r="I412" s="27" t="n">
        <v>248</v>
      </c>
      <c r="J412" s="22" t="inlineStr">
        <is>
          <t>Second Ledger Printer</t>
        </is>
      </c>
    </row>
    <row r="413">
      <c r="A413" s="52" t="inlineStr">
        <is>
          <t>IT System Ho-106 DDA Delhi-21</t>
        </is>
      </c>
      <c r="B413" s="29" t="inlineStr">
        <is>
          <t>ITS/1718/4873</t>
        </is>
      </c>
      <c r="C413" s="22" t="inlineStr">
        <is>
          <t>26.03.2018</t>
        </is>
      </c>
      <c r="D413" s="22" t="n">
        <v>411</v>
      </c>
      <c r="E413" s="27" t="inlineStr">
        <is>
          <t>Brother MFC-J3520</t>
        </is>
      </c>
      <c r="F413" s="22" t="inlineStr">
        <is>
          <t>E720405M7F162335</t>
        </is>
      </c>
      <c r="G413" s="22" t="n">
        <v>307</v>
      </c>
      <c r="H413" s="22" t="inlineStr">
        <is>
          <t>3rd Floor</t>
        </is>
      </c>
      <c r="I413" s="27" t="n">
        <v>248</v>
      </c>
      <c r="J413" s="22" t="inlineStr">
        <is>
          <t>Second Ledger Printer</t>
        </is>
      </c>
    </row>
    <row r="414">
      <c r="A414" s="52" t="inlineStr">
        <is>
          <t>IT System Ho-106 DDA Delhi-22</t>
        </is>
      </c>
      <c r="B414" s="29" t="inlineStr">
        <is>
          <t>ITS/1718/4873</t>
        </is>
      </c>
      <c r="C414" s="22" t="inlineStr">
        <is>
          <t>26.03.2018</t>
        </is>
      </c>
      <c r="D414" s="22" t="n">
        <v>412</v>
      </c>
      <c r="E414" s="27" t="inlineStr">
        <is>
          <t>Brother MFC-J3520</t>
        </is>
      </c>
      <c r="F414" s="22" t="inlineStr">
        <is>
          <t>E720405M7F162400</t>
        </is>
      </c>
      <c r="G414" s="22" t="n"/>
      <c r="H414" s="22" t="n"/>
      <c r="I414" s="27" t="n">
        <v>248</v>
      </c>
      <c r="J414" s="22" t="inlineStr">
        <is>
          <t>Second Ledger Printer</t>
        </is>
      </c>
    </row>
    <row r="415">
      <c r="A415" s="52" t="inlineStr">
        <is>
          <t>IT System Ho-106 DDA Delhi-23</t>
        </is>
      </c>
      <c r="B415" s="29" t="inlineStr">
        <is>
          <t>ITS/1718/4873</t>
        </is>
      </c>
      <c r="C415" s="22" t="inlineStr">
        <is>
          <t>26.03.2018</t>
        </is>
      </c>
      <c r="D415" s="22" t="n">
        <v>413</v>
      </c>
      <c r="E415" s="27" t="inlineStr">
        <is>
          <t>Brother MFC-J3520</t>
        </is>
      </c>
      <c r="F415" s="22" t="inlineStr">
        <is>
          <t>E720405M7F162332</t>
        </is>
      </c>
      <c r="G415" s="22" t="inlineStr">
        <is>
          <t>DIR-PP-PS</t>
        </is>
      </c>
      <c r="H415" s="22" t="inlineStr">
        <is>
          <t>5th Floor</t>
        </is>
      </c>
      <c r="I415" s="27" t="n">
        <v>248</v>
      </c>
      <c r="J415" s="22" t="inlineStr">
        <is>
          <t>Second Ledger Printer</t>
        </is>
      </c>
    </row>
    <row r="416">
      <c r="A416" s="52" t="inlineStr">
        <is>
          <t>IT System Ho-106 DDA Delhi-24</t>
        </is>
      </c>
      <c r="B416" s="29" t="inlineStr">
        <is>
          <t>ITS/1718/4873</t>
        </is>
      </c>
      <c r="C416" s="22" t="inlineStr">
        <is>
          <t>26.03.2018</t>
        </is>
      </c>
      <c r="D416" s="22" t="n">
        <v>414</v>
      </c>
      <c r="E416" s="27" t="inlineStr">
        <is>
          <t>Brother MFC-J3520</t>
        </is>
      </c>
      <c r="F416" s="22" t="inlineStr">
        <is>
          <t>E720405M7F173575</t>
        </is>
      </c>
      <c r="G416" s="22" t="n"/>
      <c r="H416" s="22" t="n"/>
      <c r="I416" s="27" t="n">
        <v>248</v>
      </c>
      <c r="J416" s="22" t="inlineStr">
        <is>
          <t>Second Ledger Printer</t>
        </is>
      </c>
    </row>
    <row r="417">
      <c r="A417" s="52" t="inlineStr">
        <is>
          <t>IT System Ho-106 DDA Delhi-25</t>
        </is>
      </c>
      <c r="B417" s="29" t="inlineStr">
        <is>
          <t>ITS/1718/4873</t>
        </is>
      </c>
      <c r="C417" s="22" t="inlineStr">
        <is>
          <t>26.03.2018</t>
        </is>
      </c>
      <c r="D417" s="22" t="n">
        <v>415</v>
      </c>
      <c r="E417" s="27" t="inlineStr">
        <is>
          <t>Brother MFC-J3520</t>
        </is>
      </c>
      <c r="F417" s="22" t="inlineStr">
        <is>
          <t>E720405M7F162390</t>
        </is>
      </c>
      <c r="G417" s="22" t="n"/>
      <c r="H417" s="22" t="n"/>
      <c r="I417" s="27" t="n">
        <v>248</v>
      </c>
      <c r="J417" s="22" t="inlineStr">
        <is>
          <t>Second Ledger Printer</t>
        </is>
      </c>
    </row>
    <row r="418">
      <c r="A418" s="52" t="inlineStr">
        <is>
          <t>IT System Ho-106 DDA Delhi-26</t>
        </is>
      </c>
      <c r="B418" s="29" t="inlineStr">
        <is>
          <t>ITS/1718/4873</t>
        </is>
      </c>
      <c r="C418" s="22" t="inlineStr">
        <is>
          <t>26.03.2018</t>
        </is>
      </c>
      <c r="D418" s="22" t="n">
        <v>416</v>
      </c>
      <c r="E418" s="27" t="inlineStr">
        <is>
          <t>Brother MFC-J3520</t>
        </is>
      </c>
      <c r="F418" s="22" t="inlineStr">
        <is>
          <t>E720405M7F162324</t>
        </is>
      </c>
      <c r="G418" s="22" t="inlineStr">
        <is>
          <t>Store 4th</t>
        </is>
      </c>
      <c r="H418" s="22" t="inlineStr">
        <is>
          <t>4th Floor</t>
        </is>
      </c>
      <c r="I418" s="27" t="n">
        <v>249</v>
      </c>
      <c r="J418" s="22" t="inlineStr">
        <is>
          <t>Second Ledger Printer</t>
        </is>
      </c>
    </row>
    <row r="419">
      <c r="A419" s="52" t="inlineStr">
        <is>
          <t>IT System Ho-106 DDA Delhi-27</t>
        </is>
      </c>
      <c r="B419" s="29" t="inlineStr">
        <is>
          <t>ITS/1718/4873</t>
        </is>
      </c>
      <c r="C419" s="22" t="inlineStr">
        <is>
          <t>26.03.2018</t>
        </is>
      </c>
      <c r="D419" s="22" t="n">
        <v>417</v>
      </c>
      <c r="E419" s="27" t="inlineStr">
        <is>
          <t>Brother MFC-J3520</t>
        </is>
      </c>
      <c r="F419" s="22" t="inlineStr">
        <is>
          <t>E720405M7F162344</t>
        </is>
      </c>
      <c r="G419" s="22" t="inlineStr">
        <is>
          <t>Store 4th</t>
        </is>
      </c>
      <c r="H419" s="22" t="inlineStr">
        <is>
          <t>4th Floor</t>
        </is>
      </c>
      <c r="I419" s="27" t="n">
        <v>249</v>
      </c>
      <c r="J419" s="22" t="inlineStr">
        <is>
          <t>Second Ledger Printer</t>
        </is>
      </c>
    </row>
    <row r="420">
      <c r="A420" s="52" t="inlineStr">
        <is>
          <t>IT System Ho-106 DDA Delhi-28</t>
        </is>
      </c>
      <c r="B420" s="29" t="inlineStr">
        <is>
          <t>ITS/1718/4873</t>
        </is>
      </c>
      <c r="C420" s="22" t="inlineStr">
        <is>
          <t>26.03.2018</t>
        </is>
      </c>
      <c r="D420" s="22" t="n">
        <v>418</v>
      </c>
      <c r="E420" s="27" t="inlineStr">
        <is>
          <t>Brother MFC-J3520</t>
        </is>
      </c>
      <c r="F420" s="22" t="inlineStr">
        <is>
          <t>E720405M7F162455</t>
        </is>
      </c>
      <c r="G420" s="22" t="inlineStr">
        <is>
          <t>Store 4th</t>
        </is>
      </c>
      <c r="H420" s="22" t="inlineStr">
        <is>
          <t>4th Floor</t>
        </is>
      </c>
      <c r="I420" s="27" t="n">
        <v>249</v>
      </c>
      <c r="J420" s="22" t="inlineStr">
        <is>
          <t>Second Ledger Printer</t>
        </is>
      </c>
    </row>
    <row r="421" ht="45" customHeight="1">
      <c r="A421" s="52" t="inlineStr">
        <is>
          <t>Landmark infonet Pvt. Ltd. 2018-19 Plot no. 2016P Sec. -45 Gurgaon</t>
        </is>
      </c>
      <c r="B421" s="29" t="inlineStr">
        <is>
          <t>LIGGN/18-19/0079</t>
        </is>
      </c>
      <c r="C421" s="22" t="inlineStr">
        <is>
          <t>09.04.2018</t>
        </is>
      </c>
      <c r="D421" s="22" t="n">
        <v>419</v>
      </c>
      <c r="E421" s="27" t="inlineStr">
        <is>
          <t>Lexmark MX310dn</t>
        </is>
      </c>
      <c r="F421" s="22" t="inlineStr">
        <is>
          <t>70158PLM1WHM6</t>
        </is>
      </c>
      <c r="G421" s="22" t="inlineStr">
        <is>
          <t>Store 4th</t>
        </is>
      </c>
      <c r="H421" s="22" t="inlineStr">
        <is>
          <t>4th Floor</t>
        </is>
      </c>
      <c r="I421" s="27" t="n">
        <v>249</v>
      </c>
      <c r="J421" s="22" t="inlineStr">
        <is>
          <t>Second Ledger Printer</t>
        </is>
      </c>
    </row>
    <row r="422" ht="45" customHeight="1">
      <c r="A422" s="52" t="inlineStr">
        <is>
          <t>Landmark infonet Pvt. Ltd. 2018-19 Plot no. 2016P Sec. -45 Gurgaon</t>
        </is>
      </c>
      <c r="B422" s="29" t="inlineStr">
        <is>
          <t>LIGGN/18-19/0079</t>
        </is>
      </c>
      <c r="C422" s="22" t="inlineStr">
        <is>
          <t>09.04.2018</t>
        </is>
      </c>
      <c r="D422" s="22" t="n">
        <v>420</v>
      </c>
      <c r="E422" s="27" t="inlineStr">
        <is>
          <t>Lexmark MX310dn</t>
        </is>
      </c>
      <c r="F422" s="22" t="inlineStr">
        <is>
          <t>70158PLM1WHKM</t>
        </is>
      </c>
      <c r="G422" s="22" t="n"/>
      <c r="H422" s="22" t="n"/>
      <c r="I422" s="27" t="n">
        <v>249</v>
      </c>
      <c r="J422" s="22" t="inlineStr">
        <is>
          <t>Second Ledger Printer</t>
        </is>
      </c>
    </row>
    <row r="423" ht="45" customHeight="1">
      <c r="A423" s="52" t="inlineStr">
        <is>
          <t>Landmark infonet Pvt. Ltd. 2018-19 Plot no. 2016P Sec. -45 Gurgaon</t>
        </is>
      </c>
      <c r="B423" s="29" t="inlineStr">
        <is>
          <t>LIGGN/18-19/0079</t>
        </is>
      </c>
      <c r="C423" s="22" t="inlineStr">
        <is>
          <t>09.04.2018</t>
        </is>
      </c>
      <c r="D423" s="22" t="n">
        <v>421</v>
      </c>
      <c r="E423" s="27" t="inlineStr">
        <is>
          <t>Lexmark MX310dn</t>
        </is>
      </c>
      <c r="F423" s="22" t="inlineStr">
        <is>
          <t>70158PLM1W97Z</t>
        </is>
      </c>
      <c r="G423" s="22" t="inlineStr">
        <is>
          <t>Store 4th</t>
        </is>
      </c>
      <c r="H423" s="22" t="inlineStr">
        <is>
          <t>4th Floor</t>
        </is>
      </c>
      <c r="I423" s="27" t="n">
        <v>249</v>
      </c>
      <c r="J423" s="22" t="inlineStr">
        <is>
          <t>Second Ledger Printer</t>
        </is>
      </c>
    </row>
    <row r="424" ht="45" customHeight="1">
      <c r="A424" s="52" t="inlineStr">
        <is>
          <t>Landmark infonet Pvt. Ltd. 2018-19 Plot no. 2016P Sec. -45 Gurgaon</t>
        </is>
      </c>
      <c r="B424" s="29" t="inlineStr">
        <is>
          <t>LIGGN/18-19/0079</t>
        </is>
      </c>
      <c r="C424" s="22" t="inlineStr">
        <is>
          <t>09.04.2018</t>
        </is>
      </c>
      <c r="D424" s="22" t="n">
        <v>422</v>
      </c>
      <c r="E424" s="27" t="inlineStr">
        <is>
          <t>Lexmark MX310dn</t>
        </is>
      </c>
      <c r="F424" s="22" t="inlineStr">
        <is>
          <t>70158PLM1WHM8</t>
        </is>
      </c>
      <c r="G424" s="22" t="inlineStr">
        <is>
          <t>Store 4th</t>
        </is>
      </c>
      <c r="H424" s="22" t="inlineStr">
        <is>
          <t>4th Floor</t>
        </is>
      </c>
      <c r="I424" s="27" t="n">
        <v>249</v>
      </c>
      <c r="J424" s="22" t="inlineStr">
        <is>
          <t>Second Ledger Printer</t>
        </is>
      </c>
    </row>
    <row r="425" ht="45" customHeight="1">
      <c r="A425" s="52" t="inlineStr">
        <is>
          <t>Landmark infonet Pvt. Ltd. 2018-19 Plot no. 2016P Sec. -45 Gurgaon</t>
        </is>
      </c>
      <c r="B425" s="29" t="inlineStr">
        <is>
          <t>LIGGN/18-19/0079</t>
        </is>
      </c>
      <c r="C425" s="22" t="inlineStr">
        <is>
          <t>09.04.2018</t>
        </is>
      </c>
      <c r="D425" s="22" t="n">
        <v>423</v>
      </c>
      <c r="E425" s="27" t="inlineStr">
        <is>
          <t>Lexmark MX310dn</t>
        </is>
      </c>
      <c r="F425" s="22" t="inlineStr">
        <is>
          <t>70158PLM1WHKC</t>
        </is>
      </c>
      <c r="G425" s="22" t="inlineStr">
        <is>
          <t>Store 4th</t>
        </is>
      </c>
      <c r="H425" s="22" t="inlineStr">
        <is>
          <t>4th Floor</t>
        </is>
      </c>
      <c r="I425" s="27" t="n">
        <v>250</v>
      </c>
      <c r="J425" s="22" t="inlineStr">
        <is>
          <t>Second Ledger Printer</t>
        </is>
      </c>
    </row>
    <row r="426" ht="45" customHeight="1">
      <c r="A426" s="52" t="inlineStr">
        <is>
          <t>Landmark infonet Pvt. Ltd. 2018-19 Plot no. 2016P Sec. -45 Gurgaon</t>
        </is>
      </c>
      <c r="B426" s="29" t="inlineStr">
        <is>
          <t>LIGGN/18-19/0079</t>
        </is>
      </c>
      <c r="C426" s="22" t="inlineStr">
        <is>
          <t>09.04.2018</t>
        </is>
      </c>
      <c r="D426" s="22" t="n">
        <v>424</v>
      </c>
      <c r="E426" s="27" t="inlineStr">
        <is>
          <t>Lexmark MX310dn</t>
        </is>
      </c>
      <c r="F426" s="22" t="inlineStr">
        <is>
          <t>70158PLM1WHFM</t>
        </is>
      </c>
      <c r="G426" s="22" t="inlineStr">
        <is>
          <t>Store 4th</t>
        </is>
      </c>
      <c r="H426" s="22" t="inlineStr">
        <is>
          <t>4th Floor</t>
        </is>
      </c>
      <c r="I426" s="27" t="n">
        <v>250</v>
      </c>
      <c r="J426" s="22" t="inlineStr">
        <is>
          <t>Second Ledger Printer</t>
        </is>
      </c>
    </row>
    <row r="427" ht="45" customHeight="1">
      <c r="A427" s="52" t="inlineStr">
        <is>
          <t>Landmark infonet Pvt. Ltd. 2018-19 Plot no. 2016P Sec. -45 Gurgaon</t>
        </is>
      </c>
      <c r="B427" s="29" t="inlineStr">
        <is>
          <t>LIGGN/18-19/0079</t>
        </is>
      </c>
      <c r="C427" s="22" t="inlineStr">
        <is>
          <t>09.04.2018</t>
        </is>
      </c>
      <c r="D427" s="22" t="n">
        <v>425</v>
      </c>
      <c r="E427" s="27" t="inlineStr">
        <is>
          <t>Lexmark MX310dn</t>
        </is>
      </c>
      <c r="F427" s="22" t="inlineStr">
        <is>
          <t>70158PLM1WHM8</t>
        </is>
      </c>
      <c r="G427" s="22" t="inlineStr">
        <is>
          <t>Store 4th</t>
        </is>
      </c>
      <c r="H427" s="22" t="inlineStr">
        <is>
          <t>4th Floor</t>
        </is>
      </c>
      <c r="I427" s="27" t="n">
        <v>250</v>
      </c>
      <c r="J427" s="22" t="inlineStr">
        <is>
          <t>Second Ledger Printer</t>
        </is>
      </c>
    </row>
    <row r="428" ht="45" customHeight="1">
      <c r="A428" s="52" t="inlineStr">
        <is>
          <t>Landmark infonet Pvt. Ltd. 2018-19 Plot no. 2016P Sec. -45 Gurgaon</t>
        </is>
      </c>
      <c r="B428" s="29" t="inlineStr">
        <is>
          <t>LIGGN/18-19/0079</t>
        </is>
      </c>
      <c r="C428" s="22" t="inlineStr">
        <is>
          <t>09.04.2018</t>
        </is>
      </c>
      <c r="D428" s="22" t="n">
        <v>426</v>
      </c>
      <c r="E428" s="27" t="inlineStr">
        <is>
          <t>Lexmark MX310dn</t>
        </is>
      </c>
      <c r="F428" s="22" t="inlineStr">
        <is>
          <t>70158PLM1W9M8</t>
        </is>
      </c>
      <c r="G428" s="22" t="inlineStr">
        <is>
          <t>Store 4th</t>
        </is>
      </c>
      <c r="H428" s="22" t="inlineStr">
        <is>
          <t>4th Floor</t>
        </is>
      </c>
      <c r="I428" s="27" t="n">
        <v>250</v>
      </c>
      <c r="J428" s="22" t="inlineStr">
        <is>
          <t>Second Ledger Printer</t>
        </is>
      </c>
    </row>
    <row r="429" ht="45" customHeight="1">
      <c r="A429" s="52" t="inlineStr">
        <is>
          <t>Landmark infonet Pvt. Ltd. 2018-19 Plot no. 2016P Sec. -45 Gurgaon</t>
        </is>
      </c>
      <c r="B429" s="29" t="inlineStr">
        <is>
          <t>LIGGN/18-19/0079</t>
        </is>
      </c>
      <c r="C429" s="22" t="inlineStr">
        <is>
          <t>09.04.2018</t>
        </is>
      </c>
      <c r="D429" s="22" t="n">
        <v>427</v>
      </c>
      <c r="E429" s="27" t="inlineStr">
        <is>
          <t>Lexmark MX310dn</t>
        </is>
      </c>
      <c r="F429" s="22" t="inlineStr">
        <is>
          <t>70158PLM1WHMC</t>
        </is>
      </c>
      <c r="G429" s="22" t="inlineStr">
        <is>
          <t>Store 4th</t>
        </is>
      </c>
      <c r="H429" s="22" t="inlineStr">
        <is>
          <t>4th Floor</t>
        </is>
      </c>
      <c r="I429" s="27" t="n">
        <v>250</v>
      </c>
      <c r="J429" s="22" t="inlineStr">
        <is>
          <t>Second Ledger Printer</t>
        </is>
      </c>
    </row>
    <row r="430" ht="45" customHeight="1">
      <c r="A430" s="52" t="inlineStr">
        <is>
          <t>Landmark infonet Pvt. Ltd. 2018-19 Plot no. 2016P Sec. -45 Gurgaon</t>
        </is>
      </c>
      <c r="B430" s="29" t="inlineStr">
        <is>
          <t>LIGGN/18-19/0079</t>
        </is>
      </c>
      <c r="C430" s="22" t="inlineStr">
        <is>
          <t>09.04.2018</t>
        </is>
      </c>
      <c r="D430" s="22" t="n">
        <v>428</v>
      </c>
      <c r="E430" s="27" t="inlineStr">
        <is>
          <t>Lexmark MX310dn</t>
        </is>
      </c>
      <c r="F430" s="22" t="inlineStr">
        <is>
          <t>70158PLM1WHL6</t>
        </is>
      </c>
      <c r="G430" s="22" t="n"/>
      <c r="H430" s="22" t="n"/>
      <c r="I430" s="27" t="n">
        <v>250</v>
      </c>
      <c r="J430" s="22" t="inlineStr">
        <is>
          <t>Second Ledger Printer</t>
        </is>
      </c>
    </row>
    <row r="431">
      <c r="A431" s="52" t="inlineStr">
        <is>
          <t xml:space="preserve">Softek office Product Pvt Ltd. </t>
        </is>
      </c>
      <c r="B431" s="29" t="inlineStr">
        <is>
          <t>TX/679/18-19</t>
        </is>
      </c>
      <c r="C431" s="22" t="inlineStr">
        <is>
          <t>10.08.2018</t>
        </is>
      </c>
      <c r="D431" s="22" t="n">
        <v>429</v>
      </c>
      <c r="E431" s="27" t="inlineStr">
        <is>
          <t>Brother DCP-L2541DW</t>
        </is>
      </c>
      <c r="F431" s="22" t="inlineStr">
        <is>
          <t>E73802FSN222834</t>
        </is>
      </c>
      <c r="G431" s="22" t="n">
        <v>325</v>
      </c>
      <c r="H431" s="22" t="inlineStr">
        <is>
          <t>3rd Floor</t>
        </is>
      </c>
      <c r="I431" s="27" t="n">
        <v>250</v>
      </c>
      <c r="J431" s="22" t="inlineStr">
        <is>
          <t>Second Ledger Printer</t>
        </is>
      </c>
    </row>
    <row r="432">
      <c r="A432" s="52" t="inlineStr">
        <is>
          <t xml:space="preserve">Softek office Product Pvt Ltd. </t>
        </is>
      </c>
      <c r="B432" s="29" t="inlineStr">
        <is>
          <t>TX/679/18-19</t>
        </is>
      </c>
      <c r="C432" s="22" t="inlineStr">
        <is>
          <t>10.08.2018</t>
        </is>
      </c>
      <c r="D432" s="22" t="n">
        <v>430</v>
      </c>
      <c r="E432" s="27" t="inlineStr">
        <is>
          <t>Brother DCP-L2541DW</t>
        </is>
      </c>
      <c r="F432" s="22" t="inlineStr">
        <is>
          <t>E73802FSN218916</t>
        </is>
      </c>
      <c r="G432" s="22" t="inlineStr">
        <is>
          <t>W-41</t>
        </is>
      </c>
      <c r="H432" s="22" t="inlineStr">
        <is>
          <t>4th Floor</t>
        </is>
      </c>
      <c r="I432" s="27" t="n">
        <v>250</v>
      </c>
      <c r="J432" s="22" t="inlineStr">
        <is>
          <t>Second Ledger Printer</t>
        </is>
      </c>
    </row>
    <row r="433">
      <c r="A433" s="52" t="inlineStr">
        <is>
          <t xml:space="preserve">Softek office Product Pvt Ltd. </t>
        </is>
      </c>
      <c r="B433" s="29" t="inlineStr">
        <is>
          <t>TX/679/18-19</t>
        </is>
      </c>
      <c r="C433" s="22" t="inlineStr">
        <is>
          <t>10.08.2018</t>
        </is>
      </c>
      <c r="D433" s="22" t="n">
        <v>431</v>
      </c>
      <c r="E433" s="27" t="inlineStr">
        <is>
          <t>Brother DCP-L2541DW</t>
        </is>
      </c>
      <c r="F433" s="22" t="inlineStr">
        <is>
          <t>E73802FSN222818</t>
        </is>
      </c>
      <c r="G433" s="22" t="n">
        <v>430</v>
      </c>
      <c r="H433" s="22" t="inlineStr">
        <is>
          <t>4th Floor</t>
        </is>
      </c>
      <c r="I433" s="27" t="n">
        <v>251</v>
      </c>
      <c r="J433" s="22" t="inlineStr">
        <is>
          <t>Second Ledger Printer</t>
        </is>
      </c>
    </row>
    <row r="434">
      <c r="A434" s="52" t="inlineStr">
        <is>
          <t xml:space="preserve">Softek office Product Pvt Ltd. </t>
        </is>
      </c>
      <c r="B434" s="29" t="inlineStr">
        <is>
          <t>TX/679/18-19</t>
        </is>
      </c>
      <c r="C434" s="22" t="inlineStr">
        <is>
          <t>10.08.2018</t>
        </is>
      </c>
      <c r="D434" s="22" t="n">
        <v>432</v>
      </c>
      <c r="E434" s="27" t="inlineStr">
        <is>
          <t>Brother DCP-L2541DW</t>
        </is>
      </c>
      <c r="F434" s="22" t="inlineStr">
        <is>
          <t>E73802FSN218891</t>
        </is>
      </c>
      <c r="G434" s="22" t="n"/>
      <c r="H434" s="22" t="n"/>
      <c r="I434" s="27" t="n">
        <v>251</v>
      </c>
      <c r="J434" s="22" t="inlineStr">
        <is>
          <t>Second Ledger Printer</t>
        </is>
      </c>
    </row>
    <row r="435">
      <c r="A435" s="52" t="inlineStr">
        <is>
          <t xml:space="preserve">Softek office Product Pvt Ltd. </t>
        </is>
      </c>
      <c r="B435" s="29" t="inlineStr">
        <is>
          <t>TX/679/18-19</t>
        </is>
      </c>
      <c r="C435" s="22" t="inlineStr">
        <is>
          <t>10.08.2018</t>
        </is>
      </c>
      <c r="D435" s="22" t="n">
        <v>433</v>
      </c>
      <c r="E435" s="27" t="inlineStr">
        <is>
          <t>Brother DCP-L2541DW</t>
        </is>
      </c>
      <c r="F435" s="22" t="inlineStr">
        <is>
          <t>E73802F8N222832</t>
        </is>
      </c>
      <c r="G435" s="22" t="n">
        <v>524</v>
      </c>
      <c r="H435" s="22" t="inlineStr">
        <is>
          <t>5th Floor</t>
        </is>
      </c>
      <c r="I435" s="27" t="n">
        <v>251</v>
      </c>
      <c r="J435" s="22" t="inlineStr">
        <is>
          <t>Second Ledger Printer</t>
        </is>
      </c>
    </row>
    <row r="436">
      <c r="A436" s="52" t="inlineStr">
        <is>
          <t xml:space="preserve">Softek office Product Pvt Ltd. </t>
        </is>
      </c>
      <c r="B436" s="29" t="inlineStr">
        <is>
          <t>TX/679/18-19</t>
        </is>
      </c>
      <c r="C436" s="22" t="inlineStr">
        <is>
          <t>10.08.2018</t>
        </is>
      </c>
      <c r="D436" s="22" t="n">
        <v>434</v>
      </c>
      <c r="E436" s="27" t="inlineStr">
        <is>
          <t>Brother DCP-L2541DW</t>
        </is>
      </c>
      <c r="F436" s="22" t="inlineStr">
        <is>
          <t>E73802F8N222730</t>
        </is>
      </c>
      <c r="G436" s="22" t="inlineStr">
        <is>
          <t>W-2</t>
        </is>
      </c>
      <c r="H436" s="22" t="inlineStr">
        <is>
          <t>3rd Floor</t>
        </is>
      </c>
      <c r="I436" s="27" t="n">
        <v>251</v>
      </c>
      <c r="J436" s="22" t="inlineStr">
        <is>
          <t>Second Ledger Printer</t>
        </is>
      </c>
    </row>
    <row r="437">
      <c r="A437" s="52" t="inlineStr">
        <is>
          <t xml:space="preserve">Softek office Product Pvt Ltd. </t>
        </is>
      </c>
      <c r="B437" s="29" t="inlineStr">
        <is>
          <t>TX/679/18-19</t>
        </is>
      </c>
      <c r="C437" s="22" t="inlineStr">
        <is>
          <t>10.08.2018</t>
        </is>
      </c>
      <c r="D437" s="22" t="n">
        <v>435</v>
      </c>
      <c r="E437" s="27" t="inlineStr">
        <is>
          <t>Brother DCP-L2541DW</t>
        </is>
      </c>
      <c r="F437" s="22" t="inlineStr">
        <is>
          <t>E73802F8N222836</t>
        </is>
      </c>
      <c r="G437" s="22" t="inlineStr">
        <is>
          <t>WS-3</t>
        </is>
      </c>
      <c r="H437" s="22" t="inlineStr">
        <is>
          <t>Ground</t>
        </is>
      </c>
      <c r="I437" s="27" t="n">
        <v>251</v>
      </c>
      <c r="J437" s="22" t="inlineStr">
        <is>
          <t>Second Ledger Printer</t>
        </is>
      </c>
    </row>
    <row r="438">
      <c r="A438" s="52" t="inlineStr">
        <is>
          <t xml:space="preserve">Softek office Product Pvt Ltd. </t>
        </is>
      </c>
      <c r="B438" s="29" t="inlineStr">
        <is>
          <t>TX/679/18-19</t>
        </is>
      </c>
      <c r="C438" s="22" t="inlineStr">
        <is>
          <t>10.08.2018</t>
        </is>
      </c>
      <c r="D438" s="22" t="n">
        <v>436</v>
      </c>
      <c r="E438" s="27" t="inlineStr">
        <is>
          <t>Brother DCP-L2541DW</t>
        </is>
      </c>
      <c r="F438" s="22" t="inlineStr">
        <is>
          <t>E73802F8N218912</t>
        </is>
      </c>
      <c r="G438" s="22" t="inlineStr">
        <is>
          <t>OA/MD</t>
        </is>
      </c>
      <c r="H438" s="22" t="inlineStr">
        <is>
          <t>5th Floor</t>
        </is>
      </c>
      <c r="I438" s="27" t="n">
        <v>251</v>
      </c>
      <c r="J438" s="22" t="inlineStr">
        <is>
          <t>Second Ledger Printer</t>
        </is>
      </c>
    </row>
    <row r="439">
      <c r="A439" s="52" t="inlineStr">
        <is>
          <t xml:space="preserve">Softek office Product Pvt Ltd. </t>
        </is>
      </c>
      <c r="B439" s="29" t="inlineStr">
        <is>
          <t>TX/679/18-19</t>
        </is>
      </c>
      <c r="C439" s="22" t="inlineStr">
        <is>
          <t>10.08.2018</t>
        </is>
      </c>
      <c r="D439" s="22" t="n">
        <v>437</v>
      </c>
      <c r="E439" s="27" t="inlineStr">
        <is>
          <t>Brother DCP-L2541DW</t>
        </is>
      </c>
      <c r="F439" s="22" t="inlineStr">
        <is>
          <t>E73802F8N218934</t>
        </is>
      </c>
      <c r="G439" s="22" t="n">
        <v>333</v>
      </c>
      <c r="H439" s="22" t="inlineStr">
        <is>
          <t>3rd Floor</t>
        </is>
      </c>
      <c r="I439" s="27" t="n">
        <v>251</v>
      </c>
      <c r="J439" s="22" t="inlineStr">
        <is>
          <t>Second Ledger Printer</t>
        </is>
      </c>
    </row>
    <row r="440">
      <c r="A440" s="52" t="inlineStr">
        <is>
          <t xml:space="preserve">Softek office Product Pvt Ltd. </t>
        </is>
      </c>
      <c r="B440" s="29" t="inlineStr">
        <is>
          <t>TX/679/18-19</t>
        </is>
      </c>
      <c r="C440" s="22" t="inlineStr">
        <is>
          <t>10.08.2018</t>
        </is>
      </c>
      <c r="D440" s="22" t="n">
        <v>438</v>
      </c>
      <c r="E440" s="27" t="inlineStr">
        <is>
          <t>Brother DCP-L2541DW</t>
        </is>
      </c>
      <c r="F440" s="22" t="inlineStr">
        <is>
          <t>E73802F8N218904</t>
        </is>
      </c>
      <c r="G440" s="22" t="inlineStr">
        <is>
          <t>DIR-PP-OA</t>
        </is>
      </c>
      <c r="H440" s="22" t="inlineStr">
        <is>
          <t>5th Floor</t>
        </is>
      </c>
      <c r="I440" s="27" t="n">
        <v>251</v>
      </c>
      <c r="J440" s="22" t="inlineStr">
        <is>
          <t>Second Ledger Printer</t>
        </is>
      </c>
    </row>
    <row r="441">
      <c r="A441" s="52" t="inlineStr">
        <is>
          <t>IT System Pvt. Ltd.</t>
        </is>
      </c>
      <c r="B441" s="29" t="inlineStr">
        <is>
          <t>ITS/1819/4544</t>
        </is>
      </c>
      <c r="C441" s="22" t="inlineStr">
        <is>
          <t>01.11.2018</t>
        </is>
      </c>
      <c r="D441" s="22" t="n">
        <v>439</v>
      </c>
      <c r="E441" s="27" t="inlineStr">
        <is>
          <t>Brother DCP-L2541DW</t>
        </is>
      </c>
      <c r="F441" s="22" t="inlineStr">
        <is>
          <t>E73802J8N393511</t>
        </is>
      </c>
      <c r="G441" s="22" t="inlineStr">
        <is>
          <t>W-20</t>
        </is>
      </c>
      <c r="H441" s="22" t="inlineStr">
        <is>
          <t>4th Floor</t>
        </is>
      </c>
      <c r="I441" s="27" t="n">
        <v>252</v>
      </c>
      <c r="J441" s="22" t="inlineStr">
        <is>
          <t>Second Ledger Printer</t>
        </is>
      </c>
    </row>
    <row r="442">
      <c r="A442" s="52" t="inlineStr">
        <is>
          <t>IT System Pvt. Ltd.</t>
        </is>
      </c>
      <c r="B442" s="29" t="inlineStr">
        <is>
          <t>ITS/1819/4544</t>
        </is>
      </c>
      <c r="C442" s="22" t="inlineStr">
        <is>
          <t>01.11.2018</t>
        </is>
      </c>
      <c r="D442" s="22" t="n">
        <v>440</v>
      </c>
      <c r="E442" s="27" t="inlineStr">
        <is>
          <t>Brother DCP-L2541DW</t>
        </is>
      </c>
      <c r="F442" s="22" t="inlineStr">
        <is>
          <t>E73802J8N393561</t>
        </is>
      </c>
      <c r="G442" s="22" t="inlineStr">
        <is>
          <t>C-7</t>
        </is>
      </c>
      <c r="H442" s="22" t="inlineStr">
        <is>
          <t>3rd Floor</t>
        </is>
      </c>
      <c r="I442" s="27" t="n">
        <v>252</v>
      </c>
      <c r="J442" s="22" t="inlineStr">
        <is>
          <t>Second Ledger Printer</t>
        </is>
      </c>
    </row>
    <row r="443">
      <c r="A443" s="52" t="inlineStr">
        <is>
          <t>IT System Pvt. Ltd.</t>
        </is>
      </c>
      <c r="B443" s="29" t="inlineStr">
        <is>
          <t>ITS/1819/4544</t>
        </is>
      </c>
      <c r="C443" s="22" t="inlineStr">
        <is>
          <t>01.11.2018</t>
        </is>
      </c>
      <c r="D443" s="22" t="n">
        <v>441</v>
      </c>
      <c r="E443" s="27" t="inlineStr">
        <is>
          <t>Brother DCP-L2541DW</t>
        </is>
      </c>
      <c r="F443" s="22" t="inlineStr">
        <is>
          <t>E73802J8N393496</t>
        </is>
      </c>
      <c r="G443" s="22" t="inlineStr">
        <is>
          <t>424-PS</t>
        </is>
      </c>
      <c r="H443" s="22" t="inlineStr">
        <is>
          <t>4th Floor</t>
        </is>
      </c>
      <c r="I443" s="27" t="n">
        <v>252</v>
      </c>
      <c r="J443" s="22" t="inlineStr">
        <is>
          <t>Second Ledger Printer</t>
        </is>
      </c>
    </row>
    <row r="444">
      <c r="A444" s="52" t="inlineStr">
        <is>
          <t>IT System Pvt. Ltd.</t>
        </is>
      </c>
      <c r="B444" s="29" t="inlineStr">
        <is>
          <t>ITS/1819/4544</t>
        </is>
      </c>
      <c r="C444" s="22" t="inlineStr">
        <is>
          <t>01.11.2018</t>
        </is>
      </c>
      <c r="D444" s="22" t="n">
        <v>442</v>
      </c>
      <c r="E444" s="27" t="inlineStr">
        <is>
          <t>Brother DCP-L2541DW</t>
        </is>
      </c>
      <c r="F444" s="22" t="inlineStr">
        <is>
          <t>E73802J8N393531</t>
        </is>
      </c>
      <c r="G444" s="22" t="inlineStr">
        <is>
          <t>M-3</t>
        </is>
      </c>
      <c r="H444" s="22" t="inlineStr">
        <is>
          <t>3rd Floor</t>
        </is>
      </c>
      <c r="I444" s="27" t="n">
        <v>252</v>
      </c>
      <c r="J444" s="22" t="inlineStr">
        <is>
          <t>Second Ledger Printer</t>
        </is>
      </c>
    </row>
    <row r="445">
      <c r="A445" s="52" t="inlineStr">
        <is>
          <t>IT System Pvt. Ltd.</t>
        </is>
      </c>
      <c r="B445" s="29" t="inlineStr">
        <is>
          <t>ITS/1819/4544</t>
        </is>
      </c>
      <c r="C445" s="22" t="inlineStr">
        <is>
          <t>01.11.2018</t>
        </is>
      </c>
      <c r="D445" s="22" t="n">
        <v>443</v>
      </c>
      <c r="E445" s="27" t="inlineStr">
        <is>
          <t>Brother DCP-L2541DW</t>
        </is>
      </c>
      <c r="F445" s="22" t="inlineStr">
        <is>
          <t>E73802J8N393518</t>
        </is>
      </c>
      <c r="G445" s="22" t="n"/>
      <c r="H445" s="22" t="n"/>
      <c r="I445" s="27" t="n">
        <v>252</v>
      </c>
      <c r="J445" s="22" t="inlineStr">
        <is>
          <t>Second Ledger Printer</t>
        </is>
      </c>
    </row>
    <row r="446">
      <c r="A446" s="52" t="inlineStr">
        <is>
          <t>IT System Pvt. Ltd.</t>
        </is>
      </c>
      <c r="B446" s="29" t="inlineStr">
        <is>
          <t>ITS/1819/4544</t>
        </is>
      </c>
      <c r="C446" s="22" t="inlineStr">
        <is>
          <t>01.11.2018</t>
        </is>
      </c>
      <c r="D446" s="22" t="n">
        <v>444</v>
      </c>
      <c r="E446" s="27" t="inlineStr">
        <is>
          <t>Brother DCP-L2541DW</t>
        </is>
      </c>
      <c r="F446" s="22" t="inlineStr">
        <is>
          <t>E73802J8N393520</t>
        </is>
      </c>
      <c r="G446" s="22" t="inlineStr">
        <is>
          <t>502-PS</t>
        </is>
      </c>
      <c r="H446" s="22" t="inlineStr">
        <is>
          <t>5th Floor</t>
        </is>
      </c>
      <c r="I446" s="27" t="n">
        <v>252</v>
      </c>
      <c r="J446" s="22" t="inlineStr">
        <is>
          <t>Second Ledger Printer</t>
        </is>
      </c>
    </row>
    <row r="447">
      <c r="A447" s="52" t="inlineStr">
        <is>
          <t>IT System Pvt. Ltd.</t>
        </is>
      </c>
      <c r="B447" s="29" t="inlineStr">
        <is>
          <t>ITS/1819/4544</t>
        </is>
      </c>
      <c r="C447" s="22" t="inlineStr">
        <is>
          <t>01.11.2018</t>
        </is>
      </c>
      <c r="D447" s="22" t="n">
        <v>445</v>
      </c>
      <c r="E447" s="27" t="inlineStr">
        <is>
          <t>Brother DCP-L2541DW</t>
        </is>
      </c>
      <c r="F447" s="22" t="inlineStr">
        <is>
          <t>E73802J8N393527</t>
        </is>
      </c>
      <c r="G447" s="22" t="n">
        <v>426</v>
      </c>
      <c r="H447" s="22" t="inlineStr">
        <is>
          <t>4th Floor</t>
        </is>
      </c>
      <c r="I447" s="27" t="n">
        <v>252</v>
      </c>
      <c r="J447" s="22" t="inlineStr">
        <is>
          <t>Second Ledger Printer</t>
        </is>
      </c>
    </row>
    <row r="448">
      <c r="A448" s="52" t="inlineStr">
        <is>
          <t>IT System Pvt. Ltd.</t>
        </is>
      </c>
      <c r="B448" s="29" t="inlineStr">
        <is>
          <t>ITS/1819/4544</t>
        </is>
      </c>
      <c r="C448" s="22" t="inlineStr">
        <is>
          <t>01.11.2018</t>
        </is>
      </c>
      <c r="D448" s="22" t="n">
        <v>446</v>
      </c>
      <c r="E448" s="27" t="inlineStr">
        <is>
          <t>Brother DCP-L2541DW</t>
        </is>
      </c>
      <c r="F448" s="22" t="inlineStr">
        <is>
          <t>E73802H8N355243</t>
        </is>
      </c>
      <c r="G448" s="22" t="inlineStr">
        <is>
          <t>C-1</t>
        </is>
      </c>
      <c r="H448" s="22" t="inlineStr">
        <is>
          <t>3rd Floor</t>
        </is>
      </c>
      <c r="I448" s="27" t="n">
        <v>252</v>
      </c>
      <c r="J448" s="22" t="inlineStr">
        <is>
          <t>Second Ledger Printer</t>
        </is>
      </c>
    </row>
    <row r="449">
      <c r="A449" s="52" t="inlineStr">
        <is>
          <t>IT System Pvt. Ltd.</t>
        </is>
      </c>
      <c r="B449" s="29" t="inlineStr">
        <is>
          <t>ITS/1819/4544</t>
        </is>
      </c>
      <c r="C449" s="22" t="inlineStr">
        <is>
          <t>01.11.2018</t>
        </is>
      </c>
      <c r="D449" s="22" t="n">
        <v>447</v>
      </c>
      <c r="E449" s="27" t="inlineStr">
        <is>
          <t>Brother DCP-L2541DW</t>
        </is>
      </c>
      <c r="F449" s="22" t="inlineStr">
        <is>
          <t>E73802J8N393509</t>
        </is>
      </c>
      <c r="G449" s="22" t="n">
        <v>541</v>
      </c>
      <c r="H449" s="22" t="inlineStr">
        <is>
          <t>5th Floor</t>
        </is>
      </c>
      <c r="I449" s="27" t="n">
        <v>253</v>
      </c>
      <c r="J449" s="22" t="inlineStr">
        <is>
          <t>Second Ledger Printer</t>
        </is>
      </c>
    </row>
    <row r="450">
      <c r="A450" s="52" t="inlineStr">
        <is>
          <t>IT System Pvt. Ltd.</t>
        </is>
      </c>
      <c r="B450" s="29" t="inlineStr">
        <is>
          <t>ITS/1819/4544</t>
        </is>
      </c>
      <c r="C450" s="22" t="inlineStr">
        <is>
          <t>01.11.2018</t>
        </is>
      </c>
      <c r="D450" s="22" t="n">
        <v>448</v>
      </c>
      <c r="E450" s="27" t="inlineStr">
        <is>
          <t>Brother DCP-L2541DW</t>
        </is>
      </c>
      <c r="F450" s="22" t="inlineStr">
        <is>
          <t>E73802J8N313536</t>
        </is>
      </c>
      <c r="G450" s="22" t="inlineStr">
        <is>
          <t>506-PS</t>
        </is>
      </c>
      <c r="H450" s="22" t="inlineStr">
        <is>
          <t>5th Floor</t>
        </is>
      </c>
      <c r="I450" s="27" t="n">
        <v>253</v>
      </c>
      <c r="J450" s="22" t="inlineStr">
        <is>
          <t>Second Ledger Printer</t>
        </is>
      </c>
    </row>
    <row r="451">
      <c r="A451" s="52" t="inlineStr">
        <is>
          <t>Hind infosys</t>
        </is>
      </c>
      <c r="B451" s="29" t="inlineStr">
        <is>
          <t>58/18-19</t>
        </is>
      </c>
      <c r="C451" s="22" t="inlineStr">
        <is>
          <t>03.12.2018</t>
        </is>
      </c>
      <c r="D451" s="22" t="n">
        <v>449</v>
      </c>
      <c r="E451" s="27" t="inlineStr">
        <is>
          <t>HP M477Fdw</t>
        </is>
      </c>
      <c r="F451" s="22" t="inlineStr">
        <is>
          <t>HBDSJAGPN978</t>
        </is>
      </c>
      <c r="G451" s="22" t="n"/>
      <c r="H451" s="22" t="n"/>
      <c r="I451" s="27" t="n">
        <v>253</v>
      </c>
      <c r="J451" s="22" t="inlineStr">
        <is>
          <t>Second Ledger Printer</t>
        </is>
      </c>
    </row>
    <row r="452">
      <c r="A452" s="52" t="inlineStr">
        <is>
          <t xml:space="preserve">Micro world infosol Pvt. Ltd. </t>
        </is>
      </c>
      <c r="B452" s="29" t="inlineStr">
        <is>
          <t>5388/DEL/18-19</t>
        </is>
      </c>
      <c r="C452" s="22" t="inlineStr">
        <is>
          <t>24.12.2018</t>
        </is>
      </c>
      <c r="D452" s="22" t="n">
        <v>450</v>
      </c>
      <c r="E452" s="27" t="inlineStr">
        <is>
          <t>HP Officejet Pro 8710dw</t>
        </is>
      </c>
      <c r="F452" s="22" t="inlineStr">
        <is>
          <t>CN87JB308Y</t>
        </is>
      </c>
      <c r="G452" s="22" t="n">
        <v>519</v>
      </c>
      <c r="H452" s="22" t="inlineStr">
        <is>
          <t>5th Floor</t>
        </is>
      </c>
      <c r="I452" s="27" t="n">
        <v>253</v>
      </c>
      <c r="J452" s="22" t="inlineStr">
        <is>
          <t>Second Ledger Printer</t>
        </is>
      </c>
    </row>
    <row r="453">
      <c r="A453" s="52" t="inlineStr">
        <is>
          <t xml:space="preserve">Micro world infosol Pvt. Ltd. </t>
        </is>
      </c>
      <c r="B453" s="29" t="inlineStr">
        <is>
          <t>5388/DEL/18-19</t>
        </is>
      </c>
      <c r="C453" s="22" t="inlineStr">
        <is>
          <t>24.12.2018</t>
        </is>
      </c>
      <c r="D453" s="22" t="n">
        <v>451</v>
      </c>
      <c r="E453" s="27" t="inlineStr">
        <is>
          <t>HP Officejet Pro 8710dw</t>
        </is>
      </c>
      <c r="F453" s="22" t="inlineStr">
        <is>
          <t>CN87JB30BW</t>
        </is>
      </c>
      <c r="G453" s="22" t="n">
        <v>514</v>
      </c>
      <c r="H453" s="22" t="inlineStr">
        <is>
          <t>5th Floor</t>
        </is>
      </c>
      <c r="I453" s="27" t="n">
        <v>253</v>
      </c>
      <c r="J453" s="22" t="inlineStr">
        <is>
          <t>Second Ledger Printer</t>
        </is>
      </c>
    </row>
    <row r="454">
      <c r="A454" s="52" t="inlineStr">
        <is>
          <t xml:space="preserve">Micro world infosol Pvt. Ltd. </t>
        </is>
      </c>
      <c r="B454" s="29" t="inlineStr">
        <is>
          <t>5388/DEL/18-19</t>
        </is>
      </c>
      <c r="C454" s="22" t="inlineStr">
        <is>
          <t>24.12.2018</t>
        </is>
      </c>
      <c r="D454" s="22" t="n">
        <v>452</v>
      </c>
      <c r="E454" s="27" t="inlineStr">
        <is>
          <t>HP Officejet Pro 8710dw</t>
        </is>
      </c>
      <c r="F454" s="22" t="inlineStr">
        <is>
          <t>CN86FBW102</t>
        </is>
      </c>
      <c r="G454" s="22" t="inlineStr">
        <is>
          <t>Store 4th</t>
        </is>
      </c>
      <c r="H454" s="22" t="inlineStr">
        <is>
          <t>4th Floor</t>
        </is>
      </c>
      <c r="I454" s="27" t="n">
        <v>253</v>
      </c>
      <c r="J454" s="22" t="inlineStr">
        <is>
          <t>Second Ledger Printer</t>
        </is>
      </c>
    </row>
    <row r="455">
      <c r="A455" s="52" t="inlineStr">
        <is>
          <t xml:space="preserve">Micro world infosol Pvt. Ltd. </t>
        </is>
      </c>
      <c r="B455" s="29" t="inlineStr">
        <is>
          <t>5388/DEL/18-19</t>
        </is>
      </c>
      <c r="C455" s="22" t="inlineStr">
        <is>
          <t>24.12.2018</t>
        </is>
      </c>
      <c r="D455" s="22" t="n">
        <v>453</v>
      </c>
      <c r="E455" s="27" t="inlineStr">
        <is>
          <t>HP Officejet Pro 8710dw</t>
        </is>
      </c>
      <c r="F455" s="22" t="inlineStr">
        <is>
          <t>CN87JB30BH</t>
        </is>
      </c>
      <c r="G455" s="22" t="inlineStr">
        <is>
          <t>Cabin-14</t>
        </is>
      </c>
      <c r="H455" s="22" t="inlineStr">
        <is>
          <t>3rd Floor</t>
        </is>
      </c>
      <c r="I455" s="27" t="n">
        <v>253</v>
      </c>
      <c r="J455" s="22" t="inlineStr">
        <is>
          <t>Second Ledger Printer</t>
        </is>
      </c>
    </row>
    <row r="456">
      <c r="A456" s="52" t="inlineStr">
        <is>
          <t xml:space="preserve">Micro world infosol Pvt. Ltd. </t>
        </is>
      </c>
      <c r="B456" s="29" t="inlineStr">
        <is>
          <t>5388/DEL/18-19</t>
        </is>
      </c>
      <c r="C456" s="22" t="inlineStr">
        <is>
          <t>24.12.2018</t>
        </is>
      </c>
      <c r="D456" s="22" t="n">
        <v>454</v>
      </c>
      <c r="E456" s="27" t="inlineStr">
        <is>
          <t>HP Officejet Pro 8710dw</t>
        </is>
      </c>
      <c r="F456" s="22" t="inlineStr">
        <is>
          <t>CN87JB30CR</t>
        </is>
      </c>
      <c r="G456" s="22" t="inlineStr">
        <is>
          <t>CVO</t>
        </is>
      </c>
      <c r="H456" s="22" t="inlineStr">
        <is>
          <t>5th Floor</t>
        </is>
      </c>
      <c r="I456" s="27" t="n">
        <v>253</v>
      </c>
      <c r="J456" s="22" t="inlineStr">
        <is>
          <t>Second Ledger Printer</t>
        </is>
      </c>
    </row>
    <row r="457">
      <c r="A457" s="52" t="inlineStr">
        <is>
          <t xml:space="preserve">Micro world infosol Pvt. Ltd. </t>
        </is>
      </c>
      <c r="B457" s="29" t="inlineStr">
        <is>
          <t>5388/DEL/18-19</t>
        </is>
      </c>
      <c r="C457" s="22" t="inlineStr">
        <is>
          <t>24.12.2018</t>
        </is>
      </c>
      <c r="D457" s="22" t="n">
        <v>455</v>
      </c>
      <c r="E457" s="27" t="inlineStr">
        <is>
          <t>HP Officejet Pro 8710dw</t>
        </is>
      </c>
      <c r="F457" s="22" t="inlineStr">
        <is>
          <t>CN87JB30BG</t>
        </is>
      </c>
      <c r="G457" s="22" t="inlineStr">
        <is>
          <t>K-1</t>
        </is>
      </c>
      <c r="H457" s="22" t="inlineStr">
        <is>
          <t>5th Floor</t>
        </is>
      </c>
      <c r="I457" s="27" t="n">
        <v>254</v>
      </c>
      <c r="J457" s="22" t="inlineStr">
        <is>
          <t>Second Ledger Printer</t>
        </is>
      </c>
    </row>
    <row r="458">
      <c r="A458" s="52" t="inlineStr">
        <is>
          <t xml:space="preserve">Micro world infosol Pvt. Ltd. </t>
        </is>
      </c>
      <c r="B458" s="29" t="inlineStr">
        <is>
          <t>5388/DEL/18-19</t>
        </is>
      </c>
      <c r="C458" s="22" t="inlineStr">
        <is>
          <t>24.12.2018</t>
        </is>
      </c>
      <c r="D458" s="22" t="n">
        <v>456</v>
      </c>
      <c r="E458" s="27" t="inlineStr">
        <is>
          <t>HP Officejet Pro 8710dw</t>
        </is>
      </c>
      <c r="F458" s="22" t="inlineStr">
        <is>
          <t>CN87JBW01G</t>
        </is>
      </c>
      <c r="G458" s="22" t="inlineStr">
        <is>
          <t>W-94</t>
        </is>
      </c>
      <c r="H458" s="22" t="inlineStr">
        <is>
          <t>4th Floor</t>
        </is>
      </c>
      <c r="I458" s="27" t="n">
        <v>254</v>
      </c>
      <c r="J458" s="22" t="inlineStr">
        <is>
          <t>Second Ledger Printer</t>
        </is>
      </c>
    </row>
    <row r="459">
      <c r="A459" s="52" t="inlineStr">
        <is>
          <t xml:space="preserve">Micro world infosol Pvt. Ltd. </t>
        </is>
      </c>
      <c r="B459" s="29" t="inlineStr">
        <is>
          <t>5388/DEL/18-19</t>
        </is>
      </c>
      <c r="C459" s="22" t="inlineStr">
        <is>
          <t>24.12.2018</t>
        </is>
      </c>
      <c r="D459" s="22" t="n">
        <v>457</v>
      </c>
      <c r="E459" s="27" t="inlineStr">
        <is>
          <t>HP Officejet Pro 8710dw</t>
        </is>
      </c>
      <c r="F459" s="22" t="inlineStr">
        <is>
          <t>CN87JBW01J</t>
        </is>
      </c>
      <c r="G459" s="22" t="n"/>
      <c r="H459" s="22" t="n"/>
      <c r="I459" s="27" t="n">
        <v>254</v>
      </c>
      <c r="J459" s="22" t="inlineStr">
        <is>
          <t>Second Ledger Printer</t>
        </is>
      </c>
    </row>
    <row r="460">
      <c r="A460" s="52" t="inlineStr">
        <is>
          <t xml:space="preserve">Micro world infosol Pvt. Ltd. </t>
        </is>
      </c>
      <c r="B460" s="29" t="inlineStr">
        <is>
          <t>5388/DEL/18-19</t>
        </is>
      </c>
      <c r="C460" s="22" t="inlineStr">
        <is>
          <t>24.12.2018</t>
        </is>
      </c>
      <c r="D460" s="22" t="n">
        <v>458</v>
      </c>
      <c r="E460" s="27" t="inlineStr">
        <is>
          <t>HP Officejet Pro 8710dw</t>
        </is>
      </c>
      <c r="F460" s="22" t="inlineStr">
        <is>
          <t>CN88HBT2M5</t>
        </is>
      </c>
      <c r="G460" s="22" t="inlineStr">
        <is>
          <t>DIR-PP-OA</t>
        </is>
      </c>
      <c r="H460" s="22" t="inlineStr">
        <is>
          <t>5th Floor</t>
        </is>
      </c>
      <c r="I460" s="27" t="n">
        <v>254</v>
      </c>
      <c r="J460" s="22" t="inlineStr">
        <is>
          <t>Second Ledger Printer</t>
        </is>
      </c>
    </row>
    <row r="461">
      <c r="A461" s="52" t="inlineStr">
        <is>
          <t xml:space="preserve">Micro world infosol Pvt. Ltd. </t>
        </is>
      </c>
      <c r="B461" s="29" t="inlineStr">
        <is>
          <t>5388/DEL/18-19</t>
        </is>
      </c>
      <c r="C461" s="22" t="inlineStr">
        <is>
          <t>24.12.2018</t>
        </is>
      </c>
      <c r="D461" s="22" t="n">
        <v>459</v>
      </c>
      <c r="E461" s="27" t="inlineStr">
        <is>
          <t>HP Officejet Pro 8710dw</t>
        </is>
      </c>
      <c r="F461" s="22" t="inlineStr">
        <is>
          <t>CN88HBT2J9</t>
        </is>
      </c>
      <c r="G461" s="22" t="inlineStr">
        <is>
          <t>Store 4th</t>
        </is>
      </c>
      <c r="H461" s="22" t="inlineStr">
        <is>
          <t>4th Floor</t>
        </is>
      </c>
      <c r="I461" s="27" t="n">
        <v>254</v>
      </c>
      <c r="J461" s="22" t="inlineStr">
        <is>
          <t>Second Ledger Printer</t>
        </is>
      </c>
    </row>
    <row r="462">
      <c r="A462" s="52" t="inlineStr">
        <is>
          <t xml:space="preserve">Micro world infosol Pvt. Ltd. </t>
        </is>
      </c>
      <c r="B462" s="29" t="inlineStr">
        <is>
          <t>5388/DEL/18-19</t>
        </is>
      </c>
      <c r="C462" s="22" t="inlineStr">
        <is>
          <t>24.12.2018</t>
        </is>
      </c>
      <c r="D462" s="22" t="n">
        <v>460</v>
      </c>
      <c r="E462" s="27" t="inlineStr">
        <is>
          <t>HP Officejet Pro 8710dw</t>
        </is>
      </c>
      <c r="F462" s="22" t="inlineStr">
        <is>
          <t>CN88HBT2JW</t>
        </is>
      </c>
      <c r="G462" s="22" t="inlineStr">
        <is>
          <t>Store 4th</t>
        </is>
      </c>
      <c r="H462" s="22" t="inlineStr">
        <is>
          <t>4th Floor</t>
        </is>
      </c>
      <c r="I462" s="27" t="n">
        <v>254</v>
      </c>
      <c r="J462" s="22" t="inlineStr">
        <is>
          <t>Second Ledger Printer</t>
        </is>
      </c>
    </row>
    <row r="463">
      <c r="A463" s="52" t="inlineStr">
        <is>
          <t xml:space="preserve">Micro world infosol Pvt. Ltd. </t>
        </is>
      </c>
      <c r="B463" s="29" t="inlineStr">
        <is>
          <t>5388/DEL/18-19</t>
        </is>
      </c>
      <c r="C463" s="22" t="inlineStr">
        <is>
          <t>24.12.2018</t>
        </is>
      </c>
      <c r="D463" s="22" t="n">
        <v>461</v>
      </c>
      <c r="E463" s="27" t="inlineStr">
        <is>
          <t>HP Officejet Pro 8710dw</t>
        </is>
      </c>
      <c r="F463" s="22" t="inlineStr">
        <is>
          <t>CN88HBT2JG</t>
        </is>
      </c>
      <c r="G463" s="22" t="n"/>
      <c r="H463" s="22" t="n"/>
      <c r="I463" s="27" t="n">
        <v>254</v>
      </c>
      <c r="J463" s="22" t="inlineStr">
        <is>
          <t>Second Ledger Printer</t>
        </is>
      </c>
    </row>
    <row r="464">
      <c r="A464" s="52" t="inlineStr">
        <is>
          <t xml:space="preserve">Micro world infosol Pvt. Ltd. </t>
        </is>
      </c>
      <c r="B464" s="29" t="inlineStr">
        <is>
          <t>5388/DEL/18-19</t>
        </is>
      </c>
      <c r="C464" s="22" t="inlineStr">
        <is>
          <t>24.12.2018</t>
        </is>
      </c>
      <c r="D464" s="22" t="n">
        <v>462</v>
      </c>
      <c r="E464" s="27" t="inlineStr">
        <is>
          <t>HP Officejet Pro 8710dw</t>
        </is>
      </c>
      <c r="F464" s="22" t="inlineStr">
        <is>
          <t>CN88HBT2JD</t>
        </is>
      </c>
      <c r="G464" s="22" t="n">
        <v>424</v>
      </c>
      <c r="H464" s="22" t="inlineStr">
        <is>
          <t>4th Floor</t>
        </is>
      </c>
      <c r="I464" s="27" t="n">
        <v>255</v>
      </c>
      <c r="J464" s="22" t="inlineStr">
        <is>
          <t>Second Ledger Printer</t>
        </is>
      </c>
    </row>
    <row r="465">
      <c r="A465" s="52" t="inlineStr">
        <is>
          <t xml:space="preserve">Micro world infosol Pvt. Ltd. </t>
        </is>
      </c>
      <c r="B465" s="29" t="inlineStr">
        <is>
          <t>5388/DEL/18-19</t>
        </is>
      </c>
      <c r="C465" s="22" t="inlineStr">
        <is>
          <t>24.12.2018</t>
        </is>
      </c>
      <c r="D465" s="22" t="n">
        <v>463</v>
      </c>
      <c r="E465" s="27" t="inlineStr">
        <is>
          <t>HP Officejet Pro 8710dw</t>
        </is>
      </c>
      <c r="F465" s="22" t="inlineStr">
        <is>
          <t>CN87JB30C2</t>
        </is>
      </c>
      <c r="G465" s="22" t="inlineStr">
        <is>
          <t>W-32</t>
        </is>
      </c>
      <c r="H465" s="22" t="inlineStr">
        <is>
          <t>3rd Floor</t>
        </is>
      </c>
      <c r="I465" s="27" t="n">
        <v>255</v>
      </c>
      <c r="J465" s="22" t="inlineStr">
        <is>
          <t>Second Ledger Printer</t>
        </is>
      </c>
    </row>
    <row r="466">
      <c r="A466" s="52" t="inlineStr">
        <is>
          <t xml:space="preserve">Micro world infosol Pvt. Ltd. </t>
        </is>
      </c>
      <c r="B466" s="29" t="inlineStr">
        <is>
          <t>5388/DEL/18-19</t>
        </is>
      </c>
      <c r="C466" s="22" t="inlineStr">
        <is>
          <t>24.12.2018</t>
        </is>
      </c>
      <c r="D466" s="22" t="n">
        <v>464</v>
      </c>
      <c r="E466" s="27" t="inlineStr">
        <is>
          <t>HP Officejet Pro 8710dw</t>
        </is>
      </c>
      <c r="F466" s="22" t="inlineStr">
        <is>
          <t>CN87JB309W</t>
        </is>
      </c>
      <c r="G466" s="22" t="n">
        <v>434</v>
      </c>
      <c r="H466" s="22" t="inlineStr">
        <is>
          <t>4th Floor</t>
        </is>
      </c>
      <c r="I466" s="27" t="n">
        <v>255</v>
      </c>
      <c r="J466" s="22" t="inlineStr">
        <is>
          <t>Second Ledger Printer</t>
        </is>
      </c>
    </row>
    <row r="467">
      <c r="A467" s="52" t="inlineStr">
        <is>
          <t>MV infotech India Pvt Ltd.</t>
        </is>
      </c>
      <c r="B467" s="29" t="inlineStr">
        <is>
          <t>1882</t>
        </is>
      </c>
      <c r="C467" s="22" t="inlineStr">
        <is>
          <t>08.03.2019</t>
        </is>
      </c>
      <c r="D467" s="22" t="n">
        <v>465</v>
      </c>
      <c r="E467" s="27" t="inlineStr">
        <is>
          <t>HP M477Fdw</t>
        </is>
      </c>
      <c r="F467" s="22" t="inlineStr">
        <is>
          <t>CNKKLDD4WV</t>
        </is>
      </c>
      <c r="G467" s="22" t="n"/>
      <c r="H467" s="22" t="n"/>
      <c r="I467" s="27" t="n">
        <v>255</v>
      </c>
      <c r="J467" s="22" t="inlineStr">
        <is>
          <t>Second Ledger Printer</t>
        </is>
      </c>
    </row>
    <row r="468">
      <c r="A468" s="52" t="inlineStr">
        <is>
          <t>VASCOM INFOTEK PVT. LTD.</t>
        </is>
      </c>
      <c r="B468" s="29" t="inlineStr">
        <is>
          <t>O1-2019-20</t>
        </is>
      </c>
      <c r="C468" s="22" t="inlineStr">
        <is>
          <t>28.06.2019</t>
        </is>
      </c>
      <c r="D468" s="22" t="n">
        <v>466</v>
      </c>
      <c r="E468" s="27" t="inlineStr">
        <is>
          <t>Canon Maxify MB 5170</t>
        </is>
      </c>
      <c r="F468" s="22" t="inlineStr">
        <is>
          <t>AFFB01516</t>
        </is>
      </c>
      <c r="G468" s="22" t="n"/>
      <c r="H468" s="22" t="n"/>
      <c r="I468" s="27" t="n">
        <v>255</v>
      </c>
      <c r="J468" s="22" t="inlineStr">
        <is>
          <t>Second Ledger Printer</t>
        </is>
      </c>
    </row>
    <row r="469">
      <c r="A469" s="52" t="inlineStr">
        <is>
          <t>VASCOM INFOTEK PVT. LTD.</t>
        </is>
      </c>
      <c r="B469" s="29" t="inlineStr">
        <is>
          <t>O1-2019-20</t>
        </is>
      </c>
      <c r="C469" s="22" t="inlineStr">
        <is>
          <t>28.06.2019</t>
        </is>
      </c>
      <c r="D469" s="22" t="n">
        <v>467</v>
      </c>
      <c r="E469" s="27" t="inlineStr">
        <is>
          <t>Canon Maxify MB 5170</t>
        </is>
      </c>
      <c r="F469" s="22" t="inlineStr">
        <is>
          <t>AFFB01520</t>
        </is>
      </c>
      <c r="G469" s="22" t="inlineStr">
        <is>
          <t>W-49</t>
        </is>
      </c>
      <c r="H469" s="22" t="inlineStr">
        <is>
          <t>4th Floor</t>
        </is>
      </c>
      <c r="I469" s="27" t="n">
        <v>255</v>
      </c>
      <c r="J469" s="22" t="inlineStr">
        <is>
          <t>Second Ledger Printer</t>
        </is>
      </c>
    </row>
    <row r="470">
      <c r="A470" s="52" t="inlineStr">
        <is>
          <t>VASCOM INFOTEK PVT. LTD.</t>
        </is>
      </c>
      <c r="B470" s="29" t="inlineStr">
        <is>
          <t>O1-2019-20</t>
        </is>
      </c>
      <c r="C470" s="22" t="inlineStr">
        <is>
          <t>28.06.2019</t>
        </is>
      </c>
      <c r="D470" s="22" t="n">
        <v>468</v>
      </c>
      <c r="E470" s="27" t="inlineStr">
        <is>
          <t>Canon Maxify MB 5170</t>
        </is>
      </c>
      <c r="F470" s="22" t="inlineStr">
        <is>
          <t>AFFB01514</t>
        </is>
      </c>
      <c r="G470" s="22" t="n"/>
      <c r="H470" s="22" t="n"/>
      <c r="I470" s="27" t="n">
        <v>255</v>
      </c>
      <c r="J470" s="22" t="inlineStr">
        <is>
          <t>Second Ledger Printer</t>
        </is>
      </c>
    </row>
    <row r="471">
      <c r="A471" s="52" t="inlineStr">
        <is>
          <t>VASCOM INFOTEK PVT. LTD.</t>
        </is>
      </c>
      <c r="B471" s="29" t="inlineStr">
        <is>
          <t>O1-2019-20</t>
        </is>
      </c>
      <c r="C471" s="22" t="inlineStr">
        <is>
          <t>28.06.2019</t>
        </is>
      </c>
      <c r="D471" s="22" t="n">
        <v>469</v>
      </c>
      <c r="E471" s="27" t="inlineStr">
        <is>
          <t>Canon Maxify MB 5170</t>
        </is>
      </c>
      <c r="F471" s="22" t="inlineStr">
        <is>
          <t>AFFB01564</t>
        </is>
      </c>
      <c r="G471" s="22" t="inlineStr">
        <is>
          <t>Cabin-2</t>
        </is>
      </c>
      <c r="H471" s="22" t="inlineStr">
        <is>
          <t>Ground</t>
        </is>
      </c>
      <c r="I471" s="27" t="n">
        <v>255</v>
      </c>
      <c r="J471" s="22" t="inlineStr">
        <is>
          <t>Second Ledger Printer</t>
        </is>
      </c>
    </row>
    <row r="472">
      <c r="A472" s="52" t="inlineStr">
        <is>
          <t>VASCON INFOTEK PVT. LTD.</t>
        </is>
      </c>
      <c r="B472" s="29" t="inlineStr">
        <is>
          <t>O1-2019-20</t>
        </is>
      </c>
      <c r="C472" s="22" t="inlineStr">
        <is>
          <t>28.06.2019</t>
        </is>
      </c>
      <c r="D472" s="22" t="n">
        <v>470</v>
      </c>
      <c r="E472" s="27" t="inlineStr">
        <is>
          <t>Canon Maxify MB 5170</t>
        </is>
      </c>
      <c r="F472" s="22" t="inlineStr">
        <is>
          <t>AFFB01345</t>
        </is>
      </c>
      <c r="G472" s="22" t="n">
        <v>422</v>
      </c>
      <c r="H472" s="22" t="inlineStr">
        <is>
          <t>4th Floor</t>
        </is>
      </c>
      <c r="I472" s="27" t="n">
        <v>256</v>
      </c>
      <c r="J472" s="22" t="inlineStr">
        <is>
          <t>Second Ledger Printer</t>
        </is>
      </c>
    </row>
    <row r="473">
      <c r="A473" s="52" t="inlineStr">
        <is>
          <t>VASCON INFOTEK PVT. LTD.</t>
        </is>
      </c>
      <c r="B473" s="29" t="inlineStr">
        <is>
          <t>O1-2019-20</t>
        </is>
      </c>
      <c r="C473" s="22" t="inlineStr">
        <is>
          <t>28.06.2019</t>
        </is>
      </c>
      <c r="D473" s="22" t="n">
        <v>471</v>
      </c>
      <c r="E473" s="27" t="inlineStr">
        <is>
          <t>Canon Maxify MB 5170</t>
        </is>
      </c>
      <c r="F473" s="22" t="inlineStr">
        <is>
          <t>AFFB01426</t>
        </is>
      </c>
      <c r="G473" s="22" t="n">
        <v>405</v>
      </c>
      <c r="H473" s="22" t="inlineStr">
        <is>
          <t>4th Floor</t>
        </is>
      </c>
      <c r="I473" s="27" t="n">
        <v>256</v>
      </c>
      <c r="J473" s="22" t="inlineStr">
        <is>
          <t>Second Ledger Printer</t>
        </is>
      </c>
    </row>
    <row r="474">
      <c r="A474" s="52" t="inlineStr">
        <is>
          <t>VASCON INFOTEK PVT. LTD.</t>
        </is>
      </c>
      <c r="B474" s="29" t="inlineStr">
        <is>
          <t>O1-2019-20</t>
        </is>
      </c>
      <c r="C474" s="22" t="inlineStr">
        <is>
          <t>28.06.2019</t>
        </is>
      </c>
      <c r="D474" s="22" t="n">
        <v>472</v>
      </c>
      <c r="E474" s="27" t="inlineStr">
        <is>
          <t>Canon Maxify MB 5170</t>
        </is>
      </c>
      <c r="F474" s="22" t="inlineStr">
        <is>
          <t>AFFB01433</t>
        </is>
      </c>
      <c r="G474" s="22" t="n">
        <v>501</v>
      </c>
      <c r="H474" s="22" t="inlineStr">
        <is>
          <t>5th Floor</t>
        </is>
      </c>
      <c r="I474" s="27" t="n">
        <v>256</v>
      </c>
      <c r="J474" s="22" t="inlineStr">
        <is>
          <t>Second Ledger Printer</t>
        </is>
      </c>
    </row>
    <row r="475">
      <c r="A475" s="52" t="inlineStr">
        <is>
          <t>VASCON INFOTEK PVT. LTD.</t>
        </is>
      </c>
      <c r="B475" s="29" t="inlineStr">
        <is>
          <t>O1-2019-20</t>
        </is>
      </c>
      <c r="C475" s="22" t="inlineStr">
        <is>
          <t>28.06.2019</t>
        </is>
      </c>
      <c r="D475" s="22" t="n">
        <v>473</v>
      </c>
      <c r="E475" s="27" t="inlineStr">
        <is>
          <t>Canon Maxify MB 5170</t>
        </is>
      </c>
      <c r="F475" s="22" t="inlineStr">
        <is>
          <t>AFFB01522</t>
        </is>
      </c>
      <c r="G475" s="22" t="n">
        <v>503</v>
      </c>
      <c r="H475" s="22" t="inlineStr">
        <is>
          <t>5th Floor</t>
        </is>
      </c>
      <c r="I475" s="27" t="n">
        <v>256</v>
      </c>
      <c r="J475" s="22" t="inlineStr">
        <is>
          <t>Second Ledger Printer</t>
        </is>
      </c>
    </row>
    <row r="476">
      <c r="A476" s="52" t="inlineStr">
        <is>
          <t>VASCON INFOTEK PVT. LTD.</t>
        </is>
      </c>
      <c r="B476" s="29" t="inlineStr">
        <is>
          <t>O1-2019-20</t>
        </is>
      </c>
      <c r="C476" s="22" t="inlineStr">
        <is>
          <t>28.06.2019</t>
        </is>
      </c>
      <c r="D476" s="22" t="n">
        <v>474</v>
      </c>
      <c r="E476" s="27" t="inlineStr">
        <is>
          <t>Canon Maxify MB 5170</t>
        </is>
      </c>
      <c r="F476" s="22" t="inlineStr">
        <is>
          <t>AFFB01431</t>
        </is>
      </c>
      <c r="G476" s="22" t="n">
        <v>513</v>
      </c>
      <c r="H476" s="22" t="inlineStr">
        <is>
          <t>5th Floor</t>
        </is>
      </c>
      <c r="I476" s="27" t="n">
        <v>256</v>
      </c>
      <c r="J476" s="22" t="inlineStr">
        <is>
          <t>Second Ledger Printer</t>
        </is>
      </c>
    </row>
    <row r="477">
      <c r="A477" s="52" t="inlineStr">
        <is>
          <t>VASCON INFOTEK PVT. LTD.</t>
        </is>
      </c>
      <c r="B477" s="29" t="inlineStr">
        <is>
          <t>O1-2019-20</t>
        </is>
      </c>
      <c r="C477" s="22" t="inlineStr">
        <is>
          <t>28.06.2019</t>
        </is>
      </c>
      <c r="D477" s="22" t="n">
        <v>475</v>
      </c>
      <c r="E477" s="27" t="inlineStr">
        <is>
          <t>Canon Maxify MB 5170</t>
        </is>
      </c>
      <c r="F477" s="22" t="inlineStr">
        <is>
          <t>AFFB01424</t>
        </is>
      </c>
      <c r="G477" s="22" t="inlineStr">
        <is>
          <t>H-2</t>
        </is>
      </c>
      <c r="H477" s="22" t="inlineStr">
        <is>
          <t>5th Floor</t>
        </is>
      </c>
      <c r="I477" s="27" t="n">
        <v>256</v>
      </c>
      <c r="J477" s="22" t="inlineStr">
        <is>
          <t>Second Ledger Printer</t>
        </is>
      </c>
    </row>
    <row r="478">
      <c r="A478" s="52" t="inlineStr">
        <is>
          <t>VASCON INFOTEK PVT. LTD.</t>
        </is>
      </c>
      <c r="B478" s="29" t="inlineStr">
        <is>
          <t>OO2-2019-20</t>
        </is>
      </c>
      <c r="C478" s="22" t="inlineStr">
        <is>
          <t>17.07.2019</t>
        </is>
      </c>
      <c r="D478" s="22" t="n">
        <v>476</v>
      </c>
      <c r="E478" s="27" t="inlineStr">
        <is>
          <t>Canon MF244dw</t>
        </is>
      </c>
      <c r="F478" s="22" t="inlineStr">
        <is>
          <t>WQE73356</t>
        </is>
      </c>
      <c r="G478" s="22" t="n">
        <v>334</v>
      </c>
      <c r="H478" s="22" t="inlineStr">
        <is>
          <t>3rd Floor</t>
        </is>
      </c>
      <c r="I478" s="27" t="n">
        <v>256</v>
      </c>
      <c r="J478" s="22" t="inlineStr">
        <is>
          <t>Second Ledger Printer</t>
        </is>
      </c>
    </row>
    <row r="479">
      <c r="A479" s="52" t="inlineStr">
        <is>
          <t>VASCON INFOTEK PVT. LTD.</t>
        </is>
      </c>
      <c r="B479" s="29" t="inlineStr">
        <is>
          <t>OO2-2019-20</t>
        </is>
      </c>
      <c r="C479" s="22" t="inlineStr">
        <is>
          <t>17.07.2019</t>
        </is>
      </c>
      <c r="D479" s="22" t="n">
        <v>477</v>
      </c>
      <c r="E479" s="27" t="inlineStr">
        <is>
          <t>Canon MF244dw</t>
        </is>
      </c>
      <c r="F479" s="22" t="inlineStr">
        <is>
          <t>WQE73354</t>
        </is>
      </c>
      <c r="G479" s="22" t="inlineStr">
        <is>
          <t>325-PS</t>
        </is>
      </c>
      <c r="H479" s="22" t="inlineStr">
        <is>
          <t>3rd Floor</t>
        </is>
      </c>
      <c r="I479" s="27" t="n">
        <v>256</v>
      </c>
      <c r="J479" s="22" t="inlineStr">
        <is>
          <t>Second Ledger Printer</t>
        </is>
      </c>
    </row>
    <row r="480">
      <c r="A480" s="52" t="inlineStr">
        <is>
          <t>VASCOM INFOTEK PVT. LTD.</t>
        </is>
      </c>
      <c r="B480" s="29" t="inlineStr">
        <is>
          <t>OO2-2019-20</t>
        </is>
      </c>
      <c r="C480" s="22" t="inlineStr">
        <is>
          <t>17.07.2019</t>
        </is>
      </c>
      <c r="D480" s="22" t="n">
        <v>478</v>
      </c>
      <c r="E480" s="27" t="inlineStr">
        <is>
          <t>Canon MF244dw</t>
        </is>
      </c>
      <c r="F480" s="22" t="inlineStr">
        <is>
          <t>WQE73252</t>
        </is>
      </c>
      <c r="G480" s="22" t="inlineStr">
        <is>
          <t>Recruitmenet Cell</t>
        </is>
      </c>
      <c r="H480" s="22" t="inlineStr">
        <is>
          <t>3rd Floor</t>
        </is>
      </c>
      <c r="I480" s="27" t="n">
        <v>257</v>
      </c>
      <c r="J480" s="22" t="inlineStr">
        <is>
          <t>Second Ledger Printer</t>
        </is>
      </c>
    </row>
    <row r="481">
      <c r="A481" s="52" t="inlineStr">
        <is>
          <t>VASCOM INFOTEK PVT. LTD.</t>
        </is>
      </c>
      <c r="B481" s="29" t="inlineStr">
        <is>
          <t>OO2-2019-20</t>
        </is>
      </c>
      <c r="C481" s="22" t="inlineStr">
        <is>
          <t>17.07.2019</t>
        </is>
      </c>
      <c r="D481" s="22" t="n">
        <v>479</v>
      </c>
      <c r="E481" s="27" t="inlineStr">
        <is>
          <t>Canon MF244dw</t>
        </is>
      </c>
      <c r="F481" s="22" t="inlineStr">
        <is>
          <t>WQE73258</t>
        </is>
      </c>
      <c r="G481" s="22" t="n">
        <v>335</v>
      </c>
      <c r="H481" s="22" t="inlineStr">
        <is>
          <t>3rd Floor</t>
        </is>
      </c>
      <c r="I481" s="27" t="n">
        <v>257</v>
      </c>
      <c r="J481" s="22" t="inlineStr">
        <is>
          <t>Second Ledger Printer</t>
        </is>
      </c>
    </row>
    <row r="482">
      <c r="A482" s="52" t="inlineStr">
        <is>
          <t>VASCOM INFOTEK PVT. LTD.</t>
        </is>
      </c>
      <c r="B482" s="29" t="inlineStr">
        <is>
          <t>OO2-2019-20</t>
        </is>
      </c>
      <c r="C482" s="22" t="inlineStr">
        <is>
          <t>17.07.2019</t>
        </is>
      </c>
      <c r="D482" s="22" t="n">
        <v>480</v>
      </c>
      <c r="E482" s="27" t="inlineStr">
        <is>
          <t>Canon MF244dw</t>
        </is>
      </c>
      <c r="F482" s="22" t="inlineStr">
        <is>
          <t>WQE73355</t>
        </is>
      </c>
      <c r="G482" s="22" t="n">
        <v>417</v>
      </c>
      <c r="H482" s="22" t="inlineStr">
        <is>
          <t>4th Floor</t>
        </is>
      </c>
      <c r="I482" s="27" t="n">
        <v>257</v>
      </c>
      <c r="J482" s="22" t="inlineStr">
        <is>
          <t>Second Ledger Printer</t>
        </is>
      </c>
    </row>
    <row r="483">
      <c r="A483" s="52" t="inlineStr">
        <is>
          <t>VASCOM INFOTEK PVT. LTD.</t>
        </is>
      </c>
      <c r="B483" s="29" t="inlineStr">
        <is>
          <t>OO2-2019-20</t>
        </is>
      </c>
      <c r="C483" s="22" t="inlineStr">
        <is>
          <t>17.07.2019</t>
        </is>
      </c>
      <c r="D483" s="22" t="n">
        <v>481</v>
      </c>
      <c r="E483" s="27" t="inlineStr">
        <is>
          <t>Canon MF244dw</t>
        </is>
      </c>
      <c r="F483" s="22" t="inlineStr">
        <is>
          <t>WQE73255</t>
        </is>
      </c>
      <c r="G483" s="22" t="inlineStr">
        <is>
          <t>M-5</t>
        </is>
      </c>
      <c r="H483" s="22" t="inlineStr">
        <is>
          <t>5th Floor</t>
        </is>
      </c>
      <c r="I483" s="27" t="n">
        <v>257</v>
      </c>
      <c r="J483" s="22" t="inlineStr">
        <is>
          <t>Second Ledger Printer</t>
        </is>
      </c>
    </row>
    <row r="484">
      <c r="A484" s="52" t="inlineStr">
        <is>
          <t>VASCOM INFOTEK PVT. LTD.</t>
        </is>
      </c>
      <c r="B484" s="29" t="inlineStr">
        <is>
          <t>OO2-2019-20</t>
        </is>
      </c>
      <c r="C484" s="22" t="inlineStr">
        <is>
          <t>17.07.2019</t>
        </is>
      </c>
      <c r="D484" s="22" t="n">
        <v>482</v>
      </c>
      <c r="E484" s="27" t="inlineStr">
        <is>
          <t>Canon MF244dw</t>
        </is>
      </c>
      <c r="F484" s="22" t="inlineStr">
        <is>
          <t>WQE73253</t>
        </is>
      </c>
      <c r="G484" s="22" t="inlineStr">
        <is>
          <t>W-42</t>
        </is>
      </c>
      <c r="H484" s="22" t="inlineStr">
        <is>
          <t>4th Floor</t>
        </is>
      </c>
      <c r="I484" s="27" t="n">
        <v>257</v>
      </c>
      <c r="J484" s="22" t="inlineStr">
        <is>
          <t>Second Ledger Printer</t>
        </is>
      </c>
    </row>
    <row r="485">
      <c r="A485" s="52" t="inlineStr">
        <is>
          <t>VASCOM INFOTEK PVT. LTD.</t>
        </is>
      </c>
      <c r="B485" s="29" t="inlineStr">
        <is>
          <t>OO2-2019-20</t>
        </is>
      </c>
      <c r="C485" s="22" t="inlineStr">
        <is>
          <t>17.07.2019</t>
        </is>
      </c>
      <c r="D485" s="22" t="n">
        <v>483</v>
      </c>
      <c r="E485" s="27" t="inlineStr">
        <is>
          <t>Canon MF244dw</t>
        </is>
      </c>
      <c r="F485" s="22" t="inlineStr">
        <is>
          <t>WQE73254</t>
        </is>
      </c>
      <c r="G485" s="22" t="n">
        <v>333</v>
      </c>
      <c r="H485" s="22" t="inlineStr">
        <is>
          <t>3rd Floor</t>
        </is>
      </c>
      <c r="I485" s="27" t="n">
        <v>257</v>
      </c>
      <c r="J485" s="22" t="inlineStr">
        <is>
          <t>Second Ledger Printer</t>
        </is>
      </c>
    </row>
    <row r="486">
      <c r="A486" s="52" t="inlineStr">
        <is>
          <t>VASCOM INFOTEK PVT. LTD.</t>
        </is>
      </c>
      <c r="B486" s="29" t="inlineStr">
        <is>
          <t>OO2-2019-20</t>
        </is>
      </c>
      <c r="C486" s="22" t="inlineStr">
        <is>
          <t>17.07.2019</t>
        </is>
      </c>
      <c r="D486" s="22" t="n">
        <v>484</v>
      </c>
      <c r="E486" s="27" t="inlineStr">
        <is>
          <t>Canon MF244dw</t>
        </is>
      </c>
      <c r="F486" s="22" t="inlineStr">
        <is>
          <t>WQE73256</t>
        </is>
      </c>
      <c r="G486" s="22" t="inlineStr">
        <is>
          <t>509-PS</t>
        </is>
      </c>
      <c r="H486" s="22" t="inlineStr">
        <is>
          <t>5th Floor</t>
        </is>
      </c>
      <c r="I486" s="27" t="n">
        <v>257</v>
      </c>
      <c r="J486" s="22" t="inlineStr">
        <is>
          <t>Second Ledger Printer</t>
        </is>
      </c>
    </row>
    <row r="487">
      <c r="A487" s="52" t="inlineStr">
        <is>
          <t>VASCOM INFOTEK PVT. LTD.</t>
        </is>
      </c>
      <c r="B487" s="29" t="inlineStr">
        <is>
          <t>OO2-2019-20</t>
        </is>
      </c>
      <c r="C487" s="22" t="inlineStr">
        <is>
          <t>17.07.2019</t>
        </is>
      </c>
      <c r="D487" s="22" t="n">
        <v>485</v>
      </c>
      <c r="E487" s="27" t="inlineStr">
        <is>
          <t>Canon MF244dw</t>
        </is>
      </c>
      <c r="F487" s="22" t="inlineStr">
        <is>
          <t>WQE73257</t>
        </is>
      </c>
      <c r="G487" s="22" t="inlineStr">
        <is>
          <t>G-4</t>
        </is>
      </c>
      <c r="H487" s="22" t="inlineStr">
        <is>
          <t>5th Floor</t>
        </is>
      </c>
      <c r="I487" s="27" t="n">
        <v>257</v>
      </c>
      <c r="J487" s="22" t="inlineStr">
        <is>
          <t>Second Ledger Printer</t>
        </is>
      </c>
    </row>
    <row r="488">
      <c r="A488" s="52" t="inlineStr">
        <is>
          <t>Comnet Vision Pvt. Ltd.</t>
        </is>
      </c>
      <c r="B488" s="29" t="inlineStr">
        <is>
          <t>CVPL-1920-05397</t>
        </is>
      </c>
      <c r="C488" s="22" t="inlineStr">
        <is>
          <t>22.10.2019</t>
        </is>
      </c>
      <c r="D488" s="22" t="n">
        <v>486</v>
      </c>
      <c r="E488" s="27" t="inlineStr">
        <is>
          <t>Canon MF244dw</t>
        </is>
      </c>
      <c r="F488" s="22" t="inlineStr">
        <is>
          <t>WQE87781</t>
        </is>
      </c>
      <c r="G488" s="22" t="inlineStr">
        <is>
          <t>W-15</t>
        </is>
      </c>
      <c r="H488" s="22" t="inlineStr">
        <is>
          <t>4th Floor</t>
        </is>
      </c>
      <c r="I488" s="27" t="n">
        <v>258</v>
      </c>
      <c r="J488" s="22" t="inlineStr">
        <is>
          <t>Second Ledger Printer</t>
        </is>
      </c>
    </row>
    <row r="489">
      <c r="A489" s="52" t="inlineStr">
        <is>
          <t>Comnet Vision Pvt. Ltd.</t>
        </is>
      </c>
      <c r="B489" s="29" t="inlineStr">
        <is>
          <t>CVPL-1920-05397</t>
        </is>
      </c>
      <c r="C489" s="22" t="inlineStr">
        <is>
          <t>22.10.2019</t>
        </is>
      </c>
      <c r="D489" s="22" t="n">
        <v>487</v>
      </c>
      <c r="E489" s="27" t="inlineStr">
        <is>
          <t>Canon MF244dw</t>
        </is>
      </c>
      <c r="F489" s="22" t="inlineStr">
        <is>
          <t>WQE87779</t>
        </is>
      </c>
      <c r="G489" s="22" t="inlineStr">
        <is>
          <t>E-5</t>
        </is>
      </c>
      <c r="H489" s="22" t="inlineStr">
        <is>
          <t>5th Floor</t>
        </is>
      </c>
      <c r="I489" s="27" t="n">
        <v>258</v>
      </c>
      <c r="J489" s="22" t="inlineStr">
        <is>
          <t>Second Ledger Printer</t>
        </is>
      </c>
    </row>
    <row r="490">
      <c r="A490" s="52" t="inlineStr">
        <is>
          <t>Comnet Vision Pvt. Ltd.</t>
        </is>
      </c>
      <c r="B490" s="29" t="inlineStr">
        <is>
          <t>CVPL-1920-05397</t>
        </is>
      </c>
      <c r="C490" s="22" t="inlineStr">
        <is>
          <t>22.10.2019</t>
        </is>
      </c>
      <c r="D490" s="22" t="n">
        <v>488</v>
      </c>
      <c r="E490" s="27" t="inlineStr">
        <is>
          <t>Canon MF244dw</t>
        </is>
      </c>
      <c r="F490" s="22" t="inlineStr">
        <is>
          <t>WQE84901</t>
        </is>
      </c>
      <c r="G490" s="22" t="inlineStr">
        <is>
          <t>C-6</t>
        </is>
      </c>
      <c r="H490" s="22" t="inlineStr">
        <is>
          <t>5th Floor</t>
        </is>
      </c>
      <c r="I490" s="27" t="n">
        <v>258</v>
      </c>
      <c r="J490" s="22" t="inlineStr">
        <is>
          <t>Second Ledger Printer</t>
        </is>
      </c>
    </row>
    <row r="491">
      <c r="A491" s="52" t="inlineStr">
        <is>
          <t>Comnet Vision Pvt. Ltd.</t>
        </is>
      </c>
      <c r="B491" s="29" t="inlineStr">
        <is>
          <t>CVPL-1920-05397</t>
        </is>
      </c>
      <c r="C491" s="22" t="inlineStr">
        <is>
          <t>22.10.2019</t>
        </is>
      </c>
      <c r="D491" s="22" t="n">
        <v>489</v>
      </c>
      <c r="E491" s="27" t="inlineStr">
        <is>
          <t>Canon MF244dw</t>
        </is>
      </c>
      <c r="F491" s="22" t="inlineStr">
        <is>
          <t>WQE84902</t>
        </is>
      </c>
      <c r="G491" s="22" t="inlineStr">
        <is>
          <t>436-A</t>
        </is>
      </c>
      <c r="H491" s="22" t="inlineStr">
        <is>
          <t>4th Floor</t>
        </is>
      </c>
      <c r="I491" s="27" t="n">
        <v>258</v>
      </c>
      <c r="J491" s="22" t="inlineStr">
        <is>
          <t>Second Ledger Printer</t>
        </is>
      </c>
    </row>
    <row r="492">
      <c r="A492" s="52" t="inlineStr">
        <is>
          <t>Comnet Vision Pvt. Ltd.</t>
        </is>
      </c>
      <c r="B492" s="29" t="inlineStr">
        <is>
          <t>CVPL-1920-05397</t>
        </is>
      </c>
      <c r="C492" s="22" t="inlineStr">
        <is>
          <t>22.10.2019</t>
        </is>
      </c>
      <c r="D492" s="22" t="n">
        <v>490</v>
      </c>
      <c r="E492" s="27" t="inlineStr">
        <is>
          <t>Canon MF244dw</t>
        </is>
      </c>
      <c r="F492" s="22" t="inlineStr">
        <is>
          <t>WQE87961</t>
        </is>
      </c>
      <c r="G492" s="22" t="inlineStr">
        <is>
          <t>Cabin-1</t>
        </is>
      </c>
      <c r="H492" s="22" t="inlineStr">
        <is>
          <t>3rd Floor</t>
        </is>
      </c>
      <c r="I492" s="27" t="n">
        <v>258</v>
      </c>
      <c r="J492" s="22" t="inlineStr">
        <is>
          <t>Second Ledger Printer</t>
        </is>
      </c>
    </row>
    <row r="493">
      <c r="A493" s="52" t="inlineStr">
        <is>
          <t>Comnet Vision Pvt. Ltd.</t>
        </is>
      </c>
      <c r="B493" s="29" t="inlineStr">
        <is>
          <t>CVPL-1920-05397</t>
        </is>
      </c>
      <c r="C493" s="22" t="inlineStr">
        <is>
          <t>22.10.2019</t>
        </is>
      </c>
      <c r="D493" s="22" t="n">
        <v>491</v>
      </c>
      <c r="E493" s="27" t="inlineStr">
        <is>
          <t>Canon MF244dw</t>
        </is>
      </c>
      <c r="F493" s="22" t="inlineStr">
        <is>
          <t>WQE87782</t>
        </is>
      </c>
      <c r="G493" s="22" t="n">
        <v>316</v>
      </c>
      <c r="H493" s="22" t="inlineStr">
        <is>
          <t>3rd Floor</t>
        </is>
      </c>
      <c r="I493" s="27" t="n">
        <v>258</v>
      </c>
      <c r="J493" s="22" t="inlineStr">
        <is>
          <t>Second Ledger Printer</t>
        </is>
      </c>
    </row>
    <row r="494">
      <c r="A494" s="52" t="inlineStr">
        <is>
          <t>Comnet Vision Pvt. Ltd.</t>
        </is>
      </c>
      <c r="B494" s="29" t="inlineStr">
        <is>
          <t>CVPL-1920-05397</t>
        </is>
      </c>
      <c r="C494" s="22" t="inlineStr">
        <is>
          <t>22.10.2019</t>
        </is>
      </c>
      <c r="D494" s="22" t="n">
        <v>492</v>
      </c>
      <c r="E494" s="27" t="inlineStr">
        <is>
          <t>Canon MF244dw</t>
        </is>
      </c>
      <c r="F494" s="22" t="inlineStr">
        <is>
          <t>WQE84903</t>
        </is>
      </c>
      <c r="G494" s="22" t="inlineStr">
        <is>
          <t>501-PS</t>
        </is>
      </c>
      <c r="H494" s="22" t="inlineStr">
        <is>
          <t>5th Floor</t>
        </is>
      </c>
      <c r="I494" s="27" t="n">
        <v>258</v>
      </c>
      <c r="J494" s="22" t="inlineStr">
        <is>
          <t>Second Ledger Printer</t>
        </is>
      </c>
    </row>
    <row r="495">
      <c r="A495" s="52" t="inlineStr">
        <is>
          <t>Comnet Vision Pvt. Ltd.</t>
        </is>
      </c>
      <c r="B495" s="29" t="inlineStr">
        <is>
          <t>CVPL-1920-05397</t>
        </is>
      </c>
      <c r="C495" s="22" t="inlineStr">
        <is>
          <t>22.10.2019</t>
        </is>
      </c>
      <c r="D495" s="22" t="n">
        <v>493</v>
      </c>
      <c r="E495" s="27" t="inlineStr">
        <is>
          <t>Canon MF244dw</t>
        </is>
      </c>
      <c r="F495" s="22" t="inlineStr">
        <is>
          <t>WQE87780</t>
        </is>
      </c>
      <c r="G495" s="22" t="n">
        <v>335</v>
      </c>
      <c r="H495" s="22" t="inlineStr">
        <is>
          <t>3rd Floor</t>
        </is>
      </c>
      <c r="I495" s="27" t="n">
        <v>258</v>
      </c>
      <c r="J495" s="22" t="inlineStr">
        <is>
          <t>Second Ledger Printer</t>
        </is>
      </c>
    </row>
    <row r="496">
      <c r="A496" s="52" t="inlineStr">
        <is>
          <t>Comnet Vision Pvt. Ltd.</t>
        </is>
      </c>
      <c r="B496" s="29" t="inlineStr">
        <is>
          <t>CVPL-1920-05397</t>
        </is>
      </c>
      <c r="C496" s="22" t="inlineStr">
        <is>
          <t>22.10.2019</t>
        </is>
      </c>
      <c r="D496" s="22" t="n">
        <v>494</v>
      </c>
      <c r="E496" s="27" t="inlineStr">
        <is>
          <t>Canon MF244dw</t>
        </is>
      </c>
      <c r="F496" s="22" t="inlineStr">
        <is>
          <t>WQE81816</t>
        </is>
      </c>
      <c r="G496" s="22" t="inlineStr">
        <is>
          <t>WS-8</t>
        </is>
      </c>
      <c r="H496" s="22" t="inlineStr">
        <is>
          <t>Ground</t>
        </is>
      </c>
      <c r="I496" s="27" t="n">
        <v>259</v>
      </c>
      <c r="J496" s="22" t="inlineStr">
        <is>
          <t>Second Ledger Printer</t>
        </is>
      </c>
    </row>
    <row r="497">
      <c r="A497" s="52" t="inlineStr">
        <is>
          <t>Comnet Vision Pvt. Ltd.</t>
        </is>
      </c>
      <c r="B497" s="29" t="inlineStr">
        <is>
          <t>CVPL-1920-05397</t>
        </is>
      </c>
      <c r="C497" s="22" t="inlineStr">
        <is>
          <t>22.10.2019</t>
        </is>
      </c>
      <c r="D497" s="22" t="n">
        <v>495</v>
      </c>
      <c r="E497" s="27" t="inlineStr">
        <is>
          <t>Canon MF244dw</t>
        </is>
      </c>
      <c r="F497" s="22" t="inlineStr">
        <is>
          <t>WQE87960</t>
        </is>
      </c>
      <c r="G497" s="22" t="inlineStr">
        <is>
          <t>Reception</t>
        </is>
      </c>
      <c r="H497" s="22" t="inlineStr">
        <is>
          <t>3rd Floor</t>
        </is>
      </c>
      <c r="I497" s="27" t="n">
        <v>259</v>
      </c>
      <c r="J497" s="22" t="inlineStr">
        <is>
          <t>Second Ledger Printer</t>
        </is>
      </c>
    </row>
    <row r="498">
      <c r="A498" s="52" t="inlineStr">
        <is>
          <t>Resseaux Tech</t>
        </is>
      </c>
      <c r="B498" s="29" t="inlineStr">
        <is>
          <t>79/2019-20</t>
        </is>
      </c>
      <c r="C498" s="22" t="inlineStr">
        <is>
          <t>30.10.2019</t>
        </is>
      </c>
      <c r="D498" s="22" t="n">
        <v>496</v>
      </c>
      <c r="E498" s="27" t="inlineStr">
        <is>
          <t>Canon Maxify MB 5170</t>
        </is>
      </c>
      <c r="F498" s="22" t="inlineStr">
        <is>
          <t>AFFB00656</t>
        </is>
      </c>
      <c r="G498" s="22" t="n">
        <v>535</v>
      </c>
      <c r="H498" s="22" t="inlineStr">
        <is>
          <t>5th Floor</t>
        </is>
      </c>
      <c r="I498" s="27" t="n">
        <v>259</v>
      </c>
      <c r="J498" s="22" t="inlineStr">
        <is>
          <t>Second Ledger Printer</t>
        </is>
      </c>
    </row>
    <row r="499">
      <c r="A499" s="52" t="inlineStr">
        <is>
          <t>Resseaux Tech</t>
        </is>
      </c>
      <c r="B499" s="29" t="inlineStr">
        <is>
          <t>79/2019-20</t>
        </is>
      </c>
      <c r="C499" s="22" t="inlineStr">
        <is>
          <t>30.10.2019</t>
        </is>
      </c>
      <c r="D499" s="22" t="n">
        <v>497</v>
      </c>
      <c r="E499" s="27" t="inlineStr">
        <is>
          <t>Canon Maxify MB 5170</t>
        </is>
      </c>
      <c r="F499" s="22" t="inlineStr">
        <is>
          <t>AFFB01077</t>
        </is>
      </c>
      <c r="G499" s="22" t="inlineStr">
        <is>
          <t>Store 4th</t>
        </is>
      </c>
      <c r="H499" s="22" t="inlineStr">
        <is>
          <t>4th Floor</t>
        </is>
      </c>
      <c r="I499" s="27" t="n">
        <v>259</v>
      </c>
      <c r="J499" s="22" t="inlineStr">
        <is>
          <t>Second Ledger Printer</t>
        </is>
      </c>
    </row>
    <row r="500">
      <c r="A500" s="52" t="inlineStr">
        <is>
          <t>Resseaux Tech</t>
        </is>
      </c>
      <c r="B500" s="29" t="inlineStr">
        <is>
          <t>79/2019-20</t>
        </is>
      </c>
      <c r="C500" s="22" t="inlineStr">
        <is>
          <t>30.10.2019</t>
        </is>
      </c>
      <c r="D500" s="22" t="n">
        <v>498</v>
      </c>
      <c r="E500" s="27" t="inlineStr">
        <is>
          <t>Canon Maxify MB 5170</t>
        </is>
      </c>
      <c r="F500" s="22" t="inlineStr">
        <is>
          <t>AFFB01065</t>
        </is>
      </c>
      <c r="G500" s="22" t="n">
        <v>545</v>
      </c>
      <c r="H500" s="22" t="inlineStr">
        <is>
          <t>5th Floor</t>
        </is>
      </c>
      <c r="I500" s="27" t="n">
        <v>259</v>
      </c>
      <c r="J500" s="22" t="inlineStr">
        <is>
          <t>Second Ledger Printer</t>
        </is>
      </c>
    </row>
    <row r="501">
      <c r="A501" s="52" t="inlineStr">
        <is>
          <t>Resseaux Tech</t>
        </is>
      </c>
      <c r="B501" s="29" t="inlineStr">
        <is>
          <t>79/2019-20</t>
        </is>
      </c>
      <c r="C501" s="22" t="inlineStr">
        <is>
          <t>30.10.2019</t>
        </is>
      </c>
      <c r="D501" s="22" t="n">
        <v>499</v>
      </c>
      <c r="E501" s="27" t="inlineStr">
        <is>
          <t>Canon Maxify MB 5170</t>
        </is>
      </c>
      <c r="F501" s="22" t="inlineStr">
        <is>
          <t>AFFB01066</t>
        </is>
      </c>
      <c r="G501" s="22" t="n">
        <v>533</v>
      </c>
      <c r="H501" s="22" t="inlineStr">
        <is>
          <t>5th Floor</t>
        </is>
      </c>
      <c r="I501" s="27" t="n">
        <v>259</v>
      </c>
      <c r="J501" s="22" t="inlineStr">
        <is>
          <t>Second Ledger Printer</t>
        </is>
      </c>
    </row>
    <row r="502">
      <c r="A502" s="52" t="inlineStr">
        <is>
          <t>Resseaux Tech</t>
        </is>
      </c>
      <c r="B502" s="29" t="inlineStr">
        <is>
          <t>79/2019-20</t>
        </is>
      </c>
      <c r="C502" s="22" t="inlineStr">
        <is>
          <t>30.10.2019</t>
        </is>
      </c>
      <c r="D502" s="22" t="n">
        <v>500</v>
      </c>
      <c r="E502" s="27" t="inlineStr">
        <is>
          <t>Canon Maxify MB 5170</t>
        </is>
      </c>
      <c r="F502" s="22" t="inlineStr">
        <is>
          <t>AFFB01067</t>
        </is>
      </c>
      <c r="G502" s="22" t="inlineStr">
        <is>
          <t>Cabin-3</t>
        </is>
      </c>
      <c r="H502" s="22" t="inlineStr">
        <is>
          <t>Ground</t>
        </is>
      </c>
      <c r="I502" s="27" t="n">
        <v>259</v>
      </c>
      <c r="J502" s="22" t="inlineStr">
        <is>
          <t>Second Ledger Printer</t>
        </is>
      </c>
    </row>
    <row r="503">
      <c r="A503" s="52" t="inlineStr">
        <is>
          <t>Resseaux Tech</t>
        </is>
      </c>
      <c r="B503" s="29" t="inlineStr">
        <is>
          <t>79/2019-20</t>
        </is>
      </c>
      <c r="C503" s="22" t="inlineStr">
        <is>
          <t>30.10.2019</t>
        </is>
      </c>
      <c r="D503" s="22" t="n">
        <v>501</v>
      </c>
      <c r="E503" s="27" t="inlineStr">
        <is>
          <t>Canon Maxify MB 5170</t>
        </is>
      </c>
      <c r="F503" s="22" t="inlineStr">
        <is>
          <t>AFFB01071</t>
        </is>
      </c>
      <c r="G503" s="22" t="n"/>
      <c r="H503" s="22" t="n"/>
      <c r="I503" s="27" t="n">
        <v>259</v>
      </c>
      <c r="J503" s="22" t="inlineStr">
        <is>
          <t>Second Ledger Printer</t>
        </is>
      </c>
    </row>
    <row r="504">
      <c r="A504" s="52" t="inlineStr">
        <is>
          <t>Resseaux Tech</t>
        </is>
      </c>
      <c r="B504" s="29" t="inlineStr">
        <is>
          <t>79/2019-20</t>
        </is>
      </c>
      <c r="C504" s="22" t="inlineStr">
        <is>
          <t>30.10.2019</t>
        </is>
      </c>
      <c r="D504" s="22" t="n">
        <v>502</v>
      </c>
      <c r="E504" s="27" t="inlineStr">
        <is>
          <t>Canon Maxify MB 5170</t>
        </is>
      </c>
      <c r="F504" s="22" t="inlineStr">
        <is>
          <t>AFFB01072</t>
        </is>
      </c>
      <c r="G504" s="22" t="n">
        <v>301</v>
      </c>
      <c r="H504" s="22" t="inlineStr">
        <is>
          <t>3rd Floor</t>
        </is>
      </c>
      <c r="I504" s="27" t="n">
        <v>260</v>
      </c>
      <c r="J504" s="22" t="inlineStr">
        <is>
          <t>Second Ledger Printer</t>
        </is>
      </c>
    </row>
    <row r="505">
      <c r="A505" s="52" t="inlineStr">
        <is>
          <t>Resseaux Tech</t>
        </is>
      </c>
      <c r="B505" s="29" t="inlineStr">
        <is>
          <t>79/2019-20</t>
        </is>
      </c>
      <c r="C505" s="22" t="inlineStr">
        <is>
          <t>30.10.2019</t>
        </is>
      </c>
      <c r="D505" s="22" t="n">
        <v>503</v>
      </c>
      <c r="E505" s="27" t="inlineStr">
        <is>
          <t>Canon Maxify MB 5170</t>
        </is>
      </c>
      <c r="F505" s="22" t="inlineStr">
        <is>
          <t>AFFB01074</t>
        </is>
      </c>
      <c r="G505" s="22" t="n"/>
      <c r="H505" s="22" t="n"/>
      <c r="I505" s="27" t="n">
        <v>260</v>
      </c>
      <c r="J505" s="22" t="inlineStr">
        <is>
          <t>Second Ledger Printer</t>
        </is>
      </c>
    </row>
    <row r="506">
      <c r="A506" s="52" t="inlineStr">
        <is>
          <t>Resseaux Tech</t>
        </is>
      </c>
      <c r="B506" s="29" t="inlineStr">
        <is>
          <t>79/2019-20</t>
        </is>
      </c>
      <c r="C506" s="22" t="inlineStr">
        <is>
          <t>30.10.2019</t>
        </is>
      </c>
      <c r="D506" s="22" t="n">
        <v>504</v>
      </c>
      <c r="E506" s="27" t="inlineStr">
        <is>
          <t>Canon Maxify MB 5170</t>
        </is>
      </c>
      <c r="F506" s="22" t="inlineStr">
        <is>
          <t>AFFB01075</t>
        </is>
      </c>
      <c r="G506" s="22" t="inlineStr">
        <is>
          <t>Cabin-4</t>
        </is>
      </c>
      <c r="H506" s="22" t="inlineStr">
        <is>
          <t>Ground</t>
        </is>
      </c>
      <c r="I506" s="27" t="n">
        <v>260</v>
      </c>
      <c r="J506" s="22" t="inlineStr">
        <is>
          <t>Second Ledger Printer</t>
        </is>
      </c>
    </row>
    <row r="507">
      <c r="A507" s="52" t="inlineStr">
        <is>
          <t>Resseaux Tech</t>
        </is>
      </c>
      <c r="B507" s="29" t="inlineStr">
        <is>
          <t>79/2019-20</t>
        </is>
      </c>
      <c r="C507" s="22" t="inlineStr">
        <is>
          <t>30.10.2019</t>
        </is>
      </c>
      <c r="D507" s="22" t="n">
        <v>505</v>
      </c>
      <c r="E507" s="27" t="inlineStr">
        <is>
          <t>Canon Maxify MB 5170</t>
        </is>
      </c>
      <c r="F507" s="22" t="inlineStr">
        <is>
          <t>AFFB01076</t>
        </is>
      </c>
      <c r="G507" s="22" t="n"/>
      <c r="H507" s="22" t="n"/>
      <c r="I507" s="27" t="n">
        <v>260</v>
      </c>
      <c r="J507" s="22" t="inlineStr">
        <is>
          <t>Second Ledger Printer</t>
        </is>
      </c>
    </row>
    <row r="508">
      <c r="A508" s="52" t="inlineStr">
        <is>
          <t>Resseaux Tech</t>
        </is>
      </c>
      <c r="B508" s="29" t="inlineStr">
        <is>
          <t>86/2019-20</t>
        </is>
      </c>
      <c r="C508" s="22" t="inlineStr">
        <is>
          <t>19.11.2019</t>
        </is>
      </c>
      <c r="D508" s="22" t="n">
        <v>506</v>
      </c>
      <c r="E508" s="27" t="inlineStr">
        <is>
          <t>Canon MF244dw</t>
        </is>
      </c>
      <c r="F508" s="22" t="inlineStr">
        <is>
          <t>WQE87719</t>
        </is>
      </c>
      <c r="G508" s="22" t="inlineStr">
        <is>
          <t>W-28</t>
        </is>
      </c>
      <c r="H508" s="22" t="inlineStr">
        <is>
          <t>3rd Floor</t>
        </is>
      </c>
      <c r="I508" s="27" t="n">
        <v>260</v>
      </c>
      <c r="J508" s="22" t="inlineStr">
        <is>
          <t>Second Ledger Printer</t>
        </is>
      </c>
    </row>
    <row r="509">
      <c r="A509" s="52" t="inlineStr">
        <is>
          <t>Resseaux Tech</t>
        </is>
      </c>
      <c r="B509" s="29" t="inlineStr">
        <is>
          <t>86/2019-20</t>
        </is>
      </c>
      <c r="C509" s="22" t="inlineStr">
        <is>
          <t>19.11.2019</t>
        </is>
      </c>
      <c r="D509" s="22" t="n">
        <v>507</v>
      </c>
      <c r="E509" s="27" t="inlineStr">
        <is>
          <t>Canon MF244dw</t>
        </is>
      </c>
      <c r="F509" s="22" t="inlineStr">
        <is>
          <t>WQE87729</t>
        </is>
      </c>
      <c r="G509" s="22" t="inlineStr">
        <is>
          <t>326-PS</t>
        </is>
      </c>
      <c r="H509" s="22" t="inlineStr">
        <is>
          <t>3rd Floor</t>
        </is>
      </c>
      <c r="I509" s="27" t="n">
        <v>260</v>
      </c>
      <c r="J509" s="22" t="inlineStr">
        <is>
          <t>Second Ledger Printer</t>
        </is>
      </c>
    </row>
    <row r="510">
      <c r="A510" s="52" t="inlineStr">
        <is>
          <t>Resseaux Tech</t>
        </is>
      </c>
      <c r="B510" s="29" t="inlineStr">
        <is>
          <t>86/2019-20</t>
        </is>
      </c>
      <c r="C510" s="22" t="inlineStr">
        <is>
          <t>19.11.2019</t>
        </is>
      </c>
      <c r="D510" s="22" t="n">
        <v>508</v>
      </c>
      <c r="E510" s="27" t="inlineStr">
        <is>
          <t>Canon MF244dw</t>
        </is>
      </c>
      <c r="F510" s="22" t="inlineStr">
        <is>
          <t>WQE87730</t>
        </is>
      </c>
      <c r="G510" s="22" t="inlineStr">
        <is>
          <t>M-2</t>
        </is>
      </c>
      <c r="H510" s="22" t="inlineStr">
        <is>
          <t>3rd Floor</t>
        </is>
      </c>
      <c r="I510" s="27" t="n">
        <v>260</v>
      </c>
      <c r="J510" s="22" t="inlineStr">
        <is>
          <t>Second Ledger Printer</t>
        </is>
      </c>
    </row>
    <row r="511">
      <c r="A511" s="52" t="inlineStr">
        <is>
          <t>Resseaux Tech</t>
        </is>
      </c>
      <c r="B511" s="29" t="inlineStr">
        <is>
          <t>86/2019-20</t>
        </is>
      </c>
      <c r="C511" s="22" t="inlineStr">
        <is>
          <t>19.11.2019</t>
        </is>
      </c>
      <c r="D511" s="22" t="n">
        <v>509</v>
      </c>
      <c r="E511" s="27" t="inlineStr">
        <is>
          <t>Canon MF244dw</t>
        </is>
      </c>
      <c r="F511" s="22" t="inlineStr">
        <is>
          <t>WQE87731</t>
        </is>
      </c>
      <c r="G511" s="22" t="inlineStr">
        <is>
          <t>M-2</t>
        </is>
      </c>
      <c r="H511" s="22" t="inlineStr">
        <is>
          <t>5th Floor</t>
        </is>
      </c>
      <c r="I511" s="27" t="n">
        <v>260</v>
      </c>
      <c r="J511" s="22" t="inlineStr">
        <is>
          <t>Second Ledger Printer</t>
        </is>
      </c>
    </row>
    <row r="512">
      <c r="A512" s="52" t="inlineStr">
        <is>
          <t>Resseaux Tech</t>
        </is>
      </c>
      <c r="B512" s="29" t="inlineStr">
        <is>
          <t>86/2019-20</t>
        </is>
      </c>
      <c r="C512" s="22" t="inlineStr">
        <is>
          <t>19.11.2019</t>
        </is>
      </c>
      <c r="D512" s="22" t="n">
        <v>510</v>
      </c>
      <c r="E512" s="27" t="inlineStr">
        <is>
          <t>Canon MF244dw</t>
        </is>
      </c>
      <c r="F512" s="22" t="inlineStr">
        <is>
          <t>WQE87732</t>
        </is>
      </c>
      <c r="G512" s="22" t="inlineStr">
        <is>
          <t>G-5</t>
        </is>
      </c>
      <c r="H512" s="22" t="inlineStr">
        <is>
          <t>5th Floor</t>
        </is>
      </c>
      <c r="I512" s="27" t="n">
        <v>261</v>
      </c>
      <c r="J512" s="22" t="inlineStr">
        <is>
          <t>Second Ledger Printer</t>
        </is>
      </c>
    </row>
    <row r="513">
      <c r="A513" s="52" t="inlineStr">
        <is>
          <t>Resseaux Tech</t>
        </is>
      </c>
      <c r="B513" s="29" t="inlineStr">
        <is>
          <t>86/2019-20</t>
        </is>
      </c>
      <c r="C513" s="22" t="inlineStr">
        <is>
          <t>19.11.2019</t>
        </is>
      </c>
      <c r="D513" s="22" t="n">
        <v>511</v>
      </c>
      <c r="E513" s="27" t="inlineStr">
        <is>
          <t>Canon MF244dw</t>
        </is>
      </c>
      <c r="F513" s="22" t="inlineStr">
        <is>
          <t>WQE87733</t>
        </is>
      </c>
      <c r="G513" s="22" t="inlineStr">
        <is>
          <t>WS-6</t>
        </is>
      </c>
      <c r="H513" s="22" t="inlineStr">
        <is>
          <t>Ground</t>
        </is>
      </c>
      <c r="I513" s="27" t="n">
        <v>261</v>
      </c>
      <c r="J513" s="22" t="inlineStr">
        <is>
          <t>Second Ledger Printer</t>
        </is>
      </c>
    </row>
    <row r="514">
      <c r="A514" s="52" t="inlineStr">
        <is>
          <t>Resseaux Tech</t>
        </is>
      </c>
      <c r="B514" s="29" t="inlineStr">
        <is>
          <t>86/2019-20</t>
        </is>
      </c>
      <c r="C514" s="22" t="inlineStr">
        <is>
          <t>19.11.2019</t>
        </is>
      </c>
      <c r="D514" s="22" t="n">
        <v>512</v>
      </c>
      <c r="E514" s="27" t="inlineStr">
        <is>
          <t>Canon MF244dw</t>
        </is>
      </c>
      <c r="F514" s="22" t="inlineStr">
        <is>
          <t>WQE87927</t>
        </is>
      </c>
      <c r="G514" s="22" t="inlineStr">
        <is>
          <t>W-95</t>
        </is>
      </c>
      <c r="H514" s="22" t="inlineStr">
        <is>
          <t>4th Floor</t>
        </is>
      </c>
      <c r="I514" s="27" t="n">
        <v>261</v>
      </c>
      <c r="J514" s="22" t="inlineStr">
        <is>
          <t>Second Ledger Printer</t>
        </is>
      </c>
    </row>
    <row r="515">
      <c r="A515" s="52" t="inlineStr">
        <is>
          <t>Resseaux Tech</t>
        </is>
      </c>
      <c r="B515" s="29" t="inlineStr">
        <is>
          <t>86/2019-20</t>
        </is>
      </c>
      <c r="C515" s="22" t="inlineStr">
        <is>
          <t>19.11.2019</t>
        </is>
      </c>
      <c r="D515" s="22" t="n">
        <v>513</v>
      </c>
      <c r="E515" s="27" t="inlineStr">
        <is>
          <t>Canon MF244dw</t>
        </is>
      </c>
      <c r="F515" s="22" t="inlineStr">
        <is>
          <t>WQE87928</t>
        </is>
      </c>
      <c r="G515" s="22" t="inlineStr">
        <is>
          <t>W-43</t>
        </is>
      </c>
      <c r="H515" s="22" t="inlineStr">
        <is>
          <t>4th Floor</t>
        </is>
      </c>
      <c r="I515" s="27" t="n">
        <v>261</v>
      </c>
      <c r="J515" s="22" t="inlineStr">
        <is>
          <t>Second Ledger Printer</t>
        </is>
      </c>
    </row>
    <row r="516">
      <c r="A516" s="52" t="inlineStr">
        <is>
          <t>Resseaux Tech</t>
        </is>
      </c>
      <c r="B516" s="29" t="inlineStr">
        <is>
          <t>86/2019-20</t>
        </is>
      </c>
      <c r="C516" s="22" t="inlineStr">
        <is>
          <t>19.11.2019</t>
        </is>
      </c>
      <c r="D516" s="22" t="n">
        <v>514</v>
      </c>
      <c r="E516" s="27" t="inlineStr">
        <is>
          <t>Canon MF244dw</t>
        </is>
      </c>
      <c r="F516" s="22" t="inlineStr">
        <is>
          <t>WQE87929</t>
        </is>
      </c>
      <c r="G516" s="22" t="inlineStr">
        <is>
          <t>WS-2</t>
        </is>
      </c>
      <c r="H516" s="22" t="inlineStr">
        <is>
          <t>Ground</t>
        </is>
      </c>
      <c r="I516" s="27" t="n">
        <v>261</v>
      </c>
      <c r="J516" s="22" t="inlineStr">
        <is>
          <t>Second Ledger Printer</t>
        </is>
      </c>
    </row>
    <row r="517">
      <c r="A517" s="52" t="inlineStr">
        <is>
          <t>Resseaux Tech</t>
        </is>
      </c>
      <c r="B517" s="29" t="inlineStr">
        <is>
          <t>86/2019-20</t>
        </is>
      </c>
      <c r="C517" s="22" t="inlineStr">
        <is>
          <t>19.11.2019</t>
        </is>
      </c>
      <c r="D517" s="22" t="n">
        <v>515</v>
      </c>
      <c r="E517" s="27" t="inlineStr">
        <is>
          <t>Canon MF244dw</t>
        </is>
      </c>
      <c r="F517" s="22" t="inlineStr">
        <is>
          <t>WQE87930</t>
        </is>
      </c>
      <c r="G517" s="22" t="inlineStr">
        <is>
          <t>H-4</t>
        </is>
      </c>
      <c r="H517" s="22" t="inlineStr">
        <is>
          <t>5th Floor</t>
        </is>
      </c>
      <c r="I517" s="27" t="n">
        <v>261</v>
      </c>
      <c r="J517" s="22" t="inlineStr">
        <is>
          <t>Second Ledger Printer</t>
        </is>
      </c>
    </row>
    <row r="518">
      <c r="A518" s="52" t="inlineStr">
        <is>
          <t>Resseaux Tech</t>
        </is>
      </c>
      <c r="B518" s="29" t="inlineStr">
        <is>
          <t>86/2019-20</t>
        </is>
      </c>
      <c r="C518" s="22" t="inlineStr">
        <is>
          <t>19.11.2019</t>
        </is>
      </c>
      <c r="D518" s="22" t="n">
        <v>516</v>
      </c>
      <c r="E518" s="27" t="inlineStr">
        <is>
          <t>Canon MF244dw</t>
        </is>
      </c>
      <c r="F518" s="22" t="inlineStr">
        <is>
          <t>WQE87931</t>
        </is>
      </c>
      <c r="G518" s="22" t="inlineStr">
        <is>
          <t>C-1</t>
        </is>
      </c>
      <c r="H518" s="22" t="inlineStr">
        <is>
          <t>5th Floor</t>
        </is>
      </c>
      <c r="I518" s="27" t="n">
        <v>261</v>
      </c>
      <c r="J518" s="22" t="inlineStr">
        <is>
          <t>Second Ledger Printer</t>
        </is>
      </c>
    </row>
    <row r="519">
      <c r="A519" s="52" t="inlineStr">
        <is>
          <t>Resseaux Tech</t>
        </is>
      </c>
      <c r="B519" s="29" t="inlineStr">
        <is>
          <t>86/2019-20</t>
        </is>
      </c>
      <c r="C519" s="22" t="inlineStr">
        <is>
          <t>19.11.2019</t>
        </is>
      </c>
      <c r="D519" s="22" t="n">
        <v>517</v>
      </c>
      <c r="E519" s="27" t="inlineStr">
        <is>
          <t>Canon MF244dw</t>
        </is>
      </c>
      <c r="F519" s="22" t="inlineStr">
        <is>
          <t>WQE87720</t>
        </is>
      </c>
      <c r="G519" s="22" t="inlineStr">
        <is>
          <t>407-PS</t>
        </is>
      </c>
      <c r="H519" s="22" t="inlineStr">
        <is>
          <t>4th Floor</t>
        </is>
      </c>
      <c r="I519" s="27" t="n">
        <v>261</v>
      </c>
      <c r="J519" s="22" t="inlineStr">
        <is>
          <t>Second Ledger Printer</t>
        </is>
      </c>
    </row>
    <row r="520">
      <c r="A520" s="52" t="inlineStr">
        <is>
          <t>Resseaux Tech</t>
        </is>
      </c>
      <c r="B520" s="29" t="inlineStr">
        <is>
          <t>86/2019-20</t>
        </is>
      </c>
      <c r="C520" s="22" t="inlineStr">
        <is>
          <t>19.11.2019</t>
        </is>
      </c>
      <c r="D520" s="22" t="n">
        <v>518</v>
      </c>
      <c r="E520" s="27" t="inlineStr">
        <is>
          <t>Canon MF244dw</t>
        </is>
      </c>
      <c r="F520" s="22" t="inlineStr">
        <is>
          <t>WQE87932</t>
        </is>
      </c>
      <c r="G520" s="22" t="inlineStr">
        <is>
          <t>L-3</t>
        </is>
      </c>
      <c r="H520" s="22" t="inlineStr">
        <is>
          <t>5th Floor</t>
        </is>
      </c>
      <c r="I520" s="27" t="n">
        <v>262</v>
      </c>
      <c r="J520" s="22" t="inlineStr">
        <is>
          <t>Second Ledger Printer</t>
        </is>
      </c>
    </row>
    <row r="521">
      <c r="A521" s="52" t="inlineStr">
        <is>
          <t>Resseaux Tech</t>
        </is>
      </c>
      <c r="B521" s="29" t="inlineStr">
        <is>
          <t>86/2019-20</t>
        </is>
      </c>
      <c r="C521" s="22" t="inlineStr">
        <is>
          <t>19.11.2019</t>
        </is>
      </c>
      <c r="D521" s="22" t="n">
        <v>519</v>
      </c>
      <c r="E521" s="27" t="inlineStr">
        <is>
          <t>Canon MF244dw</t>
        </is>
      </c>
      <c r="F521" s="22" t="inlineStr">
        <is>
          <t>WQE88156</t>
        </is>
      </c>
      <c r="G521" s="22" t="inlineStr">
        <is>
          <t>402-B</t>
        </is>
      </c>
      <c r="H521" s="22" t="inlineStr">
        <is>
          <t>4th Floor</t>
        </is>
      </c>
      <c r="I521" s="27" t="n">
        <v>262</v>
      </c>
      <c r="J521" s="22" t="inlineStr">
        <is>
          <t>Second Ledger Printer</t>
        </is>
      </c>
    </row>
    <row r="522">
      <c r="A522" s="52" t="inlineStr">
        <is>
          <t>Resseaux Tech</t>
        </is>
      </c>
      <c r="B522" s="29" t="inlineStr">
        <is>
          <t>86/2019-20</t>
        </is>
      </c>
      <c r="C522" s="22" t="inlineStr">
        <is>
          <t>19.11.2019</t>
        </is>
      </c>
      <c r="D522" s="22" t="n">
        <v>520</v>
      </c>
      <c r="E522" s="27" t="inlineStr">
        <is>
          <t>Canon MF244dw</t>
        </is>
      </c>
      <c r="F522" s="22" t="inlineStr">
        <is>
          <t>WQE88157</t>
        </is>
      </c>
      <c r="G522" s="22" t="inlineStr">
        <is>
          <t>D-1</t>
        </is>
      </c>
      <c r="H522" s="22" t="inlineStr">
        <is>
          <t>5th Floor</t>
        </is>
      </c>
      <c r="I522" s="27" t="n">
        <v>262</v>
      </c>
      <c r="J522" s="22" t="inlineStr">
        <is>
          <t>Second Ledger Printer</t>
        </is>
      </c>
    </row>
    <row r="523">
      <c r="A523" s="52" t="inlineStr">
        <is>
          <t>Resseaux Tech</t>
        </is>
      </c>
      <c r="B523" s="29" t="inlineStr">
        <is>
          <t>86/2019-20</t>
        </is>
      </c>
      <c r="C523" s="22" t="inlineStr">
        <is>
          <t>19.11.2019</t>
        </is>
      </c>
      <c r="D523" s="22" t="n">
        <v>521</v>
      </c>
      <c r="E523" s="27" t="inlineStr">
        <is>
          <t>Canon MF244dw</t>
        </is>
      </c>
      <c r="F523" s="22" t="inlineStr">
        <is>
          <t>WQE88158</t>
        </is>
      </c>
      <c r="G523" s="22" t="n">
        <v>531</v>
      </c>
      <c r="H523" s="22" t="inlineStr">
        <is>
          <t>5th Floor</t>
        </is>
      </c>
      <c r="I523" s="27" t="n">
        <v>262</v>
      </c>
      <c r="J523" s="22" t="inlineStr">
        <is>
          <t>Second Ledger Printer</t>
        </is>
      </c>
    </row>
    <row r="524">
      <c r="A524" s="52" t="inlineStr">
        <is>
          <t>Resseaux Tech</t>
        </is>
      </c>
      <c r="B524" s="29" t="inlineStr">
        <is>
          <t>86/2019-20</t>
        </is>
      </c>
      <c r="C524" s="22" t="inlineStr">
        <is>
          <t>19.11.2019</t>
        </is>
      </c>
      <c r="D524" s="22" t="n">
        <v>522</v>
      </c>
      <c r="E524" s="27" t="inlineStr">
        <is>
          <t>Canon MF244dw</t>
        </is>
      </c>
      <c r="F524" s="22" t="inlineStr">
        <is>
          <t>WQE88502</t>
        </is>
      </c>
      <c r="G524" s="22" t="inlineStr">
        <is>
          <t>J-8</t>
        </is>
      </c>
      <c r="H524" s="22" t="inlineStr">
        <is>
          <t>5th Floor</t>
        </is>
      </c>
      <c r="I524" s="27" t="n">
        <v>262</v>
      </c>
      <c r="J524" s="22" t="inlineStr">
        <is>
          <t>Second Ledger Printer</t>
        </is>
      </c>
    </row>
    <row r="525">
      <c r="A525" s="52" t="inlineStr">
        <is>
          <t>Resseaux Tech</t>
        </is>
      </c>
      <c r="B525" s="29" t="inlineStr">
        <is>
          <t>86/2019-20</t>
        </is>
      </c>
      <c r="C525" s="22" t="inlineStr">
        <is>
          <t>19.11.2019</t>
        </is>
      </c>
      <c r="D525" s="22" t="n">
        <v>523</v>
      </c>
      <c r="E525" s="27" t="inlineStr">
        <is>
          <t>Canon MF244dw</t>
        </is>
      </c>
      <c r="F525" s="22" t="inlineStr">
        <is>
          <t>WQE88503</t>
        </is>
      </c>
      <c r="G525" s="22" t="inlineStr">
        <is>
          <t>WS-20</t>
        </is>
      </c>
      <c r="H525" s="22" t="inlineStr">
        <is>
          <t>Ground</t>
        </is>
      </c>
      <c r="I525" s="27" t="n">
        <v>262</v>
      </c>
      <c r="J525" s="22" t="inlineStr">
        <is>
          <t>Second Ledger Printer</t>
        </is>
      </c>
    </row>
    <row r="526">
      <c r="A526" s="52" t="inlineStr">
        <is>
          <t>Resseaux Tech</t>
        </is>
      </c>
      <c r="B526" s="29" t="inlineStr">
        <is>
          <t>86/2019-20</t>
        </is>
      </c>
      <c r="C526" s="22" t="inlineStr">
        <is>
          <t>19.11.2019</t>
        </is>
      </c>
      <c r="D526" s="22" t="n">
        <v>524</v>
      </c>
      <c r="E526" s="27" t="inlineStr">
        <is>
          <t>Canon MF244dw</t>
        </is>
      </c>
      <c r="F526" s="22" t="inlineStr">
        <is>
          <t>WQE87722</t>
        </is>
      </c>
      <c r="G526" s="22" t="inlineStr">
        <is>
          <t>K-3</t>
        </is>
      </c>
      <c r="H526" s="22" t="inlineStr">
        <is>
          <t>5th Floor</t>
        </is>
      </c>
      <c r="I526" s="27" t="n">
        <v>262</v>
      </c>
      <c r="J526" s="22" t="inlineStr">
        <is>
          <t>Second Ledger Printer</t>
        </is>
      </c>
    </row>
    <row r="527">
      <c r="A527" s="52" t="inlineStr">
        <is>
          <t>Resseaux Tech</t>
        </is>
      </c>
      <c r="B527" s="29" t="inlineStr">
        <is>
          <t>86/2019-20</t>
        </is>
      </c>
      <c r="C527" s="22" t="inlineStr">
        <is>
          <t>19.11.2019</t>
        </is>
      </c>
      <c r="D527" s="22" t="n">
        <v>525</v>
      </c>
      <c r="E527" s="27" t="inlineStr">
        <is>
          <t>Canon MF244dw</t>
        </is>
      </c>
      <c r="F527" s="22" t="inlineStr">
        <is>
          <t>WQE87723</t>
        </is>
      </c>
      <c r="G527" s="22" t="inlineStr">
        <is>
          <t>WS-17</t>
        </is>
      </c>
      <c r="H527" s="22" t="inlineStr">
        <is>
          <t>Ground</t>
        </is>
      </c>
      <c r="I527" s="27" t="n">
        <v>262</v>
      </c>
      <c r="J527" s="22" t="inlineStr">
        <is>
          <t>Second Ledger Printer</t>
        </is>
      </c>
    </row>
    <row r="528">
      <c r="A528" s="52" t="inlineStr">
        <is>
          <t>Resseaux Tech</t>
        </is>
      </c>
      <c r="B528" s="29" t="inlineStr">
        <is>
          <t>86/2019-20</t>
        </is>
      </c>
      <c r="C528" s="22" t="inlineStr">
        <is>
          <t>19.11.2019</t>
        </is>
      </c>
      <c r="D528" s="22" t="n">
        <v>526</v>
      </c>
      <c r="E528" s="27" t="inlineStr">
        <is>
          <t>Canon MF244dw</t>
        </is>
      </c>
      <c r="F528" s="22" t="inlineStr">
        <is>
          <t>WQE87724</t>
        </is>
      </c>
      <c r="G528" s="22" t="inlineStr">
        <is>
          <t>Cabin-3</t>
        </is>
      </c>
      <c r="H528" s="22" t="inlineStr">
        <is>
          <t>3rd Floor</t>
        </is>
      </c>
      <c r="I528" s="27" t="n">
        <v>263</v>
      </c>
      <c r="J528" s="22" t="inlineStr">
        <is>
          <t>Second Ledger Printer</t>
        </is>
      </c>
    </row>
    <row r="529">
      <c r="A529" s="52" t="inlineStr">
        <is>
          <t>Resseaux Tech</t>
        </is>
      </c>
      <c r="B529" s="29" t="inlineStr">
        <is>
          <t>86/2019-20</t>
        </is>
      </c>
      <c r="C529" s="22" t="inlineStr">
        <is>
          <t>19.11.2019</t>
        </is>
      </c>
      <c r="D529" s="22" t="n">
        <v>527</v>
      </c>
      <c r="E529" s="27" t="inlineStr">
        <is>
          <t>Canon MF244dw</t>
        </is>
      </c>
      <c r="F529" s="22" t="inlineStr">
        <is>
          <t>WQE87725</t>
        </is>
      </c>
      <c r="G529" s="22" t="inlineStr">
        <is>
          <t>J-3</t>
        </is>
      </c>
      <c r="H529" s="22" t="inlineStr">
        <is>
          <t>5th Floor</t>
        </is>
      </c>
      <c r="I529" s="27" t="n">
        <v>263</v>
      </c>
      <c r="J529" s="22" t="inlineStr">
        <is>
          <t>Second Ledger Printer</t>
        </is>
      </c>
    </row>
    <row r="530">
      <c r="A530" s="52" t="inlineStr">
        <is>
          <t>Resseaux Tech</t>
        </is>
      </c>
      <c r="B530" s="29" t="inlineStr">
        <is>
          <t>86/2019-20</t>
        </is>
      </c>
      <c r="C530" s="22" t="inlineStr">
        <is>
          <t>19.11.2019</t>
        </is>
      </c>
      <c r="D530" s="22" t="n">
        <v>528</v>
      </c>
      <c r="E530" s="27" t="inlineStr">
        <is>
          <t>Canon MF244dw</t>
        </is>
      </c>
      <c r="F530" s="22" t="inlineStr">
        <is>
          <t>WQE87726</t>
        </is>
      </c>
      <c r="G530" s="22" t="inlineStr">
        <is>
          <t>DIR-FIN-OA</t>
        </is>
      </c>
      <c r="H530" s="22" t="inlineStr">
        <is>
          <t>5th Floor</t>
        </is>
      </c>
      <c r="I530" s="27" t="n">
        <v>263</v>
      </c>
      <c r="J530" s="22" t="inlineStr">
        <is>
          <t>Second Ledger Printer</t>
        </is>
      </c>
    </row>
    <row r="531">
      <c r="A531" s="52" t="inlineStr">
        <is>
          <t>Resseaux Tech</t>
        </is>
      </c>
      <c r="B531" s="29" t="inlineStr">
        <is>
          <t>86/2019-20</t>
        </is>
      </c>
      <c r="C531" s="22" t="inlineStr">
        <is>
          <t>19.11.2019</t>
        </is>
      </c>
      <c r="D531" s="22" t="n">
        <v>529</v>
      </c>
      <c r="E531" s="27" t="inlineStr">
        <is>
          <t>Canon MF244dw</t>
        </is>
      </c>
      <c r="F531" s="22" t="inlineStr">
        <is>
          <t>WQE87727</t>
        </is>
      </c>
      <c r="G531" s="22" t="inlineStr">
        <is>
          <t>W-1</t>
        </is>
      </c>
      <c r="H531" s="22" t="inlineStr">
        <is>
          <t>3rd Floor</t>
        </is>
      </c>
      <c r="I531" s="27" t="n">
        <v>263</v>
      </c>
      <c r="J531" s="22" t="inlineStr">
        <is>
          <t>Second Ledger Printer</t>
        </is>
      </c>
    </row>
    <row r="532">
      <c r="A532" s="52" t="inlineStr">
        <is>
          <t>Resseaux Tech</t>
        </is>
      </c>
      <c r="B532" s="29" t="inlineStr">
        <is>
          <t>86/2019-20</t>
        </is>
      </c>
      <c r="C532" s="22" t="inlineStr">
        <is>
          <t>19.11.2019</t>
        </is>
      </c>
      <c r="D532" s="22" t="n">
        <v>530</v>
      </c>
      <c r="E532" s="27" t="inlineStr">
        <is>
          <t>Canon MF244dw</t>
        </is>
      </c>
      <c r="F532" s="22" t="inlineStr">
        <is>
          <t>WQE87728</t>
        </is>
      </c>
      <c r="G532" s="22" t="inlineStr">
        <is>
          <t>W-56</t>
        </is>
      </c>
      <c r="H532" s="22" t="inlineStr">
        <is>
          <t>4th Floor</t>
        </is>
      </c>
      <c r="I532" s="27" t="n">
        <v>263</v>
      </c>
      <c r="J532" s="22" t="inlineStr">
        <is>
          <t>Second Ledger Printer</t>
        </is>
      </c>
    </row>
    <row r="533">
      <c r="A533" s="52" t="inlineStr">
        <is>
          <t>Veesera Global Digitech</t>
        </is>
      </c>
      <c r="B533" s="29" t="inlineStr">
        <is>
          <t>VGSOG/19-20/6</t>
        </is>
      </c>
      <c r="C533" s="22" t="inlineStr">
        <is>
          <t>06.12.2019</t>
        </is>
      </c>
      <c r="D533" s="22" t="n">
        <v>531</v>
      </c>
      <c r="E533" s="27" t="inlineStr">
        <is>
          <t>Canon Maxify MB 5170</t>
        </is>
      </c>
      <c r="F533" s="22" t="inlineStr">
        <is>
          <t>AFFB00918</t>
        </is>
      </c>
      <c r="G533" s="22" t="n">
        <v>506</v>
      </c>
      <c r="H533" s="22" t="inlineStr">
        <is>
          <t>5th Floor</t>
        </is>
      </c>
      <c r="I533" s="27" t="n">
        <v>263</v>
      </c>
      <c r="J533" s="22" t="inlineStr">
        <is>
          <t>Second Ledger Printer</t>
        </is>
      </c>
    </row>
    <row r="534">
      <c r="A534" s="52" t="inlineStr">
        <is>
          <t>Veesera Global Digitech</t>
        </is>
      </c>
      <c r="B534" s="29" t="inlineStr">
        <is>
          <t>VGSOG/19-20/6</t>
        </is>
      </c>
      <c r="C534" s="22" t="inlineStr">
        <is>
          <t>06.12.2019</t>
        </is>
      </c>
      <c r="D534" s="22" t="n">
        <v>532</v>
      </c>
      <c r="E534" s="27" t="inlineStr">
        <is>
          <t>Canon Maxify MB 5170</t>
        </is>
      </c>
      <c r="F534" s="22" t="inlineStr">
        <is>
          <t>AFFB00898</t>
        </is>
      </c>
      <c r="G534" s="22" t="n">
        <v>411</v>
      </c>
      <c r="H534" s="22" t="inlineStr">
        <is>
          <t>4th Floor</t>
        </is>
      </c>
      <c r="I534" s="27" t="n">
        <v>263</v>
      </c>
      <c r="J534" s="22" t="inlineStr">
        <is>
          <t>Second Ledger Printer</t>
        </is>
      </c>
    </row>
    <row r="535">
      <c r="A535" s="52" t="inlineStr">
        <is>
          <t>Veesera Global Digitech</t>
        </is>
      </c>
      <c r="B535" s="29" t="inlineStr">
        <is>
          <t>VGSOG/19-20/6</t>
        </is>
      </c>
      <c r="C535" s="22" t="inlineStr">
        <is>
          <t>06.12.2019</t>
        </is>
      </c>
      <c r="D535" s="22" t="n">
        <v>533</v>
      </c>
      <c r="E535" s="27" t="inlineStr">
        <is>
          <t>Canon Maxify MB 5170</t>
        </is>
      </c>
      <c r="F535" s="22" t="inlineStr">
        <is>
          <t>AFFB01068</t>
        </is>
      </c>
      <c r="G535" s="22" t="n">
        <v>518</v>
      </c>
      <c r="H535" s="22" t="inlineStr">
        <is>
          <t>5th Floor</t>
        </is>
      </c>
      <c r="I535" s="27" t="n">
        <v>263</v>
      </c>
      <c r="J535" s="22" t="inlineStr">
        <is>
          <t>Second Ledger Printer</t>
        </is>
      </c>
    </row>
    <row r="536">
      <c r="A536" s="52" t="inlineStr">
        <is>
          <t>Veesera Global Digitech</t>
        </is>
      </c>
      <c r="B536" s="29" t="inlineStr">
        <is>
          <t>VGSOG/19-20/6</t>
        </is>
      </c>
      <c r="C536" s="22" t="inlineStr">
        <is>
          <t>06.12.2019</t>
        </is>
      </c>
      <c r="D536" s="22" t="n">
        <v>534</v>
      </c>
      <c r="E536" s="27" t="inlineStr">
        <is>
          <t>Canon Maxify MB 5170</t>
        </is>
      </c>
      <c r="F536" s="22" t="inlineStr">
        <is>
          <t>AFFB00654</t>
        </is>
      </c>
      <c r="G536" s="22" t="inlineStr">
        <is>
          <t>400-A</t>
        </is>
      </c>
      <c r="H536" s="22" t="inlineStr">
        <is>
          <t>4th Floor</t>
        </is>
      </c>
      <c r="I536" s="27" t="n">
        <v>264</v>
      </c>
      <c r="J536" s="22" t="inlineStr">
        <is>
          <t>Second Ledger Printer</t>
        </is>
      </c>
    </row>
    <row r="537">
      <c r="A537" s="52" t="inlineStr">
        <is>
          <t>Veesera Global Digitech</t>
        </is>
      </c>
      <c r="B537" s="29" t="inlineStr">
        <is>
          <t>VGSOG/19-20/6</t>
        </is>
      </c>
      <c r="C537" s="22" t="inlineStr">
        <is>
          <t>06.12.2019</t>
        </is>
      </c>
      <c r="D537" s="22" t="n">
        <v>535</v>
      </c>
      <c r="E537" s="27" t="inlineStr">
        <is>
          <t>Canon Maxify MB 5170</t>
        </is>
      </c>
      <c r="F537" s="22" t="inlineStr">
        <is>
          <t>AFFB01235</t>
        </is>
      </c>
      <c r="G537" s="22" t="n">
        <v>316</v>
      </c>
      <c r="H537" s="22" t="inlineStr">
        <is>
          <t>3rd Floor</t>
        </is>
      </c>
      <c r="I537" s="27" t="n">
        <v>264</v>
      </c>
      <c r="J537" s="22" t="inlineStr">
        <is>
          <t>Second Ledger Printer</t>
        </is>
      </c>
    </row>
    <row r="538">
      <c r="A538" s="52" t="inlineStr">
        <is>
          <t>Veesera Global Digitech</t>
        </is>
      </c>
      <c r="B538" s="29" t="inlineStr">
        <is>
          <t>VGSOG/19-20/6</t>
        </is>
      </c>
      <c r="C538" s="22" t="inlineStr">
        <is>
          <t>06.12.2019</t>
        </is>
      </c>
      <c r="D538" s="22" t="n">
        <v>536</v>
      </c>
      <c r="E538" s="27" t="inlineStr">
        <is>
          <t>Canon Maxify MB 5170</t>
        </is>
      </c>
      <c r="F538" s="22" t="inlineStr">
        <is>
          <t>AFFB00924</t>
        </is>
      </c>
      <c r="G538" s="22" t="inlineStr">
        <is>
          <t>313-B</t>
        </is>
      </c>
      <c r="H538" s="22" t="inlineStr">
        <is>
          <t>3rd Floor</t>
        </is>
      </c>
      <c r="I538" s="27" t="n">
        <v>264</v>
      </c>
      <c r="J538" s="22" t="inlineStr">
        <is>
          <t>Second Ledger Printer</t>
        </is>
      </c>
    </row>
    <row r="539">
      <c r="A539" s="52" t="inlineStr">
        <is>
          <t>Veesera Global Digitech</t>
        </is>
      </c>
      <c r="B539" s="29" t="inlineStr">
        <is>
          <t>VGSOG/19-20/6</t>
        </is>
      </c>
      <c r="C539" s="22" t="inlineStr">
        <is>
          <t>06.12.2019</t>
        </is>
      </c>
      <c r="D539" s="22" t="n">
        <v>537</v>
      </c>
      <c r="E539" s="27" t="inlineStr">
        <is>
          <t>Canon Maxify MB 5170</t>
        </is>
      </c>
      <c r="F539" s="22" t="inlineStr">
        <is>
          <t>AFFB00921</t>
        </is>
      </c>
      <c r="G539" s="22" t="inlineStr">
        <is>
          <t>402-B</t>
        </is>
      </c>
      <c r="H539" s="22" t="inlineStr">
        <is>
          <t>4th Floor</t>
        </is>
      </c>
      <c r="I539" s="27" t="n">
        <v>264</v>
      </c>
      <c r="J539" s="22" t="inlineStr">
        <is>
          <t>Second Ledger Printer</t>
        </is>
      </c>
    </row>
    <row r="540">
      <c r="A540" s="52" t="inlineStr">
        <is>
          <t>Veesera Global Digitech</t>
        </is>
      </c>
      <c r="B540" s="29" t="inlineStr">
        <is>
          <t>VGSOG/19-20/6</t>
        </is>
      </c>
      <c r="C540" s="22" t="inlineStr">
        <is>
          <t>06.12.2019</t>
        </is>
      </c>
      <c r="D540" s="22" t="n">
        <v>538</v>
      </c>
      <c r="E540" s="27" t="inlineStr">
        <is>
          <t>Canon Maxify MB 5170</t>
        </is>
      </c>
      <c r="F540" s="22" t="inlineStr">
        <is>
          <t>AFFB00906</t>
        </is>
      </c>
      <c r="G540" s="22" t="n">
        <v>303</v>
      </c>
      <c r="H540" s="22" t="inlineStr">
        <is>
          <t>3rd Floor</t>
        </is>
      </c>
      <c r="I540" s="27" t="n">
        <v>264</v>
      </c>
      <c r="J540" s="22" t="inlineStr">
        <is>
          <t>Second Ledger Printer</t>
        </is>
      </c>
    </row>
    <row r="541">
      <c r="A541" s="52" t="inlineStr">
        <is>
          <t>Veesera Global Digitech</t>
        </is>
      </c>
      <c r="B541" s="29" t="inlineStr">
        <is>
          <t>VGSOG/19-20/6</t>
        </is>
      </c>
      <c r="C541" s="22" t="inlineStr">
        <is>
          <t>06.12.2019</t>
        </is>
      </c>
      <c r="D541" s="22" t="n">
        <v>539</v>
      </c>
      <c r="E541" s="27" t="inlineStr">
        <is>
          <t>Canon Maxify MB 5170</t>
        </is>
      </c>
      <c r="F541" s="22" t="inlineStr">
        <is>
          <t>AFFB00902</t>
        </is>
      </c>
      <c r="G541" s="22" t="n">
        <v>505</v>
      </c>
      <c r="H541" s="22" t="inlineStr">
        <is>
          <t>5th Floor</t>
        </is>
      </c>
      <c r="I541" s="27" t="n">
        <v>264</v>
      </c>
      <c r="J541" s="22" t="inlineStr">
        <is>
          <t>Second Ledger Printer</t>
        </is>
      </c>
    </row>
    <row r="542">
      <c r="A542" s="52" t="inlineStr">
        <is>
          <t>Veesera Global Digitech</t>
        </is>
      </c>
      <c r="B542" s="29" t="inlineStr">
        <is>
          <t>VGSOG/19-20/6</t>
        </is>
      </c>
      <c r="C542" s="22" t="inlineStr">
        <is>
          <t>06.12.2019</t>
        </is>
      </c>
      <c r="D542" s="22" t="n">
        <v>540</v>
      </c>
      <c r="E542" s="27" t="inlineStr">
        <is>
          <t>Canon Maxify MB 5170</t>
        </is>
      </c>
      <c r="F542" s="22" t="inlineStr">
        <is>
          <t>AFFB00928</t>
        </is>
      </c>
      <c r="G542" s="22" t="inlineStr">
        <is>
          <t>436-C</t>
        </is>
      </c>
      <c r="H542" s="22" t="inlineStr">
        <is>
          <t>4th Floor</t>
        </is>
      </c>
      <c r="I542" s="27" t="n">
        <v>264</v>
      </c>
      <c r="J542" s="22" t="inlineStr">
        <is>
          <t>Second Ledger Printer</t>
        </is>
      </c>
    </row>
    <row r="543">
      <c r="A543" s="52" t="inlineStr">
        <is>
          <t>Veesera Global Digitech</t>
        </is>
      </c>
      <c r="B543" s="29" t="inlineStr">
        <is>
          <t>VGSOG/19-20/6</t>
        </is>
      </c>
      <c r="C543" s="22" t="inlineStr">
        <is>
          <t>06.12.2019</t>
        </is>
      </c>
      <c r="D543" s="22" t="n">
        <v>541</v>
      </c>
      <c r="E543" s="27" t="inlineStr">
        <is>
          <t>Canon Maxify MB 5170</t>
        </is>
      </c>
      <c r="F543" s="22" t="inlineStr">
        <is>
          <t>AFFB00905</t>
        </is>
      </c>
      <c r="G543" s="22" t="inlineStr">
        <is>
          <t>D-6</t>
        </is>
      </c>
      <c r="H543" s="22" t="inlineStr">
        <is>
          <t>5th Floor</t>
        </is>
      </c>
      <c r="I543" s="27" t="n">
        <v>264</v>
      </c>
      <c r="J543" s="22" t="inlineStr">
        <is>
          <t>Second Ledger Printer</t>
        </is>
      </c>
    </row>
    <row r="544">
      <c r="A544" s="52" t="inlineStr">
        <is>
          <t>Veesera Global Digitech</t>
        </is>
      </c>
      <c r="B544" s="29" t="inlineStr">
        <is>
          <t>VGSOG/19-20/6</t>
        </is>
      </c>
      <c r="C544" s="22" t="inlineStr">
        <is>
          <t>06.12.2019</t>
        </is>
      </c>
      <c r="D544" s="22" t="n">
        <v>542</v>
      </c>
      <c r="E544" s="27" t="inlineStr">
        <is>
          <t>Canon Maxify MB 5170</t>
        </is>
      </c>
      <c r="F544" s="22" t="inlineStr">
        <is>
          <t>AFFB00900</t>
        </is>
      </c>
      <c r="G544" s="22" t="inlineStr">
        <is>
          <t xml:space="preserve">504-PS </t>
        </is>
      </c>
      <c r="H544" s="22" t="inlineStr">
        <is>
          <t>5th Floor</t>
        </is>
      </c>
      <c r="I544" s="27" t="n">
        <v>265</v>
      </c>
      <c r="J544" s="22" t="inlineStr">
        <is>
          <t>Second Ledger Printer</t>
        </is>
      </c>
    </row>
    <row r="545">
      <c r="A545" s="52" t="inlineStr">
        <is>
          <t>Veesera Global Digitech</t>
        </is>
      </c>
      <c r="B545" s="29" t="inlineStr">
        <is>
          <t>VGSOG/19-20/6</t>
        </is>
      </c>
      <c r="C545" s="22" t="inlineStr">
        <is>
          <t>06.12.2019</t>
        </is>
      </c>
      <c r="D545" s="22" t="n">
        <v>543</v>
      </c>
      <c r="E545" s="27" t="inlineStr">
        <is>
          <t>Canon Maxify MB 5170</t>
        </is>
      </c>
      <c r="F545" s="22" t="inlineStr">
        <is>
          <t>AFFB00896</t>
        </is>
      </c>
      <c r="G545" s="22" t="n">
        <v>334</v>
      </c>
      <c r="H545" s="22" t="inlineStr">
        <is>
          <t>3rd Floor</t>
        </is>
      </c>
      <c r="I545" s="27" t="n">
        <v>265</v>
      </c>
      <c r="J545" s="22" t="inlineStr">
        <is>
          <t>Second Ledger Printer</t>
        </is>
      </c>
    </row>
    <row r="546">
      <c r="A546" s="52" t="inlineStr">
        <is>
          <t>Veesera Global Digitech</t>
        </is>
      </c>
      <c r="B546" s="29" t="inlineStr">
        <is>
          <t>VGSOG/19-20/6</t>
        </is>
      </c>
      <c r="C546" s="22" t="inlineStr">
        <is>
          <t>06.12.2019</t>
        </is>
      </c>
      <c r="D546" s="22" t="n">
        <v>544</v>
      </c>
      <c r="E546" s="27" t="inlineStr">
        <is>
          <t>Canon Maxify MB 5170</t>
        </is>
      </c>
      <c r="F546" s="22" t="inlineStr">
        <is>
          <t>AFFB00916</t>
        </is>
      </c>
      <c r="G546" s="22" t="n">
        <v>521</v>
      </c>
      <c r="H546" s="22" t="inlineStr">
        <is>
          <t>5th Floor</t>
        </is>
      </c>
      <c r="I546" s="27" t="n">
        <v>265</v>
      </c>
      <c r="J546" s="22" t="inlineStr">
        <is>
          <t>Second Ledger Printer</t>
        </is>
      </c>
    </row>
    <row r="547" ht="30" customHeight="1">
      <c r="A547" s="52" t="n"/>
      <c r="B547" s="29" t="n"/>
      <c r="C547" s="22" t="n"/>
      <c r="D547" s="30" t="n">
        <v>545</v>
      </c>
      <c r="E547" s="31" t="inlineStr">
        <is>
          <t>Missing in Ledger SN-545</t>
        </is>
      </c>
      <c r="F547" s="31" t="inlineStr">
        <is>
          <t>Missing Ledger SN-545</t>
        </is>
      </c>
      <c r="G547" s="31" t="n"/>
      <c r="H547" s="31" t="n"/>
      <c r="I547" s="31" t="n">
        <v>265</v>
      </c>
      <c r="J547" s="30" t="inlineStr">
        <is>
          <t>Second Ledger Printer</t>
        </is>
      </c>
    </row>
    <row r="548">
      <c r="A548" s="52" t="inlineStr">
        <is>
          <t>Veesera Global Digitech</t>
        </is>
      </c>
      <c r="B548" s="29" t="inlineStr">
        <is>
          <t>VGSOG/19-20/6</t>
        </is>
      </c>
      <c r="C548" s="22" t="inlineStr">
        <is>
          <t>06.12.2019</t>
        </is>
      </c>
      <c r="D548" s="22" t="n">
        <v>546</v>
      </c>
      <c r="E548" s="27" t="inlineStr">
        <is>
          <t>Canon Maxify MB 5170</t>
        </is>
      </c>
      <c r="F548" s="22" t="inlineStr">
        <is>
          <t>AFFB00904</t>
        </is>
      </c>
      <c r="G548" s="22" t="inlineStr">
        <is>
          <t>400-C</t>
        </is>
      </c>
      <c r="H548" s="22" t="inlineStr">
        <is>
          <t>4th Floor</t>
        </is>
      </c>
      <c r="I548" s="27" t="n">
        <v>265</v>
      </c>
      <c r="J548" s="22" t="inlineStr">
        <is>
          <t>Second Ledger Printer</t>
        </is>
      </c>
    </row>
    <row r="549">
      <c r="A549" s="52" t="inlineStr">
        <is>
          <t>TVS Electronic Limited</t>
        </is>
      </c>
      <c r="B549" s="29" t="inlineStr">
        <is>
          <t>1009171</t>
        </is>
      </c>
      <c r="C549" s="22" t="n"/>
      <c r="D549" s="22" t="n">
        <v>547</v>
      </c>
      <c r="E549" s="27" t="inlineStr">
        <is>
          <t>TVS DM Printer</t>
        </is>
      </c>
      <c r="F549" s="22" t="inlineStr">
        <is>
          <t>SBF52D022585</t>
        </is>
      </c>
      <c r="G549" s="22" t="inlineStr">
        <is>
          <t>OUT</t>
        </is>
      </c>
      <c r="H549" s="22" t="n"/>
      <c r="I549" s="27" t="n">
        <v>265</v>
      </c>
      <c r="J549" s="22" t="inlineStr">
        <is>
          <t>Second Ledger Printer</t>
        </is>
      </c>
    </row>
    <row r="550">
      <c r="A550" s="52" t="inlineStr">
        <is>
          <t>TVS Electronic Limited</t>
        </is>
      </c>
      <c r="B550" s="29" t="inlineStr">
        <is>
          <t>1009171</t>
        </is>
      </c>
      <c r="C550" s="22" t="n"/>
      <c r="D550" s="22" t="n">
        <v>548</v>
      </c>
      <c r="E550" s="27" t="inlineStr">
        <is>
          <t>TVS DM Printer</t>
        </is>
      </c>
      <c r="F550" s="22" t="inlineStr">
        <is>
          <t>SBF52D022543</t>
        </is>
      </c>
      <c r="G550" s="22" t="inlineStr">
        <is>
          <t>OUT</t>
        </is>
      </c>
      <c r="H550" s="22" t="n"/>
      <c r="I550" s="27" t="n">
        <v>265</v>
      </c>
      <c r="J550" s="22" t="inlineStr">
        <is>
          <t>Second Ledger Printer</t>
        </is>
      </c>
    </row>
    <row r="551">
      <c r="A551" s="52" t="inlineStr">
        <is>
          <t>S.S. Enterprises</t>
        </is>
      </c>
      <c r="B551" s="29" t="inlineStr">
        <is>
          <t>SSE/2020-21/0044</t>
        </is>
      </c>
      <c r="C551" s="22" t="inlineStr">
        <is>
          <t>21.05.2020</t>
        </is>
      </c>
      <c r="D551" s="22" t="n">
        <v>549</v>
      </c>
      <c r="E551" s="27" t="inlineStr">
        <is>
          <t>Lexmark MFP MB2236</t>
        </is>
      </c>
      <c r="F551" s="22" t="inlineStr">
        <is>
          <t>34009001061PN</t>
        </is>
      </c>
      <c r="G551" s="22" t="inlineStr">
        <is>
          <t>H-3</t>
        </is>
      </c>
      <c r="H551" s="22" t="inlineStr">
        <is>
          <t>5th Floor</t>
        </is>
      </c>
      <c r="I551" s="27" t="n">
        <v>265</v>
      </c>
      <c r="J551" s="22" t="inlineStr">
        <is>
          <t>Second Ledger Printer</t>
        </is>
      </c>
    </row>
    <row r="552">
      <c r="A552" s="52" t="inlineStr">
        <is>
          <t>S.S. Enterprises</t>
        </is>
      </c>
      <c r="B552" s="29" t="inlineStr">
        <is>
          <t>SSE/2020-21/0044</t>
        </is>
      </c>
      <c r="C552" s="22" t="inlineStr">
        <is>
          <t>21.05.2020</t>
        </is>
      </c>
      <c r="D552" s="22" t="n">
        <v>550</v>
      </c>
      <c r="E552" s="27" t="inlineStr">
        <is>
          <t>Lexmark MFP MB2236</t>
        </is>
      </c>
      <c r="F552" s="22" t="inlineStr">
        <is>
          <t>34009001061VW</t>
        </is>
      </c>
      <c r="G552" s="22" t="n">
        <v>309</v>
      </c>
      <c r="H552" s="22" t="inlineStr">
        <is>
          <t>3rd Floor</t>
        </is>
      </c>
      <c r="I552" s="27" t="n">
        <v>265</v>
      </c>
      <c r="J552" s="22" t="inlineStr">
        <is>
          <t>Second Ledger Printer</t>
        </is>
      </c>
    </row>
    <row r="553">
      <c r="A553" s="52" t="inlineStr">
        <is>
          <t>S.S. Enterprises</t>
        </is>
      </c>
      <c r="B553" s="29" t="inlineStr">
        <is>
          <t>SSE/2020-21/0044</t>
        </is>
      </c>
      <c r="C553" s="22" t="inlineStr">
        <is>
          <t>21.05.2020</t>
        </is>
      </c>
      <c r="D553" s="22" t="n">
        <v>551</v>
      </c>
      <c r="E553" s="27" t="inlineStr">
        <is>
          <t>Lexmark MFP MB2236</t>
        </is>
      </c>
      <c r="F553" s="22" t="inlineStr">
        <is>
          <t>34009001061F1</t>
        </is>
      </c>
      <c r="G553" s="22" t="inlineStr">
        <is>
          <t>Store 4th</t>
        </is>
      </c>
      <c r="H553" s="22" t="inlineStr">
        <is>
          <t>4th Floor</t>
        </is>
      </c>
      <c r="I553" s="27" t="n">
        <v>266</v>
      </c>
      <c r="J553" s="22" t="inlineStr">
        <is>
          <t>Second Ledger Printer</t>
        </is>
      </c>
    </row>
    <row r="554">
      <c r="A554" s="52" t="inlineStr">
        <is>
          <t>S.S. Enterprises</t>
        </is>
      </c>
      <c r="B554" s="29" t="inlineStr">
        <is>
          <t>SSE/2020-21/0044</t>
        </is>
      </c>
      <c r="C554" s="22" t="inlineStr">
        <is>
          <t>21.05.2020</t>
        </is>
      </c>
      <c r="D554" s="22" t="n">
        <v>552</v>
      </c>
      <c r="E554" s="27" t="inlineStr">
        <is>
          <t>Lexmark MFP MB2236</t>
        </is>
      </c>
      <c r="F554" s="22" t="inlineStr">
        <is>
          <t>34009001061HB</t>
        </is>
      </c>
      <c r="G554" s="22" t="inlineStr">
        <is>
          <t>Store 4th</t>
        </is>
      </c>
      <c r="H554" s="22" t="inlineStr">
        <is>
          <t>4th Floor</t>
        </is>
      </c>
      <c r="I554" s="27" t="n">
        <v>266</v>
      </c>
      <c r="J554" s="22" t="inlineStr">
        <is>
          <t>Second Ledger Printer</t>
        </is>
      </c>
    </row>
    <row r="555">
      <c r="A555" s="52" t="inlineStr">
        <is>
          <t>S.S. Enterprises</t>
        </is>
      </c>
      <c r="B555" s="29" t="inlineStr">
        <is>
          <t>SSE/2020-21/0044</t>
        </is>
      </c>
      <c r="C555" s="22" t="inlineStr">
        <is>
          <t>21.05.2020</t>
        </is>
      </c>
      <c r="D555" s="22" t="n">
        <v>553</v>
      </c>
      <c r="E555" s="27" t="inlineStr">
        <is>
          <t>Lexmark MFP MB2236</t>
        </is>
      </c>
      <c r="F555" s="22" t="inlineStr">
        <is>
          <t>34009001061HD</t>
        </is>
      </c>
      <c r="G555" s="22" t="inlineStr">
        <is>
          <t>513-PS</t>
        </is>
      </c>
      <c r="H555" s="22" t="inlineStr">
        <is>
          <t>5th Floor</t>
        </is>
      </c>
      <c r="I555" s="27" t="n">
        <v>266</v>
      </c>
      <c r="J555" s="22" t="inlineStr">
        <is>
          <t>Second Ledger Printer</t>
        </is>
      </c>
    </row>
    <row r="556">
      <c r="A556" s="52" t="inlineStr">
        <is>
          <t>S.S. Enterprises</t>
        </is>
      </c>
      <c r="B556" s="29" t="inlineStr">
        <is>
          <t>SSE/2020-21/0044</t>
        </is>
      </c>
      <c r="C556" s="22" t="inlineStr">
        <is>
          <t>21.05.2020</t>
        </is>
      </c>
      <c r="D556" s="22" t="n">
        <v>554</v>
      </c>
      <c r="E556" s="27" t="inlineStr">
        <is>
          <t>Lexmark MFP MB2236</t>
        </is>
      </c>
      <c r="F556" s="22" t="inlineStr">
        <is>
          <t>34009001061R6</t>
        </is>
      </c>
      <c r="G556" s="22" t="inlineStr">
        <is>
          <t>K-6</t>
        </is>
      </c>
      <c r="H556" s="22" t="inlineStr">
        <is>
          <t>5th Floor</t>
        </is>
      </c>
      <c r="I556" s="27" t="n">
        <v>266</v>
      </c>
      <c r="J556" s="22" t="inlineStr">
        <is>
          <t>Second Ledger Printer</t>
        </is>
      </c>
    </row>
    <row r="557">
      <c r="A557" s="52" t="inlineStr">
        <is>
          <t>S.S. Enterprises</t>
        </is>
      </c>
      <c r="B557" s="29" t="inlineStr">
        <is>
          <t>SSE/2020-21/0044</t>
        </is>
      </c>
      <c r="C557" s="22" t="inlineStr">
        <is>
          <t>21.05.2020</t>
        </is>
      </c>
      <c r="D557" s="22" t="n">
        <v>555</v>
      </c>
      <c r="E557" s="27" t="inlineStr">
        <is>
          <t>Lexmark MFP MB2236</t>
        </is>
      </c>
      <c r="F557" s="22" t="inlineStr">
        <is>
          <t>34009001961H7</t>
        </is>
      </c>
      <c r="G557" s="22" t="n"/>
      <c r="H557" s="22" t="n"/>
      <c r="I557" s="27" t="n">
        <v>266</v>
      </c>
      <c r="J557" s="22" t="inlineStr">
        <is>
          <t>Second Ledger Printer</t>
        </is>
      </c>
    </row>
    <row r="558">
      <c r="A558" s="52" t="inlineStr">
        <is>
          <t>S.S. Enterprises</t>
        </is>
      </c>
      <c r="B558" s="29" t="inlineStr">
        <is>
          <t>SSE/2020-21/0044</t>
        </is>
      </c>
      <c r="C558" s="22" t="inlineStr">
        <is>
          <t>21.05.2020</t>
        </is>
      </c>
      <c r="D558" s="22" t="n">
        <v>556</v>
      </c>
      <c r="E558" s="27" t="inlineStr">
        <is>
          <t>Lexmark MFP MB2236</t>
        </is>
      </c>
      <c r="F558" s="22" t="inlineStr">
        <is>
          <t>34009001061BC</t>
        </is>
      </c>
      <c r="G558" s="22" t="inlineStr">
        <is>
          <t>Store 4th</t>
        </is>
      </c>
      <c r="H558" s="22" t="inlineStr">
        <is>
          <t>4th Floor</t>
        </is>
      </c>
      <c r="I558" s="27" t="n">
        <v>266</v>
      </c>
      <c r="J558" s="22" t="inlineStr">
        <is>
          <t>Second Ledger Printer</t>
        </is>
      </c>
    </row>
    <row r="559">
      <c r="A559" s="52" t="inlineStr">
        <is>
          <t>S.S. Enterprises</t>
        </is>
      </c>
      <c r="B559" s="29" t="inlineStr">
        <is>
          <t>SSE/2020-21/0044</t>
        </is>
      </c>
      <c r="C559" s="22" t="inlineStr">
        <is>
          <t>21.05.2020</t>
        </is>
      </c>
      <c r="D559" s="22" t="n">
        <v>557</v>
      </c>
      <c r="E559" s="27" t="inlineStr">
        <is>
          <t>Lexmark MFP MB2236</t>
        </is>
      </c>
      <c r="F559" s="22" t="inlineStr">
        <is>
          <t>34009001061L0</t>
        </is>
      </c>
      <c r="G559" s="22" t="inlineStr">
        <is>
          <t>Store 4th</t>
        </is>
      </c>
      <c r="H559" s="22" t="inlineStr">
        <is>
          <t>4th Floor</t>
        </is>
      </c>
      <c r="I559" s="27" t="n">
        <v>266</v>
      </c>
      <c r="J559" s="22" t="inlineStr">
        <is>
          <t>Second Ledger Printer</t>
        </is>
      </c>
    </row>
    <row r="560">
      <c r="A560" s="52" t="inlineStr">
        <is>
          <t>S.S. Enterprises</t>
        </is>
      </c>
      <c r="B560" s="29" t="inlineStr">
        <is>
          <t>SSE/2020-21/0044</t>
        </is>
      </c>
      <c r="C560" s="22" t="inlineStr">
        <is>
          <t>21.05.2020</t>
        </is>
      </c>
      <c r="D560" s="22" t="n">
        <v>558</v>
      </c>
      <c r="E560" s="27" t="inlineStr">
        <is>
          <t>Lexmark MFP MB2236</t>
        </is>
      </c>
      <c r="F560" s="22" t="inlineStr">
        <is>
          <t>34009001061C7</t>
        </is>
      </c>
      <c r="G560" s="22" t="inlineStr">
        <is>
          <t>Store 4th</t>
        </is>
      </c>
      <c r="H560" s="22" t="inlineStr">
        <is>
          <t>4th Floor</t>
        </is>
      </c>
      <c r="I560" s="27" t="n">
        <v>266</v>
      </c>
      <c r="J560" s="22" t="inlineStr">
        <is>
          <t>Second Ledger Printer</t>
        </is>
      </c>
    </row>
    <row r="561">
      <c r="A561" s="52" t="inlineStr">
        <is>
          <t>S.S. Enterprises</t>
        </is>
      </c>
      <c r="B561" s="29" t="inlineStr">
        <is>
          <t>SSE/2020-21/0044</t>
        </is>
      </c>
      <c r="C561" s="22" t="inlineStr">
        <is>
          <t>21.05.2020</t>
        </is>
      </c>
      <c r="D561" s="22" t="n">
        <v>559</v>
      </c>
      <c r="E561" s="27" t="inlineStr">
        <is>
          <t>Lexmark MFP MB2236</t>
        </is>
      </c>
      <c r="F561" s="22" t="inlineStr">
        <is>
          <t>34009001061PB</t>
        </is>
      </c>
      <c r="G561" s="22" t="n"/>
      <c r="H561" s="22" t="n"/>
      <c r="I561" s="27" t="n">
        <v>267</v>
      </c>
      <c r="J561" s="22" t="inlineStr">
        <is>
          <t>Second Ledger Printer</t>
        </is>
      </c>
    </row>
    <row r="562">
      <c r="A562" s="52" t="inlineStr">
        <is>
          <t>S.S. Enterprises</t>
        </is>
      </c>
      <c r="B562" s="29" t="inlineStr">
        <is>
          <t>SSE/2020-21/0044</t>
        </is>
      </c>
      <c r="C562" s="22" t="inlineStr">
        <is>
          <t>21.05.2020</t>
        </is>
      </c>
      <c r="D562" s="22" t="n">
        <v>560</v>
      </c>
      <c r="E562" s="27" t="inlineStr">
        <is>
          <t>Lexmark MFP MB2236</t>
        </is>
      </c>
      <c r="F562" s="22" t="inlineStr">
        <is>
          <t>34009001061BR</t>
        </is>
      </c>
      <c r="G562" s="22" t="inlineStr">
        <is>
          <t>Store 4th</t>
        </is>
      </c>
      <c r="H562" s="22" t="inlineStr">
        <is>
          <t>4th Floor</t>
        </is>
      </c>
      <c r="I562" s="27" t="n">
        <v>267</v>
      </c>
      <c r="J562" s="22" t="inlineStr">
        <is>
          <t>Second Ledger Printer</t>
        </is>
      </c>
    </row>
    <row r="563">
      <c r="A563" s="52" t="inlineStr">
        <is>
          <t>S.S. Enterprises</t>
        </is>
      </c>
      <c r="B563" s="29" t="inlineStr">
        <is>
          <t>SSE/2020-21/0044</t>
        </is>
      </c>
      <c r="C563" s="22" t="inlineStr">
        <is>
          <t>21.05.2020</t>
        </is>
      </c>
      <c r="D563" s="22" t="n">
        <v>561</v>
      </c>
      <c r="E563" s="27" t="inlineStr">
        <is>
          <t>Lexmark MFP MB2236</t>
        </is>
      </c>
      <c r="F563" s="22" t="inlineStr">
        <is>
          <t>34009001061BW</t>
        </is>
      </c>
      <c r="G563" s="22" t="n"/>
      <c r="H563" s="22" t="n"/>
      <c r="I563" s="27" t="n">
        <v>267</v>
      </c>
      <c r="J563" s="22" t="inlineStr">
        <is>
          <t>Second Ledger Printer</t>
        </is>
      </c>
    </row>
    <row r="564">
      <c r="A564" s="52" t="inlineStr">
        <is>
          <t>S.S. Enterprises</t>
        </is>
      </c>
      <c r="B564" s="29" t="inlineStr">
        <is>
          <t>SSE/2020-21/0044</t>
        </is>
      </c>
      <c r="C564" s="22" t="inlineStr">
        <is>
          <t>21.05.2020</t>
        </is>
      </c>
      <c r="D564" s="22" t="n">
        <v>562</v>
      </c>
      <c r="E564" s="27" t="inlineStr">
        <is>
          <t>Lexmark MFP MB2236</t>
        </is>
      </c>
      <c r="F564" s="22" t="inlineStr">
        <is>
          <t>34009001061CG</t>
        </is>
      </c>
      <c r="G564" s="22" t="n"/>
      <c r="H564" s="22" t="n"/>
      <c r="I564" s="27" t="n">
        <v>267</v>
      </c>
      <c r="J564" s="22" t="inlineStr">
        <is>
          <t>Second Ledger Printer</t>
        </is>
      </c>
    </row>
    <row r="565">
      <c r="A565" s="52" t="inlineStr">
        <is>
          <t>S.S. Enterprises</t>
        </is>
      </c>
      <c r="B565" s="29" t="inlineStr">
        <is>
          <t>SSE/2020-21/0044</t>
        </is>
      </c>
      <c r="C565" s="22" t="inlineStr">
        <is>
          <t>21.05.2020</t>
        </is>
      </c>
      <c r="D565" s="22" t="n">
        <v>563</v>
      </c>
      <c r="E565" s="27" t="inlineStr">
        <is>
          <t>Lexmark MFP MB2236</t>
        </is>
      </c>
      <c r="F565" s="22" t="inlineStr">
        <is>
          <t>34009001061CM</t>
        </is>
      </c>
      <c r="G565" s="22" t="inlineStr">
        <is>
          <t>435 4th</t>
        </is>
      </c>
      <c r="H565" s="22" t="inlineStr">
        <is>
          <t>4th Floor</t>
        </is>
      </c>
      <c r="I565" s="27" t="n">
        <v>267</v>
      </c>
      <c r="J565" s="22" t="inlineStr">
        <is>
          <t>Second Ledger Printer</t>
        </is>
      </c>
    </row>
    <row r="566">
      <c r="A566" s="52" t="inlineStr">
        <is>
          <t>GCN Infotech Pvt. Ltd.</t>
        </is>
      </c>
      <c r="B566" s="29" t="inlineStr">
        <is>
          <t>O13/20-21</t>
        </is>
      </c>
      <c r="C566" s="22" t="inlineStr">
        <is>
          <t>09.06.2020</t>
        </is>
      </c>
      <c r="D566" s="22" t="n">
        <v>564</v>
      </c>
      <c r="E566" s="27" t="inlineStr">
        <is>
          <t>HP Scanner Jet Pro 2500</t>
        </is>
      </c>
      <c r="F566" s="22" t="inlineStr">
        <is>
          <t>CN8AAA107F</t>
        </is>
      </c>
      <c r="G566" s="22" t="inlineStr">
        <is>
          <t>Reception</t>
        </is>
      </c>
      <c r="H566" s="22" t="inlineStr">
        <is>
          <t>3rd Floor</t>
        </is>
      </c>
      <c r="I566" s="27" t="n">
        <v>267</v>
      </c>
      <c r="J566" s="22" t="inlineStr">
        <is>
          <t>Second Ledger Printer</t>
        </is>
      </c>
    </row>
    <row r="567">
      <c r="A567" s="52" t="inlineStr">
        <is>
          <t>GCN Infotech Pvt. Ltd.</t>
        </is>
      </c>
      <c r="B567" s="29" t="inlineStr">
        <is>
          <t>O13/20-21</t>
        </is>
      </c>
      <c r="C567" s="22" t="inlineStr">
        <is>
          <t>09.06.2020</t>
        </is>
      </c>
      <c r="D567" s="22" t="n">
        <v>565</v>
      </c>
      <c r="E567" s="27" t="inlineStr">
        <is>
          <t>HP Scanner Jet Pro 2500</t>
        </is>
      </c>
      <c r="F567" s="22" t="inlineStr">
        <is>
          <t>CN8AAA10F1</t>
        </is>
      </c>
      <c r="G567" s="22" t="inlineStr">
        <is>
          <t>Reception</t>
        </is>
      </c>
      <c r="H567" s="22" t="inlineStr">
        <is>
          <t>5th Floor</t>
        </is>
      </c>
      <c r="I567" s="27" t="n">
        <v>267</v>
      </c>
      <c r="J567" s="22" t="inlineStr">
        <is>
          <t>Second Ledger Printer</t>
        </is>
      </c>
    </row>
    <row r="568">
      <c r="A568" s="52" t="inlineStr">
        <is>
          <t>Krishna Computer</t>
        </is>
      </c>
      <c r="B568" s="29" t="inlineStr">
        <is>
          <t>7441</t>
        </is>
      </c>
      <c r="C568" s="22" t="inlineStr">
        <is>
          <t>12.06.2020</t>
        </is>
      </c>
      <c r="D568" s="22" t="n">
        <v>566</v>
      </c>
      <c r="E568" s="27" t="inlineStr">
        <is>
          <t>Hp Office jet 8026</t>
        </is>
      </c>
      <c r="F568" s="22" t="inlineStr">
        <is>
          <t>TH01V2Q00B</t>
        </is>
      </c>
      <c r="G568" s="22" t="n"/>
      <c r="H568" s="22" t="n"/>
      <c r="I568" s="27" t="n">
        <v>268</v>
      </c>
      <c r="J568" s="22" t="inlineStr">
        <is>
          <t>Second Ledger Printer</t>
        </is>
      </c>
    </row>
    <row r="569">
      <c r="A569" s="52" t="inlineStr">
        <is>
          <t>Krishna Computer</t>
        </is>
      </c>
      <c r="B569" s="29" t="inlineStr">
        <is>
          <t>7441</t>
        </is>
      </c>
      <c r="C569" s="22" t="inlineStr">
        <is>
          <t>12.06.2020</t>
        </is>
      </c>
      <c r="D569" s="22" t="n">
        <v>567</v>
      </c>
      <c r="E569" s="27" t="inlineStr">
        <is>
          <t>Hp Office jet 8026</t>
        </is>
      </c>
      <c r="F569" s="22" t="inlineStr">
        <is>
          <t>TH01V2Q078</t>
        </is>
      </c>
      <c r="G569" s="22" t="inlineStr">
        <is>
          <t>CVO-PS</t>
        </is>
      </c>
      <c r="H569" s="22" t="inlineStr">
        <is>
          <t>5th Floor</t>
        </is>
      </c>
      <c r="I569" s="27" t="n">
        <v>268</v>
      </c>
      <c r="J569" s="22" t="inlineStr">
        <is>
          <t>Second Ledger Printer</t>
        </is>
      </c>
    </row>
    <row r="570">
      <c r="A570" s="52" t="inlineStr">
        <is>
          <t>Krishna Computer</t>
        </is>
      </c>
      <c r="B570" s="29" t="inlineStr">
        <is>
          <t>7441</t>
        </is>
      </c>
      <c r="C570" s="22" t="inlineStr">
        <is>
          <t>12.06.2020</t>
        </is>
      </c>
      <c r="D570" s="22" t="n">
        <v>568</v>
      </c>
      <c r="E570" s="27" t="inlineStr">
        <is>
          <t>Hp Office jet 8026</t>
        </is>
      </c>
      <c r="F570" s="22" t="inlineStr">
        <is>
          <t>TH01V2Q07G</t>
        </is>
      </c>
      <c r="G570" s="22" t="inlineStr">
        <is>
          <t>W-13</t>
        </is>
      </c>
      <c r="H570" s="22" t="inlineStr">
        <is>
          <t>4th Floor</t>
        </is>
      </c>
      <c r="I570" s="27" t="n">
        <v>268</v>
      </c>
      <c r="J570" s="22" t="inlineStr">
        <is>
          <t>Second Ledger Printer</t>
        </is>
      </c>
    </row>
    <row r="571">
      <c r="A571" s="52" t="inlineStr">
        <is>
          <t>Krishna Computer</t>
        </is>
      </c>
      <c r="B571" s="29" t="inlineStr">
        <is>
          <t>7441</t>
        </is>
      </c>
      <c r="C571" s="22" t="inlineStr">
        <is>
          <t>12.06.2020</t>
        </is>
      </c>
      <c r="D571" s="22" t="n">
        <v>569</v>
      </c>
      <c r="E571" s="27" t="inlineStr">
        <is>
          <t>Hp Office jet 8026</t>
        </is>
      </c>
      <c r="F571" s="22" t="inlineStr">
        <is>
          <t>TH01V2Q087</t>
        </is>
      </c>
      <c r="G571" s="22" t="inlineStr">
        <is>
          <t>Conf Room SAP</t>
        </is>
      </c>
      <c r="H571" s="22" t="inlineStr">
        <is>
          <t>3rd Floor</t>
        </is>
      </c>
      <c r="I571" s="27" t="n">
        <v>268</v>
      </c>
      <c r="J571" s="22" t="inlineStr">
        <is>
          <t>Second Ledger Printer</t>
        </is>
      </c>
    </row>
    <row r="572">
      <c r="A572" s="52" t="inlineStr">
        <is>
          <t>Krishna Computer</t>
        </is>
      </c>
      <c r="B572" s="29" t="inlineStr">
        <is>
          <t>7441</t>
        </is>
      </c>
      <c r="C572" s="22" t="inlineStr">
        <is>
          <t>12.06.2020</t>
        </is>
      </c>
      <c r="D572" s="22" t="n">
        <v>570</v>
      </c>
      <c r="E572" s="27" t="inlineStr">
        <is>
          <t>Hp Office jet 8026</t>
        </is>
      </c>
      <c r="F572" s="22" t="inlineStr">
        <is>
          <t>TH01V2Q08Q</t>
        </is>
      </c>
      <c r="G572" s="22" t="inlineStr">
        <is>
          <t>W-37</t>
        </is>
      </c>
      <c r="H572" s="22" t="inlineStr">
        <is>
          <t>4th Floor</t>
        </is>
      </c>
      <c r="I572" s="27" t="n">
        <v>268</v>
      </c>
      <c r="J572" s="22" t="inlineStr">
        <is>
          <t>Second Ledger Printer</t>
        </is>
      </c>
    </row>
    <row r="573">
      <c r="A573" s="52" t="inlineStr">
        <is>
          <t>Krishna Computer</t>
        </is>
      </c>
      <c r="B573" s="29" t="inlineStr">
        <is>
          <t>7441</t>
        </is>
      </c>
      <c r="C573" s="22" t="inlineStr">
        <is>
          <t>12.06.2020</t>
        </is>
      </c>
      <c r="D573" s="22" t="n">
        <v>571</v>
      </c>
      <c r="E573" s="27" t="inlineStr">
        <is>
          <t>Hp Office jet 8026</t>
        </is>
      </c>
      <c r="F573" s="22" t="inlineStr">
        <is>
          <t>TH0B15Q02H</t>
        </is>
      </c>
      <c r="G573" s="22" t="inlineStr">
        <is>
          <t>508-PS</t>
        </is>
      </c>
      <c r="H573" s="22" t="inlineStr">
        <is>
          <t>5th Floor</t>
        </is>
      </c>
      <c r="I573" s="27" t="n">
        <v>268</v>
      </c>
      <c r="J573" s="22" t="inlineStr">
        <is>
          <t>Second Ledger Printer</t>
        </is>
      </c>
    </row>
    <row r="574">
      <c r="A574" s="52" t="inlineStr">
        <is>
          <t>Krishna Computer</t>
        </is>
      </c>
      <c r="B574" s="29" t="inlineStr">
        <is>
          <t>7441</t>
        </is>
      </c>
      <c r="C574" s="22" t="inlineStr">
        <is>
          <t>12.06.2020</t>
        </is>
      </c>
      <c r="D574" s="22" t="n">
        <v>572</v>
      </c>
      <c r="E574" s="27" t="inlineStr">
        <is>
          <t>Hp Office jet 8026</t>
        </is>
      </c>
      <c r="F574" s="22" t="inlineStr">
        <is>
          <t>TH01V2Q09Q</t>
        </is>
      </c>
      <c r="G574" s="22" t="n"/>
      <c r="H574" s="22" t="n"/>
      <c r="I574" s="27" t="n">
        <v>268</v>
      </c>
      <c r="J574" s="22" t="inlineStr">
        <is>
          <t>Second Ledger Printer</t>
        </is>
      </c>
    </row>
    <row r="575">
      <c r="A575" s="52" t="inlineStr">
        <is>
          <t>Krishna Computer</t>
        </is>
      </c>
      <c r="B575" s="29" t="inlineStr">
        <is>
          <t>7441</t>
        </is>
      </c>
      <c r="C575" s="22" t="inlineStr">
        <is>
          <t>12.06.2020</t>
        </is>
      </c>
      <c r="D575" s="22" t="n">
        <v>573</v>
      </c>
      <c r="E575" s="27" t="inlineStr">
        <is>
          <t>Hp Office jet 8026</t>
        </is>
      </c>
      <c r="F575" s="22" t="inlineStr">
        <is>
          <t>TH01V2Q095</t>
        </is>
      </c>
      <c r="G575" s="22" t="n">
        <v>546</v>
      </c>
      <c r="H575" s="22" t="inlineStr">
        <is>
          <t>5th Floor</t>
        </is>
      </c>
      <c r="I575" s="27" t="n">
        <v>268</v>
      </c>
      <c r="J575" s="22" t="inlineStr">
        <is>
          <t>Second Ledger Printer</t>
        </is>
      </c>
    </row>
    <row r="576">
      <c r="A576" s="52" t="inlineStr">
        <is>
          <t>Krishna Computer</t>
        </is>
      </c>
      <c r="B576" s="29" t="inlineStr">
        <is>
          <t>7441</t>
        </is>
      </c>
      <c r="C576" s="22" t="inlineStr">
        <is>
          <t>12.06.2020</t>
        </is>
      </c>
      <c r="D576" s="22" t="n">
        <v>574</v>
      </c>
      <c r="E576" s="27" t="inlineStr">
        <is>
          <t>Hp Office jet 8026</t>
        </is>
      </c>
      <c r="F576" s="22" t="inlineStr">
        <is>
          <t>TH01V2Q09Z</t>
        </is>
      </c>
      <c r="G576" s="22" t="n">
        <v>517</v>
      </c>
      <c r="H576" s="22" t="inlineStr">
        <is>
          <t>5th Floor</t>
        </is>
      </c>
      <c r="I576" s="27" t="n">
        <v>269</v>
      </c>
      <c r="J576" s="22" t="inlineStr">
        <is>
          <t>Second Ledger Printer</t>
        </is>
      </c>
    </row>
    <row r="577">
      <c r="A577" s="52" t="inlineStr">
        <is>
          <t>Krishna Computer</t>
        </is>
      </c>
      <c r="B577" s="29" t="inlineStr">
        <is>
          <t>7441</t>
        </is>
      </c>
      <c r="C577" s="22" t="inlineStr">
        <is>
          <t>12.06.2020</t>
        </is>
      </c>
      <c r="D577" s="22" t="n">
        <v>575</v>
      </c>
      <c r="E577" s="27" t="inlineStr">
        <is>
          <t>Hp Office jet 8026</t>
        </is>
      </c>
      <c r="F577" s="22" t="inlineStr">
        <is>
          <t>TH01V2Q0B2</t>
        </is>
      </c>
      <c r="G577" s="22" t="n"/>
      <c r="H577" s="22" t="n"/>
      <c r="I577" s="27" t="n">
        <v>269</v>
      </c>
      <c r="J577" s="22" t="inlineStr">
        <is>
          <t>Second Ledger Printer</t>
        </is>
      </c>
    </row>
    <row r="578">
      <c r="A578" s="52" t="inlineStr">
        <is>
          <t>Krishna Computer</t>
        </is>
      </c>
      <c r="B578" s="29" t="inlineStr">
        <is>
          <t>7441</t>
        </is>
      </c>
      <c r="C578" s="22" t="inlineStr">
        <is>
          <t>12.06.2020</t>
        </is>
      </c>
      <c r="D578" s="22" t="n">
        <v>576</v>
      </c>
      <c r="E578" s="27" t="inlineStr">
        <is>
          <t>Hp Office jet 8026</t>
        </is>
      </c>
      <c r="F578" s="22" t="inlineStr">
        <is>
          <t>TH01V2Q0B5</t>
        </is>
      </c>
      <c r="G578" s="22" t="n"/>
      <c r="H578" s="22" t="n"/>
      <c r="I578" s="27" t="n">
        <v>269</v>
      </c>
      <c r="J578" s="22" t="inlineStr">
        <is>
          <t>Second Ledger Printer</t>
        </is>
      </c>
    </row>
    <row r="579">
      <c r="A579" s="52" t="inlineStr">
        <is>
          <t>Krishna Computer</t>
        </is>
      </c>
      <c r="B579" s="29" t="inlineStr">
        <is>
          <t>7441</t>
        </is>
      </c>
      <c r="C579" s="22" t="inlineStr">
        <is>
          <t>12.06.2020</t>
        </is>
      </c>
      <c r="D579" s="22" t="n">
        <v>577</v>
      </c>
      <c r="E579" s="27" t="inlineStr">
        <is>
          <t>Hp Office jet 8026</t>
        </is>
      </c>
      <c r="F579" s="22" t="inlineStr">
        <is>
          <t>TH01V2Q0B6</t>
        </is>
      </c>
      <c r="G579" s="22" t="inlineStr">
        <is>
          <t>K-2</t>
        </is>
      </c>
      <c r="H579" s="22" t="inlineStr">
        <is>
          <t>5th Floor</t>
        </is>
      </c>
      <c r="I579" s="27" t="n">
        <v>269</v>
      </c>
      <c r="J579" s="22" t="inlineStr">
        <is>
          <t>Second Ledger Printer</t>
        </is>
      </c>
    </row>
    <row r="580">
      <c r="A580" s="52" t="inlineStr">
        <is>
          <t>Krishna Computer</t>
        </is>
      </c>
      <c r="B580" s="29" t="inlineStr">
        <is>
          <t>7441</t>
        </is>
      </c>
      <c r="C580" s="22" t="inlineStr">
        <is>
          <t>12.06.2020</t>
        </is>
      </c>
      <c r="D580" s="22" t="n">
        <v>578</v>
      </c>
      <c r="E580" s="27" t="inlineStr">
        <is>
          <t>Hp Office jet 8026</t>
        </is>
      </c>
      <c r="F580" s="22" t="inlineStr">
        <is>
          <t>TH01V2Q0B9</t>
        </is>
      </c>
      <c r="G580" s="22" t="n"/>
      <c r="H580" s="22" t="n"/>
      <c r="I580" s="27" t="n">
        <v>269</v>
      </c>
      <c r="J580" s="22" t="inlineStr">
        <is>
          <t>Second Ledger Printer</t>
        </is>
      </c>
    </row>
    <row r="581">
      <c r="A581" s="52" t="inlineStr">
        <is>
          <t>Krishna Computer</t>
        </is>
      </c>
      <c r="B581" s="29" t="inlineStr">
        <is>
          <t>7441</t>
        </is>
      </c>
      <c r="C581" s="22" t="inlineStr">
        <is>
          <t>12.06.2020</t>
        </is>
      </c>
      <c r="D581" s="22" t="n">
        <v>579</v>
      </c>
      <c r="E581" s="27" t="inlineStr">
        <is>
          <t>Hp Office jet 8026</t>
        </is>
      </c>
      <c r="F581" s="22" t="inlineStr">
        <is>
          <t>TH01V2Q0BD</t>
        </is>
      </c>
      <c r="G581" s="22" t="n">
        <v>507</v>
      </c>
      <c r="H581" s="22" t="inlineStr">
        <is>
          <t>5th Floor</t>
        </is>
      </c>
      <c r="I581" s="27" t="n">
        <v>269</v>
      </c>
      <c r="J581" s="22" t="inlineStr">
        <is>
          <t>Second Ledger Printer</t>
        </is>
      </c>
    </row>
    <row r="582">
      <c r="A582" s="52" t="inlineStr">
        <is>
          <t>Krishna Computer</t>
        </is>
      </c>
      <c r="B582" s="29" t="inlineStr">
        <is>
          <t>7441</t>
        </is>
      </c>
      <c r="C582" s="22" t="inlineStr">
        <is>
          <t>12.06.2020</t>
        </is>
      </c>
      <c r="D582" s="22" t="n">
        <v>580</v>
      </c>
      <c r="E582" s="27" t="inlineStr">
        <is>
          <t>Hp Office jet 8026</t>
        </is>
      </c>
      <c r="F582" s="22" t="inlineStr">
        <is>
          <t>TH01V2Q0J9</t>
        </is>
      </c>
      <c r="G582" s="22" t="inlineStr">
        <is>
          <t>Cabin-1</t>
        </is>
      </c>
      <c r="H582" s="22" t="inlineStr">
        <is>
          <t>Ground</t>
        </is>
      </c>
      <c r="I582" s="27" t="n">
        <v>269</v>
      </c>
      <c r="J582" s="22" t="inlineStr">
        <is>
          <t>Second Ledger Printer</t>
        </is>
      </c>
    </row>
    <row r="583">
      <c r="A583" s="52" t="inlineStr">
        <is>
          <t>Omani Enterprises Pvt. Ltd.</t>
        </is>
      </c>
      <c r="B583" s="29" t="inlineStr">
        <is>
          <t>8392530</t>
        </is>
      </c>
      <c r="C583" s="22" t="inlineStr">
        <is>
          <t>30.07.2020</t>
        </is>
      </c>
      <c r="D583" s="22" t="n">
        <v>581</v>
      </c>
      <c r="E583" s="27" t="inlineStr">
        <is>
          <t>Samsung 680 ND</t>
        </is>
      </c>
      <c r="F583" s="22" t="inlineStr">
        <is>
          <t>CNB1L121WR</t>
        </is>
      </c>
      <c r="G583" s="22" t="inlineStr">
        <is>
          <t>Store 4th</t>
        </is>
      </c>
      <c r="H583" s="22" t="inlineStr">
        <is>
          <t>4th Floor</t>
        </is>
      </c>
      <c r="I583" s="27" t="n">
        <v>269</v>
      </c>
      <c r="J583" s="22" t="inlineStr">
        <is>
          <t>Second Ledger Printer</t>
        </is>
      </c>
    </row>
    <row r="584">
      <c r="A584" s="52" t="inlineStr">
        <is>
          <t>Avancer Business Technologies</t>
        </is>
      </c>
      <c r="B584" s="29" t="inlineStr">
        <is>
          <t>2020-0005</t>
        </is>
      </c>
      <c r="C584" s="22" t="inlineStr">
        <is>
          <t>14.01.2021</t>
        </is>
      </c>
      <c r="D584" s="22" t="n">
        <v>582</v>
      </c>
      <c r="E584" s="27" t="inlineStr">
        <is>
          <t>Canon MF244dw</t>
        </is>
      </c>
      <c r="F584" s="22" t="inlineStr">
        <is>
          <t>YGU41432</t>
        </is>
      </c>
      <c r="G584" s="22" t="inlineStr">
        <is>
          <t>W-50</t>
        </is>
      </c>
      <c r="H584" s="22" t="inlineStr">
        <is>
          <t>4th Floor</t>
        </is>
      </c>
      <c r="I584" s="27" t="n">
        <v>270</v>
      </c>
      <c r="J584" s="22" t="inlineStr">
        <is>
          <t>Second Ledger Printer</t>
        </is>
      </c>
    </row>
    <row r="585">
      <c r="A585" s="52" t="inlineStr">
        <is>
          <t>Avancer Business Technologies</t>
        </is>
      </c>
      <c r="B585" s="29" t="inlineStr">
        <is>
          <t>2020-0005</t>
        </is>
      </c>
      <c r="C585" s="22" t="inlineStr">
        <is>
          <t>14.01.2021</t>
        </is>
      </c>
      <c r="D585" s="22" t="n">
        <v>583</v>
      </c>
      <c r="E585" s="27" t="inlineStr">
        <is>
          <t>Canon MF244dw</t>
        </is>
      </c>
      <c r="F585" s="22" t="inlineStr">
        <is>
          <t>YGU43967</t>
        </is>
      </c>
      <c r="G585" s="22" t="n">
        <v>425</v>
      </c>
      <c r="H585" s="22" t="inlineStr">
        <is>
          <t>4th Floor</t>
        </is>
      </c>
      <c r="I585" s="27" t="n">
        <v>270</v>
      </c>
      <c r="J585" s="22" t="inlineStr">
        <is>
          <t>Second Ledger Printer</t>
        </is>
      </c>
    </row>
    <row r="586">
      <c r="A586" s="52" t="inlineStr">
        <is>
          <t>Avancer Business Technologies</t>
        </is>
      </c>
      <c r="B586" s="29" t="inlineStr">
        <is>
          <t>2020-0005</t>
        </is>
      </c>
      <c r="C586" s="22" t="inlineStr">
        <is>
          <t>14.01.2021</t>
        </is>
      </c>
      <c r="D586" s="22" t="n">
        <v>584</v>
      </c>
      <c r="E586" s="27" t="inlineStr">
        <is>
          <t>Canon MF244dw</t>
        </is>
      </c>
      <c r="F586" s="22" t="inlineStr">
        <is>
          <t>YGU42713</t>
        </is>
      </c>
      <c r="G586" s="22" t="inlineStr">
        <is>
          <t>W-12</t>
        </is>
      </c>
      <c r="H586" s="22" t="inlineStr">
        <is>
          <t>4th Floor</t>
        </is>
      </c>
      <c r="I586" s="27" t="n">
        <v>270</v>
      </c>
      <c r="J586" s="22" t="inlineStr">
        <is>
          <t>Second Ledger Printer</t>
        </is>
      </c>
    </row>
    <row r="587">
      <c r="A587" s="52" t="inlineStr">
        <is>
          <t>Avancer Business Technologies</t>
        </is>
      </c>
      <c r="B587" s="29" t="inlineStr">
        <is>
          <t>2020-0005</t>
        </is>
      </c>
      <c r="C587" s="22" t="inlineStr">
        <is>
          <t>14.01.2021</t>
        </is>
      </c>
      <c r="D587" s="22" t="n">
        <v>585</v>
      </c>
      <c r="E587" s="27" t="inlineStr">
        <is>
          <t>Canon MF244dw</t>
        </is>
      </c>
      <c r="F587" s="22" t="inlineStr">
        <is>
          <t>YGU43195</t>
        </is>
      </c>
      <c r="G587" s="22" t="n">
        <v>319</v>
      </c>
      <c r="H587" s="22" t="inlineStr">
        <is>
          <t>3rd Floor</t>
        </is>
      </c>
      <c r="I587" s="27" t="n">
        <v>270</v>
      </c>
      <c r="J587" s="22" t="inlineStr">
        <is>
          <t>Second Ledger Printer</t>
        </is>
      </c>
    </row>
    <row r="588">
      <c r="A588" s="52" t="inlineStr">
        <is>
          <t>Avancer Business Technologies</t>
        </is>
      </c>
      <c r="B588" s="29" t="inlineStr">
        <is>
          <t>2020-0005</t>
        </is>
      </c>
      <c r="C588" s="22" t="inlineStr">
        <is>
          <t>14.01.2021</t>
        </is>
      </c>
      <c r="D588" s="22" t="n">
        <v>586</v>
      </c>
      <c r="E588" s="27" t="inlineStr">
        <is>
          <t>Canon MF244dw</t>
        </is>
      </c>
      <c r="F588" s="22" t="inlineStr">
        <is>
          <t>YGU42714</t>
        </is>
      </c>
      <c r="G588" s="22" t="inlineStr">
        <is>
          <t>323-PS</t>
        </is>
      </c>
      <c r="H588" s="22" t="inlineStr">
        <is>
          <t>3rd Floor</t>
        </is>
      </c>
      <c r="I588" s="27" t="n">
        <v>270</v>
      </c>
      <c r="J588" s="22" t="inlineStr">
        <is>
          <t>Second Ledger Printer</t>
        </is>
      </c>
    </row>
    <row r="589">
      <c r="A589" s="52" t="inlineStr">
        <is>
          <t>Avancer Business Technologies</t>
        </is>
      </c>
      <c r="B589" s="29" t="inlineStr">
        <is>
          <t>2020-0005</t>
        </is>
      </c>
      <c r="C589" s="22" t="inlineStr">
        <is>
          <t>14.01.2021</t>
        </is>
      </c>
      <c r="D589" s="22" t="n">
        <v>587</v>
      </c>
      <c r="E589" s="27" t="inlineStr">
        <is>
          <t>Canon MF244dw</t>
        </is>
      </c>
      <c r="F589" s="22" t="inlineStr">
        <is>
          <t>YGU44001</t>
        </is>
      </c>
      <c r="G589" s="22" t="inlineStr">
        <is>
          <t>WS-21</t>
        </is>
      </c>
      <c r="H589" s="22" t="inlineStr">
        <is>
          <t>Ground</t>
        </is>
      </c>
      <c r="I589" s="27" t="n">
        <v>270</v>
      </c>
      <c r="J589" s="22" t="inlineStr">
        <is>
          <t>Second Ledger Printer</t>
        </is>
      </c>
    </row>
    <row r="590">
      <c r="A590" s="52" t="inlineStr">
        <is>
          <t>Avancer Business Technologies</t>
        </is>
      </c>
      <c r="B590" s="29" t="inlineStr">
        <is>
          <t>2020-0005</t>
        </is>
      </c>
      <c r="C590" s="22" t="inlineStr">
        <is>
          <t>14.01.2021</t>
        </is>
      </c>
      <c r="D590" s="22" t="n">
        <v>588</v>
      </c>
      <c r="E590" s="27" t="inlineStr">
        <is>
          <t>Canon MF244dw</t>
        </is>
      </c>
      <c r="F590" s="22" t="inlineStr">
        <is>
          <t>YGU43191</t>
        </is>
      </c>
      <c r="G590" s="22" t="n">
        <v>413</v>
      </c>
      <c r="H590" s="22" t="inlineStr">
        <is>
          <t>4th Floor</t>
        </is>
      </c>
      <c r="I590" s="27" t="n">
        <v>270</v>
      </c>
      <c r="J590" s="22" t="inlineStr">
        <is>
          <t>Second Ledger Printer</t>
        </is>
      </c>
    </row>
    <row r="591">
      <c r="A591" s="52" t="inlineStr">
        <is>
          <t>Avancer Business Technologies</t>
        </is>
      </c>
      <c r="B591" s="29" t="inlineStr">
        <is>
          <t>2020-0005</t>
        </is>
      </c>
      <c r="C591" s="22" t="inlineStr">
        <is>
          <t>14.01.2021</t>
        </is>
      </c>
      <c r="D591" s="22" t="n">
        <v>589</v>
      </c>
      <c r="E591" s="27" t="inlineStr">
        <is>
          <t>Canon MF244dw</t>
        </is>
      </c>
      <c r="F591" s="22" t="inlineStr">
        <is>
          <t>YGU42712</t>
        </is>
      </c>
      <c r="G591" s="22" t="inlineStr">
        <is>
          <t>H-6</t>
        </is>
      </c>
      <c r="H591" s="22" t="inlineStr">
        <is>
          <t>5th Floor</t>
        </is>
      </c>
      <c r="I591" s="27" t="n">
        <v>270</v>
      </c>
      <c r="J591" s="22" t="inlineStr">
        <is>
          <t>Second Ledger Printer</t>
        </is>
      </c>
    </row>
    <row r="592">
      <c r="A592" s="52" t="inlineStr">
        <is>
          <t>Avancer Business Technologies</t>
        </is>
      </c>
      <c r="B592" s="29" t="inlineStr">
        <is>
          <t>2020-0005</t>
        </is>
      </c>
      <c r="C592" s="22" t="inlineStr">
        <is>
          <t>14.01.2021</t>
        </is>
      </c>
      <c r="D592" s="22" t="n">
        <v>590</v>
      </c>
      <c r="E592" s="27" t="inlineStr">
        <is>
          <t>Canon MF244dw</t>
        </is>
      </c>
      <c r="F592" s="22" t="inlineStr">
        <is>
          <t>YGU43194</t>
        </is>
      </c>
      <c r="G592" s="22" t="inlineStr">
        <is>
          <t>CVO-PS</t>
        </is>
      </c>
      <c r="H592" s="22" t="inlineStr">
        <is>
          <t>5th Floor</t>
        </is>
      </c>
      <c r="I592" s="27" t="n">
        <v>270</v>
      </c>
      <c r="J592" s="22" t="inlineStr">
        <is>
          <t>Second Ledger Printer</t>
        </is>
      </c>
    </row>
    <row r="593">
      <c r="A593" s="52" t="inlineStr">
        <is>
          <t>Avancer Business Technologies</t>
        </is>
      </c>
      <c r="B593" s="29" t="inlineStr">
        <is>
          <t>2020-0005</t>
        </is>
      </c>
      <c r="C593" s="22" t="inlineStr">
        <is>
          <t>14.01.2021</t>
        </is>
      </c>
      <c r="D593" s="22" t="n">
        <v>591</v>
      </c>
      <c r="E593" s="27" t="inlineStr">
        <is>
          <t>Canon MF244dw</t>
        </is>
      </c>
      <c r="F593" s="22" t="inlineStr">
        <is>
          <t>YGU43192</t>
        </is>
      </c>
      <c r="G593" s="22" t="inlineStr">
        <is>
          <t>J-4</t>
        </is>
      </c>
      <c r="H593" s="22" t="inlineStr">
        <is>
          <t>5th Floor</t>
        </is>
      </c>
      <c r="I593" s="27" t="n">
        <v>271</v>
      </c>
      <c r="J593" s="22" t="inlineStr">
        <is>
          <t>Second Ledger Printer</t>
        </is>
      </c>
    </row>
    <row r="594">
      <c r="A594" s="52" t="inlineStr">
        <is>
          <t>Avancer Business Technologies</t>
        </is>
      </c>
      <c r="B594" s="29" t="inlineStr">
        <is>
          <t>2020-0005</t>
        </is>
      </c>
      <c r="C594" s="22" t="inlineStr">
        <is>
          <t>14.01.2021</t>
        </is>
      </c>
      <c r="D594" s="22" t="n">
        <v>592</v>
      </c>
      <c r="E594" s="27" t="inlineStr">
        <is>
          <t>Canon MF244dw</t>
        </is>
      </c>
      <c r="F594" s="22" t="inlineStr">
        <is>
          <t>YGU44000</t>
        </is>
      </c>
      <c r="G594" s="22" t="inlineStr">
        <is>
          <t>WS-26</t>
        </is>
      </c>
      <c r="H594" s="22" t="inlineStr">
        <is>
          <t>Ground</t>
        </is>
      </c>
      <c r="I594" s="27" t="n">
        <v>271</v>
      </c>
      <c r="J594" s="22" t="inlineStr">
        <is>
          <t>Second Ledger Printer</t>
        </is>
      </c>
    </row>
    <row r="595">
      <c r="A595" s="52" t="inlineStr">
        <is>
          <t>Avancer Business Technologies</t>
        </is>
      </c>
      <c r="B595" s="29" t="inlineStr">
        <is>
          <t>2020-0005</t>
        </is>
      </c>
      <c r="C595" s="22" t="inlineStr">
        <is>
          <t>14.01.2021</t>
        </is>
      </c>
      <c r="D595" s="22" t="n">
        <v>593</v>
      </c>
      <c r="E595" s="27" t="inlineStr">
        <is>
          <t>Canon MF244dw</t>
        </is>
      </c>
      <c r="F595" s="22" t="inlineStr">
        <is>
          <t>YGU42715</t>
        </is>
      </c>
      <c r="G595" s="22" t="n">
        <v>520</v>
      </c>
      <c r="H595" s="22" t="inlineStr">
        <is>
          <t>5th Floor</t>
        </is>
      </c>
      <c r="I595" s="27" t="n">
        <v>271</v>
      </c>
      <c r="J595" s="22" t="inlineStr">
        <is>
          <t>Second Ledger Printer</t>
        </is>
      </c>
    </row>
    <row r="596">
      <c r="A596" s="52" t="inlineStr">
        <is>
          <t>Avancer Business Technologies</t>
        </is>
      </c>
      <c r="B596" s="29" t="inlineStr">
        <is>
          <t>2020-0005</t>
        </is>
      </c>
      <c r="C596" s="22" t="inlineStr">
        <is>
          <t>14.01.2021</t>
        </is>
      </c>
      <c r="D596" s="22" t="n">
        <v>594</v>
      </c>
      <c r="E596" s="27" t="inlineStr">
        <is>
          <t>Canon MF244dw</t>
        </is>
      </c>
      <c r="F596" s="22" t="inlineStr">
        <is>
          <t>YGU43995</t>
        </is>
      </c>
      <c r="G596" s="22" t="inlineStr">
        <is>
          <t>W-54</t>
        </is>
      </c>
      <c r="H596" s="22" t="inlineStr">
        <is>
          <t>4th Floor</t>
        </is>
      </c>
      <c r="I596" s="27" t="n">
        <v>271</v>
      </c>
      <c r="J596" s="22" t="inlineStr">
        <is>
          <t>Second Ledger Printer</t>
        </is>
      </c>
    </row>
    <row r="597">
      <c r="A597" s="52" t="inlineStr">
        <is>
          <t>Avancer Business Technologies</t>
        </is>
      </c>
      <c r="B597" s="29" t="inlineStr">
        <is>
          <t>2020-0005</t>
        </is>
      </c>
      <c r="C597" s="22" t="inlineStr">
        <is>
          <t>14.01.2021</t>
        </is>
      </c>
      <c r="D597" s="22" t="n">
        <v>595</v>
      </c>
      <c r="E597" s="27" t="inlineStr">
        <is>
          <t>Canon MF244dw</t>
        </is>
      </c>
      <c r="F597" s="22" t="inlineStr">
        <is>
          <t>YGU43977</t>
        </is>
      </c>
      <c r="G597" s="22" t="inlineStr">
        <is>
          <t>WS-16</t>
        </is>
      </c>
      <c r="H597" s="22" t="inlineStr">
        <is>
          <t>Ground</t>
        </is>
      </c>
      <c r="I597" s="27" t="n">
        <v>271</v>
      </c>
      <c r="J597" s="22" t="inlineStr">
        <is>
          <t>Second Ledger Printer</t>
        </is>
      </c>
    </row>
    <row r="598">
      <c r="A598" s="52" t="inlineStr">
        <is>
          <t>Avancer Business Technologies</t>
        </is>
      </c>
      <c r="B598" s="29" t="inlineStr">
        <is>
          <t>2020-0005</t>
        </is>
      </c>
      <c r="C598" s="22" t="inlineStr">
        <is>
          <t>14.01.2021</t>
        </is>
      </c>
      <c r="D598" s="22" t="n">
        <v>596</v>
      </c>
      <c r="E598" s="27" t="inlineStr">
        <is>
          <t>Canon MF244dw</t>
        </is>
      </c>
      <c r="F598" s="22" t="inlineStr">
        <is>
          <t>YGU43190</t>
        </is>
      </c>
      <c r="G598" s="22" t="n">
        <v>336</v>
      </c>
      <c r="H598" s="22" t="inlineStr">
        <is>
          <t>3rd Floor</t>
        </is>
      </c>
      <c r="I598" s="27" t="n">
        <v>271</v>
      </c>
      <c r="J598" s="22" t="inlineStr">
        <is>
          <t>Second Ledger Printer</t>
        </is>
      </c>
    </row>
    <row r="599">
      <c r="A599" s="52" t="inlineStr">
        <is>
          <t>Avancer Business Technologies</t>
        </is>
      </c>
      <c r="B599" s="29" t="inlineStr">
        <is>
          <t>2020-0005</t>
        </is>
      </c>
      <c r="C599" s="22" t="inlineStr">
        <is>
          <t>14.01.2021</t>
        </is>
      </c>
      <c r="D599" s="22" t="n">
        <v>597</v>
      </c>
      <c r="E599" s="27" t="inlineStr">
        <is>
          <t>Canon MF244dw</t>
        </is>
      </c>
      <c r="F599" s="22" t="inlineStr">
        <is>
          <t>YGU43193</t>
        </is>
      </c>
      <c r="G599" s="22" t="n">
        <v>419</v>
      </c>
      <c r="H599" s="22" t="inlineStr">
        <is>
          <t>4th Floor</t>
        </is>
      </c>
      <c r="I599" s="27" t="n">
        <v>271</v>
      </c>
      <c r="J599" s="22" t="inlineStr">
        <is>
          <t>Second Ledger Printer</t>
        </is>
      </c>
    </row>
    <row r="600">
      <c r="A600" s="52" t="inlineStr">
        <is>
          <t>Avancer Business Technologies</t>
        </is>
      </c>
      <c r="B600" s="29" t="inlineStr">
        <is>
          <t>2020-0005</t>
        </is>
      </c>
      <c r="C600" s="22" t="inlineStr">
        <is>
          <t>14.01.2021</t>
        </is>
      </c>
      <c r="D600" s="22" t="n">
        <v>598</v>
      </c>
      <c r="E600" s="27" t="inlineStr">
        <is>
          <t>Canon MF244dw</t>
        </is>
      </c>
      <c r="F600" s="22" t="inlineStr">
        <is>
          <t>YGU42710</t>
        </is>
      </c>
      <c r="G600" s="22" t="inlineStr">
        <is>
          <t>F-4</t>
        </is>
      </c>
      <c r="H600" s="22" t="inlineStr">
        <is>
          <t>5th Floor</t>
        </is>
      </c>
      <c r="I600" s="27" t="n">
        <v>271</v>
      </c>
      <c r="J600" s="22" t="inlineStr">
        <is>
          <t>Second Ledger Printer</t>
        </is>
      </c>
    </row>
    <row r="601">
      <c r="A601" s="52" t="inlineStr">
        <is>
          <t>Avancer Business Technologies</t>
        </is>
      </c>
      <c r="B601" s="29" t="inlineStr">
        <is>
          <t>2020-0005</t>
        </is>
      </c>
      <c r="C601" s="22" t="inlineStr">
        <is>
          <t>14.01.2021</t>
        </is>
      </c>
      <c r="D601" s="22" t="n">
        <v>599</v>
      </c>
      <c r="E601" s="27" t="inlineStr">
        <is>
          <t>Canon MF244dw</t>
        </is>
      </c>
      <c r="F601" s="22" t="inlineStr">
        <is>
          <t>YGU43652</t>
        </is>
      </c>
      <c r="G601" s="22" t="inlineStr">
        <is>
          <t>Cabin-16</t>
        </is>
      </c>
      <c r="H601" s="22" t="inlineStr">
        <is>
          <t>3rd Floor</t>
        </is>
      </c>
      <c r="I601" s="27" t="n">
        <v>272</v>
      </c>
      <c r="J601" s="22" t="inlineStr">
        <is>
          <t>Second Ledger Printer</t>
        </is>
      </c>
    </row>
    <row r="602">
      <c r="A602" s="52" t="inlineStr">
        <is>
          <t>Avancer Business Technologies</t>
        </is>
      </c>
      <c r="B602" s="29" t="inlineStr">
        <is>
          <t>2020-0005</t>
        </is>
      </c>
      <c r="C602" s="22" t="inlineStr">
        <is>
          <t>14.01.2021</t>
        </is>
      </c>
      <c r="D602" s="22" t="n">
        <v>600</v>
      </c>
      <c r="E602" s="27" t="inlineStr">
        <is>
          <t>Canon MF244dw</t>
        </is>
      </c>
      <c r="F602" s="22" t="inlineStr">
        <is>
          <t>YGU43975</t>
        </is>
      </c>
      <c r="G602" s="22" t="inlineStr">
        <is>
          <t>M-8</t>
        </is>
      </c>
      <c r="H602" s="22" t="inlineStr">
        <is>
          <t>4th Floor</t>
        </is>
      </c>
      <c r="I602" s="27" t="n">
        <v>272</v>
      </c>
      <c r="J602" s="22" t="inlineStr">
        <is>
          <t>Second Ledger Printer</t>
        </is>
      </c>
    </row>
    <row r="603">
      <c r="A603" s="52" t="inlineStr">
        <is>
          <t>Avancer Business Technologies</t>
        </is>
      </c>
      <c r="B603" s="29" t="inlineStr">
        <is>
          <t>2020-0005</t>
        </is>
      </c>
      <c r="C603" s="22" t="inlineStr">
        <is>
          <t>14.01.2021</t>
        </is>
      </c>
      <c r="D603" s="22" t="n">
        <v>601</v>
      </c>
      <c r="E603" s="27" t="inlineStr">
        <is>
          <t>Canon MF244dw</t>
        </is>
      </c>
      <c r="F603" s="22" t="inlineStr">
        <is>
          <t>YGU44017</t>
        </is>
      </c>
      <c r="G603" s="22" t="n">
        <v>539</v>
      </c>
      <c r="H603" s="22" t="inlineStr">
        <is>
          <t>5th Floor</t>
        </is>
      </c>
      <c r="I603" s="27" t="n">
        <v>272</v>
      </c>
      <c r="J603" s="22" t="inlineStr">
        <is>
          <t>Second Ledger Printer</t>
        </is>
      </c>
    </row>
    <row r="604">
      <c r="A604" s="52" t="inlineStr">
        <is>
          <t>Velvet Enterprises</t>
        </is>
      </c>
      <c r="B604" s="29" t="inlineStr">
        <is>
          <t>VEL2021-0936</t>
        </is>
      </c>
      <c r="C604" s="22" t="inlineStr">
        <is>
          <t>01.02.2021</t>
        </is>
      </c>
      <c r="D604" s="22" t="n">
        <v>602</v>
      </c>
      <c r="E604" s="27" t="inlineStr">
        <is>
          <t>Brother DCP Color 3551</t>
        </is>
      </c>
      <c r="F604" s="22" t="inlineStr">
        <is>
          <t>E79051L0N280651</t>
        </is>
      </c>
      <c r="G604" s="22" t="inlineStr">
        <is>
          <t>GM/CC</t>
        </is>
      </c>
      <c r="H604" s="22" t="inlineStr">
        <is>
          <t>5th Floor</t>
        </is>
      </c>
      <c r="I604" s="27" t="n">
        <v>272</v>
      </c>
      <c r="J604" s="22" t="inlineStr">
        <is>
          <t>Second Ledger Printer</t>
        </is>
      </c>
    </row>
    <row r="605">
      <c r="A605" s="52" t="inlineStr">
        <is>
          <t>Velvet Enterprises</t>
        </is>
      </c>
      <c r="B605" s="29" t="inlineStr">
        <is>
          <t>VEL2021-0936</t>
        </is>
      </c>
      <c r="C605" s="22" t="inlineStr">
        <is>
          <t>01.02.2021</t>
        </is>
      </c>
      <c r="D605" s="22" t="n">
        <v>603</v>
      </c>
      <c r="E605" s="27" t="inlineStr">
        <is>
          <t>Brother DCP Color 3551</t>
        </is>
      </c>
      <c r="F605" s="22" t="inlineStr">
        <is>
          <t>E79051L0N280693</t>
        </is>
      </c>
      <c r="G605" s="22" t="n">
        <v>338</v>
      </c>
      <c r="H605" s="22" t="inlineStr">
        <is>
          <t>3rd Floor</t>
        </is>
      </c>
      <c r="I605" s="27" t="n">
        <v>272</v>
      </c>
      <c r="J605" s="22" t="inlineStr">
        <is>
          <t>Second Ledger Printer</t>
        </is>
      </c>
    </row>
    <row r="606">
      <c r="A606" s="52" t="inlineStr">
        <is>
          <t>Velvet Enterprises</t>
        </is>
      </c>
      <c r="B606" s="29" t="inlineStr">
        <is>
          <t>VEL2021-0936</t>
        </is>
      </c>
      <c r="C606" s="22" t="inlineStr">
        <is>
          <t>01.02.2021</t>
        </is>
      </c>
      <c r="D606" s="22" t="n">
        <v>604</v>
      </c>
      <c r="E606" s="27" t="inlineStr">
        <is>
          <t>Brother DCP Color 3551</t>
        </is>
      </c>
      <c r="F606" s="22" t="inlineStr">
        <is>
          <t>E79051L0N280710</t>
        </is>
      </c>
      <c r="G606" s="22" t="n"/>
      <c r="H606" s="22" t="n"/>
      <c r="I606" s="27" t="n">
        <v>272</v>
      </c>
      <c r="J606" s="22" t="inlineStr">
        <is>
          <t>Second Ledger Printer</t>
        </is>
      </c>
    </row>
    <row r="607">
      <c r="A607" s="52" t="inlineStr">
        <is>
          <t>Velvet Enterprises</t>
        </is>
      </c>
      <c r="B607" s="29" t="inlineStr">
        <is>
          <t>VEL2021-0936</t>
        </is>
      </c>
      <c r="C607" s="22" t="inlineStr">
        <is>
          <t>01.02.2021</t>
        </is>
      </c>
      <c r="D607" s="22" t="n">
        <v>605</v>
      </c>
      <c r="E607" s="27" t="inlineStr">
        <is>
          <t>Brother DCP Color 3551</t>
        </is>
      </c>
      <c r="F607" s="22" t="inlineStr">
        <is>
          <t>E79051L0N280687</t>
        </is>
      </c>
      <c r="G607" s="22" t="inlineStr">
        <is>
          <t>DIR-FIN</t>
        </is>
      </c>
      <c r="H607" s="22" t="inlineStr">
        <is>
          <t>5th Floor</t>
        </is>
      </c>
      <c r="I607" s="27" t="n">
        <v>272</v>
      </c>
      <c r="J607" s="22" t="inlineStr">
        <is>
          <t>Second Ledger Printer</t>
        </is>
      </c>
    </row>
    <row r="608">
      <c r="A608" s="52" t="inlineStr">
        <is>
          <t>Velvet Enterprises</t>
        </is>
      </c>
      <c r="B608" s="29" t="inlineStr">
        <is>
          <t>VEL2021-0936</t>
        </is>
      </c>
      <c r="C608" s="22" t="inlineStr">
        <is>
          <t>01.02.2021</t>
        </is>
      </c>
      <c r="D608" s="22" t="n">
        <v>606</v>
      </c>
      <c r="E608" s="27" t="inlineStr">
        <is>
          <t>Brother DCP Color 3551</t>
        </is>
      </c>
      <c r="F608" s="22" t="inlineStr">
        <is>
          <t>E79051L0N280694</t>
        </is>
      </c>
      <c r="G608" s="22" t="inlineStr">
        <is>
          <t>DIR-PP</t>
        </is>
      </c>
      <c r="H608" s="22" t="inlineStr">
        <is>
          <t>5th Floor</t>
        </is>
      </c>
      <c r="I608" s="27" t="n">
        <v>272</v>
      </c>
      <c r="J608" s="22" t="inlineStr">
        <is>
          <t>Second Ledger Printer</t>
        </is>
      </c>
    </row>
    <row r="609">
      <c r="A609" s="52" t="inlineStr">
        <is>
          <t>Velvet Enterprises</t>
        </is>
      </c>
      <c r="B609" s="29" t="inlineStr">
        <is>
          <t>VEL2021-0936</t>
        </is>
      </c>
      <c r="C609" s="22" t="inlineStr">
        <is>
          <t>01.02.2021</t>
        </is>
      </c>
      <c r="D609" s="22" t="n">
        <v>607</v>
      </c>
      <c r="E609" s="27" t="inlineStr">
        <is>
          <t>Brother DCP Color 3551</t>
        </is>
      </c>
      <c r="F609" s="22" t="inlineStr">
        <is>
          <t>E79051L0N280715</t>
        </is>
      </c>
      <c r="G609" s="22" t="n"/>
      <c r="H609" s="22" t="n"/>
      <c r="I609" s="27" t="n">
        <v>273</v>
      </c>
      <c r="J609" s="22" t="inlineStr">
        <is>
          <t>Second Ledger Printer</t>
        </is>
      </c>
    </row>
    <row r="610">
      <c r="A610" s="52" t="inlineStr">
        <is>
          <t>Velvet Enterprises</t>
        </is>
      </c>
      <c r="B610" s="29" t="inlineStr">
        <is>
          <t>VEL2021-0936</t>
        </is>
      </c>
      <c r="C610" s="22" t="inlineStr">
        <is>
          <t>01.02.2021</t>
        </is>
      </c>
      <c r="D610" s="22" t="n">
        <v>608</v>
      </c>
      <c r="E610" s="27" t="inlineStr">
        <is>
          <t>Brother DCP Color 3551</t>
        </is>
      </c>
      <c r="F610" s="22" t="inlineStr">
        <is>
          <t>E79051L0N280688</t>
        </is>
      </c>
      <c r="G610" s="22" t="inlineStr">
        <is>
          <t>MD Cell</t>
        </is>
      </c>
      <c r="H610" s="22" t="inlineStr">
        <is>
          <t>5th Floor</t>
        </is>
      </c>
      <c r="I610" s="27" t="n">
        <v>273</v>
      </c>
      <c r="J610" s="22" t="inlineStr">
        <is>
          <t>Second Ledger Printer</t>
        </is>
      </c>
    </row>
    <row r="611">
      <c r="A611" s="52" t="inlineStr">
        <is>
          <t>Velvet Enterprises</t>
        </is>
      </c>
      <c r="B611" s="29" t="inlineStr">
        <is>
          <t>VEL2021-0936</t>
        </is>
      </c>
      <c r="C611" s="22" t="inlineStr">
        <is>
          <t>01.02.2021</t>
        </is>
      </c>
      <c r="D611" s="22" t="n">
        <v>609</v>
      </c>
      <c r="E611" s="27" t="inlineStr">
        <is>
          <t>Brother DCP Color 3551</t>
        </is>
      </c>
      <c r="F611" s="22" t="inlineStr">
        <is>
          <t>E79051L0N280699</t>
        </is>
      </c>
      <c r="G611" s="22" t="n"/>
      <c r="H611" s="22" t="n"/>
      <c r="I611" s="27" t="n">
        <v>273</v>
      </c>
      <c r="J611" s="22" t="inlineStr">
        <is>
          <t>Second Ledger Printer</t>
        </is>
      </c>
    </row>
    <row r="612">
      <c r="A612" s="52" t="inlineStr">
        <is>
          <t>Velvet Enterprises</t>
        </is>
      </c>
      <c r="B612" s="29" t="inlineStr">
        <is>
          <t>VEL2021-0936</t>
        </is>
      </c>
      <c r="C612" s="22" t="inlineStr">
        <is>
          <t>01.02.2021</t>
        </is>
      </c>
      <c r="D612" s="22" t="n">
        <v>610</v>
      </c>
      <c r="E612" s="27" t="inlineStr">
        <is>
          <t>Brother DCP Color 3551</t>
        </is>
      </c>
      <c r="F612" s="22" t="inlineStr">
        <is>
          <t>E79051L0N280718</t>
        </is>
      </c>
      <c r="G612" s="22" t="inlineStr">
        <is>
          <t>Store 4th</t>
        </is>
      </c>
      <c r="H612" s="22" t="inlineStr">
        <is>
          <t>4th Floor</t>
        </is>
      </c>
      <c r="I612" s="27" t="n">
        <v>273</v>
      </c>
      <c r="J612" s="22" t="inlineStr">
        <is>
          <t>Second Ledger Printer</t>
        </is>
      </c>
    </row>
    <row r="613">
      <c r="A613" s="52" t="inlineStr">
        <is>
          <t>Velvet Enterprises</t>
        </is>
      </c>
      <c r="B613" s="29" t="inlineStr">
        <is>
          <t>VEL2021-0936</t>
        </is>
      </c>
      <c r="C613" s="22" t="inlineStr">
        <is>
          <t>01.02.2021</t>
        </is>
      </c>
      <c r="D613" s="22" t="n">
        <v>611</v>
      </c>
      <c r="E613" s="27" t="inlineStr">
        <is>
          <t>Brother DCP Color 3551</t>
        </is>
      </c>
      <c r="F613" s="22" t="inlineStr">
        <is>
          <t>E79051L0N280690</t>
        </is>
      </c>
      <c r="G613" s="22" t="n"/>
      <c r="H613" s="22" t="n"/>
      <c r="I613" s="27" t="n">
        <v>273</v>
      </c>
      <c r="J613" s="22" t="inlineStr">
        <is>
          <t>Second Ledger Printer</t>
        </is>
      </c>
    </row>
    <row r="614">
      <c r="A614" s="52" t="inlineStr">
        <is>
          <t>Velvet Enterprises</t>
        </is>
      </c>
      <c r="B614" s="29" t="inlineStr">
        <is>
          <t>VEL2021-0936</t>
        </is>
      </c>
      <c r="C614" s="22" t="inlineStr">
        <is>
          <t>01.02.2021</t>
        </is>
      </c>
      <c r="D614" s="22" t="n">
        <v>612</v>
      </c>
      <c r="E614" s="27" t="inlineStr">
        <is>
          <t>Brother DCP Color 3551</t>
        </is>
      </c>
      <c r="F614" s="22" t="inlineStr">
        <is>
          <t>E79051L0N280701</t>
        </is>
      </c>
      <c r="G614" s="22" t="inlineStr">
        <is>
          <t>Store 4th</t>
        </is>
      </c>
      <c r="H614" s="22" t="inlineStr">
        <is>
          <t>4th Floor</t>
        </is>
      </c>
      <c r="I614" s="27" t="n">
        <v>273</v>
      </c>
      <c r="J614" s="22" t="inlineStr">
        <is>
          <t>Second Ledger Printer</t>
        </is>
      </c>
    </row>
    <row r="615">
      <c r="A615" s="52" t="inlineStr">
        <is>
          <t>Velvet Enterprises</t>
        </is>
      </c>
      <c r="B615" s="29" t="inlineStr">
        <is>
          <t>VEL2021-0936</t>
        </is>
      </c>
      <c r="C615" s="22" t="inlineStr">
        <is>
          <t>01.02.2021</t>
        </is>
      </c>
      <c r="D615" s="22" t="n">
        <v>613</v>
      </c>
      <c r="E615" s="27" t="inlineStr">
        <is>
          <t>Brother DCP Color 3551</t>
        </is>
      </c>
      <c r="F615" s="22" t="inlineStr">
        <is>
          <t>E79051L0N280719</t>
        </is>
      </c>
      <c r="G615" s="22" t="n">
        <v>515</v>
      </c>
      <c r="H615" s="22" t="inlineStr">
        <is>
          <t>5th Floor</t>
        </is>
      </c>
      <c r="I615" s="27" t="n">
        <v>273</v>
      </c>
      <c r="J615" s="22" t="inlineStr">
        <is>
          <t>Second Ledger Printer</t>
        </is>
      </c>
    </row>
    <row r="616">
      <c r="A616" s="52" t="inlineStr">
        <is>
          <t>Velvet Enterprises</t>
        </is>
      </c>
      <c r="B616" s="29" t="inlineStr">
        <is>
          <t>VEL2021-0936</t>
        </is>
      </c>
      <c r="C616" s="22" t="inlineStr">
        <is>
          <t>01.02.2021</t>
        </is>
      </c>
      <c r="D616" s="22" t="n">
        <v>614</v>
      </c>
      <c r="E616" s="27" t="inlineStr">
        <is>
          <t>Brother DCP Color 3551</t>
        </is>
      </c>
      <c r="F616" s="22" t="inlineStr">
        <is>
          <t>E79051L0N280692</t>
        </is>
      </c>
      <c r="G616" s="22" t="inlineStr">
        <is>
          <t>Store 4th</t>
        </is>
      </c>
      <c r="H616" s="22" t="inlineStr">
        <is>
          <t>4th Floor</t>
        </is>
      </c>
      <c r="I616" s="27" t="n">
        <v>273</v>
      </c>
      <c r="J616" s="22" t="inlineStr">
        <is>
          <t>Second Ledger Printer</t>
        </is>
      </c>
    </row>
    <row r="617">
      <c r="A617" s="52" t="inlineStr">
        <is>
          <t>Velvet Enterprises</t>
        </is>
      </c>
      <c r="B617" s="29" t="inlineStr">
        <is>
          <t>VEL2021-0936</t>
        </is>
      </c>
      <c r="C617" s="22" t="inlineStr">
        <is>
          <t>01.02.2021</t>
        </is>
      </c>
      <c r="D617" s="22" t="n">
        <v>615</v>
      </c>
      <c r="E617" s="27" t="inlineStr">
        <is>
          <t>Brother DCP Color 3551</t>
        </is>
      </c>
      <c r="F617" s="22" t="inlineStr">
        <is>
          <t>E79051L0N280706</t>
        </is>
      </c>
      <c r="G617" s="22" t="inlineStr">
        <is>
          <t>400-B</t>
        </is>
      </c>
      <c r="H617" s="22" t="inlineStr">
        <is>
          <t>4th Floor</t>
        </is>
      </c>
      <c r="I617" s="27" t="n">
        <v>274</v>
      </c>
      <c r="J617" s="22" t="inlineStr">
        <is>
          <t>Second Ledger Printer</t>
        </is>
      </c>
    </row>
    <row r="618">
      <c r="A618" s="52" t="inlineStr">
        <is>
          <t>Velvet Enterprises</t>
        </is>
      </c>
      <c r="B618" s="29" t="inlineStr">
        <is>
          <t>VEL2021-0936</t>
        </is>
      </c>
      <c r="C618" s="22" t="inlineStr">
        <is>
          <t>01.02.2021</t>
        </is>
      </c>
      <c r="D618" s="22" t="n">
        <v>616</v>
      </c>
      <c r="E618" s="27" t="inlineStr">
        <is>
          <t>Brother DCP Color 3551</t>
        </is>
      </c>
      <c r="F618" s="22" t="inlineStr">
        <is>
          <t>E79051L0N280F82</t>
        </is>
      </c>
      <c r="G618" s="22" t="n"/>
      <c r="H618" s="22" t="n"/>
      <c r="I618" s="27" t="n">
        <v>274</v>
      </c>
      <c r="J618" s="22" t="inlineStr">
        <is>
          <t>Second Ledger Printer</t>
        </is>
      </c>
    </row>
    <row r="619" ht="30" customHeight="1">
      <c r="A619" s="52" t="inlineStr">
        <is>
          <t>INCA infotech Technologies Pvt. Ltd.</t>
        </is>
      </c>
      <c r="B619" s="29" t="inlineStr">
        <is>
          <t>SOG/2020-21/875</t>
        </is>
      </c>
      <c r="C619" s="22" t="inlineStr">
        <is>
          <t>25.02.2021</t>
        </is>
      </c>
      <c r="D619" s="22" t="n">
        <v>617</v>
      </c>
      <c r="E619" s="27" t="inlineStr">
        <is>
          <t>Canon Maxify MB 5170</t>
        </is>
      </c>
      <c r="F619" s="22" t="inlineStr">
        <is>
          <t>AFNM00282</t>
        </is>
      </c>
      <c r="G619" s="22" t="n"/>
      <c r="H619" s="22" t="n"/>
      <c r="I619" s="27" t="n">
        <v>274</v>
      </c>
      <c r="J619" s="22" t="inlineStr">
        <is>
          <t>Second Ledger Printer</t>
        </is>
      </c>
    </row>
    <row r="620" ht="30" customHeight="1">
      <c r="A620" s="52" t="inlineStr">
        <is>
          <t>INCA infotech Technologies Pvt. Ltd.</t>
        </is>
      </c>
      <c r="B620" s="29" t="inlineStr">
        <is>
          <t>SOG/2020-21/875</t>
        </is>
      </c>
      <c r="C620" s="22" t="inlineStr">
        <is>
          <t>25.02.2021</t>
        </is>
      </c>
      <c r="D620" s="22" t="n">
        <v>618</v>
      </c>
      <c r="E620" s="27" t="inlineStr">
        <is>
          <t>Canon Maxify MB 5170</t>
        </is>
      </c>
      <c r="F620" s="22" t="inlineStr">
        <is>
          <t>AFNM00277</t>
        </is>
      </c>
      <c r="G620" s="22" t="n">
        <v>504</v>
      </c>
      <c r="H620" s="22" t="inlineStr">
        <is>
          <t>5th Floor</t>
        </is>
      </c>
      <c r="I620" s="27" t="n">
        <v>274</v>
      </c>
      <c r="J620" s="22" t="inlineStr">
        <is>
          <t>Second Ledger Printer</t>
        </is>
      </c>
    </row>
    <row r="621" ht="30" customHeight="1">
      <c r="A621" s="52" t="inlineStr">
        <is>
          <t>INCA infotech Technologies Pvt. Ltd.</t>
        </is>
      </c>
      <c r="B621" s="29" t="inlineStr">
        <is>
          <t>SOG/2020-21/875</t>
        </is>
      </c>
      <c r="C621" s="22" t="inlineStr">
        <is>
          <t>25.02.2021</t>
        </is>
      </c>
      <c r="D621" s="22" t="n">
        <v>619</v>
      </c>
      <c r="E621" s="27" t="inlineStr">
        <is>
          <t>Canon Maxify MB 5170</t>
        </is>
      </c>
      <c r="F621" s="22" t="inlineStr">
        <is>
          <t>AFNM00221</t>
        </is>
      </c>
      <c r="G621" s="22" t="n">
        <v>511</v>
      </c>
      <c r="H621" s="22" t="inlineStr">
        <is>
          <t>5th Floor</t>
        </is>
      </c>
      <c r="I621" s="27" t="n">
        <v>274</v>
      </c>
      <c r="J621" s="22" t="inlineStr">
        <is>
          <t>Second Ledger Printer</t>
        </is>
      </c>
    </row>
    <row r="622" ht="30" customHeight="1">
      <c r="A622" s="52" t="inlineStr">
        <is>
          <t>INCA infotech Technologies Pvt. Ltd.</t>
        </is>
      </c>
      <c r="B622" s="29" t="inlineStr">
        <is>
          <t>SOG/2020-21/875</t>
        </is>
      </c>
      <c r="C622" s="22" t="inlineStr">
        <is>
          <t>25.02.2021</t>
        </is>
      </c>
      <c r="D622" s="22" t="n">
        <v>620</v>
      </c>
      <c r="E622" s="27" t="inlineStr">
        <is>
          <t>Canon Maxify MB 5170</t>
        </is>
      </c>
      <c r="F622" s="22" t="inlineStr">
        <is>
          <t>AFNM00303</t>
        </is>
      </c>
      <c r="G622" s="22" t="n">
        <v>423</v>
      </c>
      <c r="H622" s="22" t="inlineStr">
        <is>
          <t>4th Floor</t>
        </is>
      </c>
      <c r="I622" s="27" t="n">
        <v>274</v>
      </c>
      <c r="J622" s="22" t="inlineStr">
        <is>
          <t>Second Ledger Printer</t>
        </is>
      </c>
    </row>
    <row r="623" ht="30" customHeight="1">
      <c r="A623" s="52" t="inlineStr">
        <is>
          <t>INCA infotech Technologies Pvt. Ltd.</t>
        </is>
      </c>
      <c r="B623" s="29" t="inlineStr">
        <is>
          <t>SOG/2020-21/875</t>
        </is>
      </c>
      <c r="C623" s="22" t="inlineStr">
        <is>
          <t>25.02.2021</t>
        </is>
      </c>
      <c r="D623" s="22" t="n">
        <v>621</v>
      </c>
      <c r="E623" s="27" t="inlineStr">
        <is>
          <t>Canon Maxify MB 5170</t>
        </is>
      </c>
      <c r="F623" s="22" t="inlineStr">
        <is>
          <t>AFNM00245</t>
        </is>
      </c>
      <c r="G623" s="22" t="inlineStr">
        <is>
          <t>402-C</t>
        </is>
      </c>
      <c r="H623" s="22" t="inlineStr">
        <is>
          <t>4th Floor</t>
        </is>
      </c>
      <c r="I623" s="27" t="n">
        <v>274</v>
      </c>
      <c r="J623" s="22" t="inlineStr">
        <is>
          <t>Second Ledger Printer</t>
        </is>
      </c>
    </row>
    <row r="624" ht="30" customHeight="1">
      <c r="A624" s="52" t="inlineStr">
        <is>
          <t>INCA infotech Technologies Pvt. Ltd.</t>
        </is>
      </c>
      <c r="B624" s="29" t="inlineStr">
        <is>
          <t>SOG/2020-21/875</t>
        </is>
      </c>
      <c r="C624" s="22" t="inlineStr">
        <is>
          <t>25.02.2021</t>
        </is>
      </c>
      <c r="D624" s="22" t="n">
        <v>622</v>
      </c>
      <c r="E624" s="27" t="inlineStr">
        <is>
          <t>Canon Maxify MB 5170</t>
        </is>
      </c>
      <c r="F624" s="22" t="inlineStr">
        <is>
          <t>AFNM00302</t>
        </is>
      </c>
      <c r="G624" s="22" t="n">
        <v>544</v>
      </c>
      <c r="H624" s="22" t="inlineStr">
        <is>
          <t>5th Floor</t>
        </is>
      </c>
      <c r="I624" s="27" t="n">
        <v>274</v>
      </c>
      <c r="J624" s="22" t="inlineStr">
        <is>
          <t>Second Ledger Printer</t>
        </is>
      </c>
    </row>
    <row r="625" ht="30" customHeight="1">
      <c r="A625" s="52" t="inlineStr">
        <is>
          <t>INCA infotech Technologies Pvt. Ltd.</t>
        </is>
      </c>
      <c r="B625" s="29" t="inlineStr">
        <is>
          <t>SOG/2020-21/875</t>
        </is>
      </c>
      <c r="C625" s="22" t="inlineStr">
        <is>
          <t>25.02.2021</t>
        </is>
      </c>
      <c r="D625" s="22" t="n">
        <v>623</v>
      </c>
      <c r="E625" s="27" t="inlineStr">
        <is>
          <t>Canon Maxify MB 5170</t>
        </is>
      </c>
      <c r="F625" s="22" t="inlineStr">
        <is>
          <t>AFNM00281</t>
        </is>
      </c>
      <c r="G625" s="22" t="n">
        <v>305</v>
      </c>
      <c r="H625" s="22" t="inlineStr">
        <is>
          <t>3rd Floor</t>
        </is>
      </c>
      <c r="I625" s="27" t="n">
        <v>274</v>
      </c>
      <c r="J625" s="22" t="inlineStr">
        <is>
          <t>Second Ledger Printer</t>
        </is>
      </c>
    </row>
    <row r="626" ht="30" customHeight="1">
      <c r="A626" s="52" t="inlineStr">
        <is>
          <t>INCA infotech Technologies Pvt. Ltd.</t>
        </is>
      </c>
      <c r="B626" s="29" t="inlineStr">
        <is>
          <t>SOG/2020-21/875</t>
        </is>
      </c>
      <c r="C626" s="22" t="inlineStr">
        <is>
          <t>25.02.2021</t>
        </is>
      </c>
      <c r="D626" s="22" t="n">
        <v>624</v>
      </c>
      <c r="E626" s="27" t="inlineStr">
        <is>
          <t>Canon Maxify MB 5170</t>
        </is>
      </c>
      <c r="F626" s="22" t="inlineStr">
        <is>
          <t>AFNM00278</t>
        </is>
      </c>
      <c r="G626" s="22" t="inlineStr">
        <is>
          <t>436-B</t>
        </is>
      </c>
      <c r="H626" s="22" t="inlineStr">
        <is>
          <t>4th Floor</t>
        </is>
      </c>
      <c r="I626" s="27" t="n">
        <v>275</v>
      </c>
      <c r="J626" s="22" t="inlineStr">
        <is>
          <t>Second Ledger Printer</t>
        </is>
      </c>
    </row>
    <row r="627" ht="30" customHeight="1">
      <c r="A627" s="52" t="inlineStr">
        <is>
          <t>INCA infotech Technologies Pvt. Ltd.</t>
        </is>
      </c>
      <c r="B627" s="29" t="inlineStr">
        <is>
          <t>SOG/2020-21/875</t>
        </is>
      </c>
      <c r="C627" s="22" t="inlineStr">
        <is>
          <t>25.02.2021</t>
        </is>
      </c>
      <c r="D627" s="22" t="n">
        <v>625</v>
      </c>
      <c r="E627" s="27" t="inlineStr">
        <is>
          <t>Canon Maxify MB 5170</t>
        </is>
      </c>
      <c r="F627" s="22" t="inlineStr">
        <is>
          <t>AFNM00275</t>
        </is>
      </c>
      <c r="G627" s="22" t="n">
        <v>410</v>
      </c>
      <c r="H627" s="22" t="inlineStr">
        <is>
          <t>4th Floor</t>
        </is>
      </c>
      <c r="I627" s="27" t="n">
        <v>275</v>
      </c>
      <c r="J627" s="22" t="inlineStr">
        <is>
          <t>Second Ledger Printer</t>
        </is>
      </c>
    </row>
    <row r="628" ht="30" customHeight="1">
      <c r="A628" s="52" t="inlineStr">
        <is>
          <t>INCA infotech Technologies Pvt. Ltd.</t>
        </is>
      </c>
      <c r="B628" s="29" t="inlineStr">
        <is>
          <t>SOG/2020-21/875</t>
        </is>
      </c>
      <c r="C628" s="22" t="inlineStr">
        <is>
          <t>25.02.2021</t>
        </is>
      </c>
      <c r="D628" s="22" t="n">
        <v>626</v>
      </c>
      <c r="E628" s="27" t="inlineStr">
        <is>
          <t>Canon Maxify MB 5170</t>
        </is>
      </c>
      <c r="F628" s="22" t="inlineStr">
        <is>
          <t>AFNM00284</t>
        </is>
      </c>
      <c r="G628" s="22" t="n"/>
      <c r="H628" s="22" t="n"/>
      <c r="I628" s="27" t="n">
        <v>275</v>
      </c>
      <c r="J628" s="22" t="inlineStr">
        <is>
          <t>Second Ledger Printer</t>
        </is>
      </c>
    </row>
    <row r="629" ht="30" customHeight="1">
      <c r="A629" s="52" t="inlineStr">
        <is>
          <t>INCA infotech Technologies Pvt. Ltd.</t>
        </is>
      </c>
      <c r="B629" s="29" t="inlineStr">
        <is>
          <t>SOG/2020-21/875</t>
        </is>
      </c>
      <c r="C629" s="22" t="inlineStr">
        <is>
          <t>25.02.2021</t>
        </is>
      </c>
      <c r="D629" s="22" t="n">
        <v>627</v>
      </c>
      <c r="E629" s="27" t="inlineStr">
        <is>
          <t>Canon Maxify MB 5170</t>
        </is>
      </c>
      <c r="F629" s="22" t="inlineStr">
        <is>
          <t>AFNM00301</t>
        </is>
      </c>
      <c r="G629" s="22" t="n"/>
      <c r="H629" s="22" t="n"/>
      <c r="I629" s="27" t="n">
        <v>275</v>
      </c>
      <c r="J629" s="22" t="inlineStr">
        <is>
          <t>Second Ledger Printer</t>
        </is>
      </c>
    </row>
    <row r="630" ht="30" customHeight="1">
      <c r="A630" s="52" t="inlineStr">
        <is>
          <t>INCA infotech Technologies Pvt. Ltd.</t>
        </is>
      </c>
      <c r="B630" s="29" t="inlineStr">
        <is>
          <t>SOG/2020-21/875</t>
        </is>
      </c>
      <c r="C630" s="22" t="inlineStr">
        <is>
          <t>25.02.2021</t>
        </is>
      </c>
      <c r="D630" s="22" t="n">
        <v>628</v>
      </c>
      <c r="E630" s="27" t="inlineStr">
        <is>
          <t>Canon Maxify MB 5170</t>
        </is>
      </c>
      <c r="F630" s="22" t="inlineStr">
        <is>
          <t>AFNM00304</t>
        </is>
      </c>
      <c r="G630" s="22" t="n">
        <v>510</v>
      </c>
      <c r="H630" s="22" t="inlineStr">
        <is>
          <t>5th Floor</t>
        </is>
      </c>
      <c r="I630" s="27" t="n">
        <v>275</v>
      </c>
      <c r="J630" s="22" t="inlineStr">
        <is>
          <t>Second Ledger Printer</t>
        </is>
      </c>
    </row>
    <row r="631" ht="30" customHeight="1">
      <c r="A631" s="52" t="inlineStr">
        <is>
          <t>INCA infotech Technologies Pvt. Ltd.</t>
        </is>
      </c>
      <c r="B631" s="29" t="inlineStr">
        <is>
          <t>SOG/2020-21/875</t>
        </is>
      </c>
      <c r="C631" s="22" t="inlineStr">
        <is>
          <t>25.02.2021</t>
        </is>
      </c>
      <c r="D631" s="22" t="n">
        <v>629</v>
      </c>
      <c r="E631" s="27" t="inlineStr">
        <is>
          <t>Canon Maxify MB 5170</t>
        </is>
      </c>
      <c r="F631" s="22" t="inlineStr">
        <is>
          <t>AFNM00300</t>
        </is>
      </c>
      <c r="G631" s="22" t="inlineStr">
        <is>
          <t>DIR-INFRA-PA</t>
        </is>
      </c>
      <c r="H631" s="22" t="inlineStr">
        <is>
          <t>5th Floor</t>
        </is>
      </c>
      <c r="I631" s="27" t="n">
        <v>275</v>
      </c>
      <c r="J631" s="22" t="inlineStr">
        <is>
          <t>Second Ledger Printer</t>
        </is>
      </c>
    </row>
    <row r="632" ht="30" customHeight="1">
      <c r="A632" s="52" t="inlineStr">
        <is>
          <t>INCA infotech Technologies Pvt. Ltd.</t>
        </is>
      </c>
      <c r="B632" s="29" t="inlineStr">
        <is>
          <t>SOG/2020-21/875</t>
        </is>
      </c>
      <c r="C632" s="22" t="inlineStr">
        <is>
          <t>25.02.2021</t>
        </is>
      </c>
      <c r="D632" s="22" t="n">
        <v>630</v>
      </c>
      <c r="E632" s="27" t="inlineStr">
        <is>
          <t>Canon Maxify MB 5170</t>
        </is>
      </c>
      <c r="F632" s="22" t="inlineStr">
        <is>
          <t>AFNM00269</t>
        </is>
      </c>
      <c r="G632" s="22" t="n"/>
      <c r="H632" s="22" t="n"/>
      <c r="I632" s="27" t="n">
        <v>275</v>
      </c>
      <c r="J632" s="22" t="inlineStr">
        <is>
          <t>Second Ledger Printer</t>
        </is>
      </c>
    </row>
    <row r="633" ht="30" customHeight="1">
      <c r="A633" s="52" t="inlineStr">
        <is>
          <t>INCA infotech Technologies Pvt. Ltd.</t>
        </is>
      </c>
      <c r="B633" s="29" t="inlineStr">
        <is>
          <t>SOG/2020-21/875</t>
        </is>
      </c>
      <c r="C633" s="22" t="inlineStr">
        <is>
          <t>25.02.2021</t>
        </is>
      </c>
      <c r="D633" s="22" t="n">
        <v>631</v>
      </c>
      <c r="E633" s="27" t="inlineStr">
        <is>
          <t>Canon Maxify MB 5170</t>
        </is>
      </c>
      <c r="F633" s="22" t="inlineStr">
        <is>
          <t>AFNM00283</t>
        </is>
      </c>
      <c r="G633" s="22" t="n">
        <v>432</v>
      </c>
      <c r="H633" s="22" t="inlineStr">
        <is>
          <t>4th Floor</t>
        </is>
      </c>
      <c r="I633" s="27" t="n">
        <v>275</v>
      </c>
      <c r="J633" s="22" t="inlineStr">
        <is>
          <t>Second Ledger Printer</t>
        </is>
      </c>
    </row>
    <row r="634">
      <c r="A634" s="52" t="inlineStr">
        <is>
          <t xml:space="preserve">Dayma infotech Pvt. Ltd. </t>
        </is>
      </c>
      <c r="B634" s="29" t="inlineStr">
        <is>
          <t>12737386</t>
        </is>
      </c>
      <c r="C634" s="22" t="inlineStr">
        <is>
          <t>19.03.2021</t>
        </is>
      </c>
      <c r="D634" s="22" t="n">
        <v>632</v>
      </c>
      <c r="E634" s="27" t="inlineStr">
        <is>
          <t>Canon MFC 244dw</t>
        </is>
      </c>
      <c r="F634" s="22" t="inlineStr">
        <is>
          <t>YGU52756</t>
        </is>
      </c>
      <c r="G634" s="22" t="inlineStr">
        <is>
          <t>Cabin-6</t>
        </is>
      </c>
      <c r="H634" s="22" t="inlineStr">
        <is>
          <t>3rd Floor</t>
        </is>
      </c>
      <c r="I634" s="27" t="n">
        <v>276</v>
      </c>
      <c r="J634" s="22" t="inlineStr">
        <is>
          <t>Second Ledger Printer</t>
        </is>
      </c>
    </row>
    <row r="635">
      <c r="A635" s="52" t="inlineStr">
        <is>
          <t xml:space="preserve">Dayma infotech Pvt. Ltd. </t>
        </is>
      </c>
      <c r="B635" s="29" t="inlineStr">
        <is>
          <t>12737386</t>
        </is>
      </c>
      <c r="C635" s="22" t="inlineStr">
        <is>
          <t>19.03.2021</t>
        </is>
      </c>
      <c r="D635" s="22" t="n">
        <v>633</v>
      </c>
      <c r="E635" s="27" t="inlineStr">
        <is>
          <t>Canon MFC 244dw</t>
        </is>
      </c>
      <c r="F635" s="22" t="inlineStr">
        <is>
          <t>YGU52889</t>
        </is>
      </c>
      <c r="G635" s="22" t="n">
        <v>407</v>
      </c>
      <c r="H635" s="22" t="inlineStr">
        <is>
          <t>4th Floor</t>
        </is>
      </c>
      <c r="I635" s="27" t="n">
        <v>276</v>
      </c>
      <c r="J635" s="22" t="inlineStr">
        <is>
          <t>Second Ledger Printer</t>
        </is>
      </c>
    </row>
    <row r="636">
      <c r="A636" s="52" t="inlineStr">
        <is>
          <t xml:space="preserve">Dayma infotech Pvt. Ltd. </t>
        </is>
      </c>
      <c r="B636" s="29" t="inlineStr">
        <is>
          <t>12737386</t>
        </is>
      </c>
      <c r="C636" s="22" t="inlineStr">
        <is>
          <t>19.03.2021</t>
        </is>
      </c>
      <c r="D636" s="22" t="n">
        <v>634</v>
      </c>
      <c r="E636" s="27" t="inlineStr">
        <is>
          <t>Canon MFC 244dw</t>
        </is>
      </c>
      <c r="F636" s="22" t="inlineStr">
        <is>
          <t>YGU52886</t>
        </is>
      </c>
      <c r="G636" s="22" t="inlineStr">
        <is>
          <t>L-7</t>
        </is>
      </c>
      <c r="H636" s="22" t="inlineStr">
        <is>
          <t>5th Floor</t>
        </is>
      </c>
      <c r="I636" s="27" t="n">
        <v>276</v>
      </c>
      <c r="J636" s="22" t="inlineStr">
        <is>
          <t>Second Ledger Printer</t>
        </is>
      </c>
    </row>
    <row r="637">
      <c r="A637" s="52" t="inlineStr">
        <is>
          <t xml:space="preserve">Dayma infotech Pvt. Ltd. </t>
        </is>
      </c>
      <c r="B637" s="29" t="inlineStr">
        <is>
          <t>12737386</t>
        </is>
      </c>
      <c r="C637" s="22" t="inlineStr">
        <is>
          <t>19.03.2021</t>
        </is>
      </c>
      <c r="D637" s="22" t="n">
        <v>635</v>
      </c>
      <c r="E637" s="27" t="inlineStr">
        <is>
          <t>Canon MFC 244dw</t>
        </is>
      </c>
      <c r="F637" s="22" t="inlineStr">
        <is>
          <t>YGU52895</t>
        </is>
      </c>
      <c r="G637" s="22" t="inlineStr">
        <is>
          <t>W-48</t>
        </is>
      </c>
      <c r="H637" s="22" t="inlineStr">
        <is>
          <t>4th Floor</t>
        </is>
      </c>
      <c r="I637" s="27" t="n">
        <v>276</v>
      </c>
      <c r="J637" s="22" t="inlineStr">
        <is>
          <t>Second Ledger Printer</t>
        </is>
      </c>
    </row>
    <row r="638">
      <c r="A638" s="52" t="inlineStr">
        <is>
          <t xml:space="preserve">Dayma infotech Pvt. Ltd. </t>
        </is>
      </c>
      <c r="B638" s="29" t="inlineStr">
        <is>
          <t>12737386</t>
        </is>
      </c>
      <c r="C638" s="22" t="inlineStr">
        <is>
          <t>19.03.2021</t>
        </is>
      </c>
      <c r="D638" s="22" t="n">
        <v>636</v>
      </c>
      <c r="E638" s="27" t="inlineStr">
        <is>
          <t>Canon MFC 244dw</t>
        </is>
      </c>
      <c r="F638" s="22" t="inlineStr">
        <is>
          <t>YGU52774</t>
        </is>
      </c>
      <c r="G638" s="22" t="inlineStr">
        <is>
          <t>E-1</t>
        </is>
      </c>
      <c r="H638" s="22" t="inlineStr">
        <is>
          <t>5th Floor</t>
        </is>
      </c>
      <c r="I638" s="27" t="n">
        <v>276</v>
      </c>
      <c r="J638" s="22" t="inlineStr">
        <is>
          <t>Second Ledger Printer</t>
        </is>
      </c>
    </row>
    <row r="639">
      <c r="A639" s="52" t="inlineStr">
        <is>
          <t xml:space="preserve">Dayma infotech Pvt. Ltd. </t>
        </is>
      </c>
      <c r="B639" s="29" t="inlineStr">
        <is>
          <t>12737386</t>
        </is>
      </c>
      <c r="C639" s="22" t="inlineStr">
        <is>
          <t>19.03.2021</t>
        </is>
      </c>
      <c r="D639" s="22" t="n">
        <v>637</v>
      </c>
      <c r="E639" s="27" t="inlineStr">
        <is>
          <t>Canon MFC 244dw</t>
        </is>
      </c>
      <c r="F639" s="22" t="inlineStr">
        <is>
          <t>YGU52754</t>
        </is>
      </c>
      <c r="G639" s="22" t="n">
        <v>525</v>
      </c>
      <c r="H639" s="22" t="inlineStr">
        <is>
          <t>5th Floor</t>
        </is>
      </c>
      <c r="I639" s="27" t="n">
        <v>276</v>
      </c>
      <c r="J639" s="22" t="inlineStr">
        <is>
          <t>Second Ledger Printer</t>
        </is>
      </c>
    </row>
    <row r="640">
      <c r="A640" s="52" t="inlineStr">
        <is>
          <t xml:space="preserve">Dayma infotech Pvt. Ltd. </t>
        </is>
      </c>
      <c r="B640" s="29" t="inlineStr">
        <is>
          <t>12737386</t>
        </is>
      </c>
      <c r="C640" s="22" t="inlineStr">
        <is>
          <t>19.03.2021</t>
        </is>
      </c>
      <c r="D640" s="22" t="n">
        <v>638</v>
      </c>
      <c r="E640" s="27" t="inlineStr">
        <is>
          <t>Canon MFC 244dw</t>
        </is>
      </c>
      <c r="F640" s="22" t="inlineStr">
        <is>
          <t>YGU52757</t>
        </is>
      </c>
      <c r="G640" s="22" t="inlineStr">
        <is>
          <t>D-8</t>
        </is>
      </c>
      <c r="H640" s="22" t="inlineStr">
        <is>
          <t>5th Floor</t>
        </is>
      </c>
      <c r="I640" s="27" t="n">
        <v>276</v>
      </c>
      <c r="J640" s="22" t="inlineStr">
        <is>
          <t>Second Ledger Printer</t>
        </is>
      </c>
    </row>
    <row r="641">
      <c r="A641" s="52" t="inlineStr">
        <is>
          <t xml:space="preserve">Dayma infotech Pvt. Ltd. </t>
        </is>
      </c>
      <c r="B641" s="29" t="inlineStr">
        <is>
          <t>12737386</t>
        </is>
      </c>
      <c r="C641" s="22" t="inlineStr">
        <is>
          <t>19.03.2021</t>
        </is>
      </c>
      <c r="D641" s="22" t="n">
        <v>639</v>
      </c>
      <c r="E641" s="27" t="inlineStr">
        <is>
          <t>Canon MFC 244dw</t>
        </is>
      </c>
      <c r="F641" s="22" t="inlineStr">
        <is>
          <t>YGU52371</t>
        </is>
      </c>
      <c r="G641" s="22" t="inlineStr">
        <is>
          <t>Cabin-8</t>
        </is>
      </c>
      <c r="H641" s="22" t="inlineStr">
        <is>
          <t>3rd Floor</t>
        </is>
      </c>
      <c r="I641" s="27" t="n">
        <v>277</v>
      </c>
      <c r="J641" s="22" t="inlineStr">
        <is>
          <t>Second Ledger Printer</t>
        </is>
      </c>
    </row>
    <row r="642">
      <c r="A642" s="52" t="inlineStr">
        <is>
          <t xml:space="preserve">Dayma infotech Pvt. Ltd. </t>
        </is>
      </c>
      <c r="B642" s="29" t="inlineStr">
        <is>
          <t>12737386</t>
        </is>
      </c>
      <c r="C642" s="22" t="inlineStr">
        <is>
          <t>19.03.2021</t>
        </is>
      </c>
      <c r="D642" s="22" t="n">
        <v>640</v>
      </c>
      <c r="E642" s="27" t="inlineStr">
        <is>
          <t>Canon MFC 244dw</t>
        </is>
      </c>
      <c r="F642" s="22" t="inlineStr">
        <is>
          <t>YGU52896</t>
        </is>
      </c>
      <c r="G642" s="22" t="n"/>
      <c r="H642" s="22" t="n"/>
      <c r="I642" s="27" t="n">
        <v>277</v>
      </c>
      <c r="J642" s="22" t="inlineStr">
        <is>
          <t>Second Ledger Printer</t>
        </is>
      </c>
    </row>
    <row r="643">
      <c r="A643" s="52" t="inlineStr">
        <is>
          <t xml:space="preserve">Dayma infotech Pvt. Ltd. </t>
        </is>
      </c>
      <c r="B643" s="29" t="inlineStr">
        <is>
          <t>12737386</t>
        </is>
      </c>
      <c r="C643" s="22" t="inlineStr">
        <is>
          <t>19.03.2021</t>
        </is>
      </c>
      <c r="D643" s="22" t="n">
        <v>641</v>
      </c>
      <c r="E643" s="27" t="inlineStr">
        <is>
          <t>Canon MFC 244dw</t>
        </is>
      </c>
      <c r="F643" s="22" t="inlineStr">
        <is>
          <t>YGU50949</t>
        </is>
      </c>
      <c r="G643" s="22" t="inlineStr">
        <is>
          <t>A-1</t>
        </is>
      </c>
      <c r="H643" s="22" t="inlineStr">
        <is>
          <t>5th Floor</t>
        </is>
      </c>
      <c r="I643" s="27" t="n">
        <v>277</v>
      </c>
      <c r="J643" s="22" t="inlineStr">
        <is>
          <t>Second Ledger Printer</t>
        </is>
      </c>
    </row>
    <row r="644">
      <c r="A644" s="52" t="inlineStr">
        <is>
          <t xml:space="preserve">Dayma infotech Pvt. Ltd. </t>
        </is>
      </c>
      <c r="B644" s="29" t="inlineStr">
        <is>
          <t>12737386</t>
        </is>
      </c>
      <c r="C644" s="22" t="inlineStr">
        <is>
          <t>19.03.2021</t>
        </is>
      </c>
      <c r="D644" s="22" t="n">
        <v>642</v>
      </c>
      <c r="E644" s="27" t="inlineStr">
        <is>
          <t>Canon MFC 244dw</t>
        </is>
      </c>
      <c r="F644" s="22" t="inlineStr">
        <is>
          <t>YGU52345</t>
        </is>
      </c>
      <c r="G644" s="22" t="n"/>
      <c r="H644" s="22" t="n"/>
      <c r="I644" s="27" t="n">
        <v>277</v>
      </c>
      <c r="J644" s="22" t="inlineStr">
        <is>
          <t>Second Ledger Printer</t>
        </is>
      </c>
    </row>
    <row r="645">
      <c r="A645" s="52" t="inlineStr">
        <is>
          <t xml:space="preserve">Dayma infotech Pvt. Ltd. </t>
        </is>
      </c>
      <c r="B645" s="29" t="inlineStr">
        <is>
          <t>12737386</t>
        </is>
      </c>
      <c r="C645" s="22" t="inlineStr">
        <is>
          <t>19.03.2021</t>
        </is>
      </c>
      <c r="D645" s="22" t="n">
        <v>643</v>
      </c>
      <c r="E645" s="27" t="inlineStr">
        <is>
          <t>Canon MFC 244dw</t>
        </is>
      </c>
      <c r="F645" s="22" t="inlineStr">
        <is>
          <t>YGU52887</t>
        </is>
      </c>
      <c r="G645" s="22" t="inlineStr">
        <is>
          <t>W-5</t>
        </is>
      </c>
      <c r="H645" s="22" t="inlineStr">
        <is>
          <t>3rd Floor</t>
        </is>
      </c>
      <c r="I645" s="27" t="n">
        <v>277</v>
      </c>
      <c r="J645" s="22" t="inlineStr">
        <is>
          <t>Second Ledger Printer</t>
        </is>
      </c>
    </row>
    <row r="646">
      <c r="A646" s="52" t="inlineStr">
        <is>
          <t xml:space="preserve">Dayma infotech Pvt. Ltd. </t>
        </is>
      </c>
      <c r="B646" s="29" t="inlineStr">
        <is>
          <t>12737386</t>
        </is>
      </c>
      <c r="C646" s="22" t="inlineStr">
        <is>
          <t>19.03.2021</t>
        </is>
      </c>
      <c r="D646" s="22" t="n">
        <v>644</v>
      </c>
      <c r="E646" s="27" t="inlineStr">
        <is>
          <t>Canon MFC 244dw</t>
        </is>
      </c>
      <c r="F646" s="22" t="inlineStr">
        <is>
          <t>YGU50948</t>
        </is>
      </c>
      <c r="G646" s="22" t="inlineStr">
        <is>
          <t>B-1</t>
        </is>
      </c>
      <c r="H646" s="22" t="inlineStr">
        <is>
          <t>5th Floor</t>
        </is>
      </c>
      <c r="I646" s="27" t="n">
        <v>277</v>
      </c>
      <c r="J646" s="22" t="inlineStr">
        <is>
          <t>Second Ledger Printer</t>
        </is>
      </c>
    </row>
    <row r="647">
      <c r="A647" s="52" t="inlineStr">
        <is>
          <t xml:space="preserve">Dayma infotech Pvt. Ltd. </t>
        </is>
      </c>
      <c r="B647" s="29" t="inlineStr">
        <is>
          <t>12737386</t>
        </is>
      </c>
      <c r="C647" s="22" t="inlineStr">
        <is>
          <t>19.03.2021</t>
        </is>
      </c>
      <c r="D647" s="22" t="n">
        <v>645</v>
      </c>
      <c r="E647" s="27" t="inlineStr">
        <is>
          <t>Canon MFC 244dw</t>
        </is>
      </c>
      <c r="F647" s="22" t="inlineStr">
        <is>
          <t>YGU51468</t>
        </is>
      </c>
      <c r="G647" s="22" t="inlineStr">
        <is>
          <t>Store/Cabin</t>
        </is>
      </c>
      <c r="H647" s="22" t="inlineStr">
        <is>
          <t>Ground</t>
        </is>
      </c>
      <c r="I647" s="27" t="n">
        <v>277</v>
      </c>
      <c r="J647" s="22" t="inlineStr">
        <is>
          <t>Second Ledger Printer</t>
        </is>
      </c>
    </row>
    <row r="648">
      <c r="A648" s="52" t="inlineStr">
        <is>
          <t xml:space="preserve">Dayma infotech Pvt. Ltd. </t>
        </is>
      </c>
      <c r="B648" s="29" t="inlineStr">
        <is>
          <t>12737386</t>
        </is>
      </c>
      <c r="C648" s="22" t="inlineStr">
        <is>
          <t>19.03.2021</t>
        </is>
      </c>
      <c r="D648" s="22" t="n">
        <v>646</v>
      </c>
      <c r="E648" s="27" t="inlineStr">
        <is>
          <t>Canon MFC 244dw</t>
        </is>
      </c>
      <c r="F648" s="22" t="inlineStr">
        <is>
          <t>YGU51466</t>
        </is>
      </c>
      <c r="G648" s="22" t="inlineStr">
        <is>
          <t>WS-27</t>
        </is>
      </c>
      <c r="H648" s="22" t="inlineStr">
        <is>
          <t>Ground</t>
        </is>
      </c>
      <c r="I648" s="27" t="n">
        <v>277</v>
      </c>
      <c r="J648" s="22" t="inlineStr">
        <is>
          <t>Second Ledger Printer</t>
        </is>
      </c>
    </row>
    <row r="649">
      <c r="A649" s="52" t="inlineStr">
        <is>
          <t>CI infitech Pvt. Ltd.</t>
        </is>
      </c>
      <c r="B649" s="29" t="inlineStr">
        <is>
          <t>DEL21/418</t>
        </is>
      </c>
      <c r="C649" s="22" t="inlineStr">
        <is>
          <t>13.10.2021</t>
        </is>
      </c>
      <c r="D649" s="22" t="n">
        <v>647</v>
      </c>
      <c r="E649" s="27" t="inlineStr">
        <is>
          <t>Canon MFC 244dw</t>
        </is>
      </c>
      <c r="F649" s="22" t="inlineStr">
        <is>
          <t>YGU73282</t>
        </is>
      </c>
      <c r="G649" s="22" t="inlineStr">
        <is>
          <t>M-9</t>
        </is>
      </c>
      <c r="H649" s="22" t="inlineStr">
        <is>
          <t>3rd Floor</t>
        </is>
      </c>
      <c r="I649" s="27" t="n">
        <v>278</v>
      </c>
      <c r="J649" s="22" t="inlineStr">
        <is>
          <t>Second Ledger Printer</t>
        </is>
      </c>
    </row>
    <row r="650">
      <c r="A650" s="52" t="inlineStr">
        <is>
          <t>CI infitech Pvt. Ltd.</t>
        </is>
      </c>
      <c r="B650" s="29" t="inlineStr">
        <is>
          <t>DEL21/418</t>
        </is>
      </c>
      <c r="C650" s="22" t="inlineStr">
        <is>
          <t>13.10.2021</t>
        </is>
      </c>
      <c r="D650" s="22" t="n">
        <v>648</v>
      </c>
      <c r="E650" s="27" t="inlineStr">
        <is>
          <t>Canon MFC 244dw</t>
        </is>
      </c>
      <c r="F650" s="22" t="inlineStr">
        <is>
          <t>YGU73155</t>
        </is>
      </c>
      <c r="G650" s="22" t="inlineStr">
        <is>
          <t>L-2</t>
        </is>
      </c>
      <c r="H650" s="22" t="inlineStr">
        <is>
          <t>5th Floor</t>
        </is>
      </c>
      <c r="I650" s="27" t="n">
        <v>278</v>
      </c>
      <c r="J650" s="22" t="inlineStr">
        <is>
          <t>Second Ledger Printer</t>
        </is>
      </c>
    </row>
    <row r="651">
      <c r="A651" s="52" t="inlineStr">
        <is>
          <t>CI infitech Pvt. Ltd.</t>
        </is>
      </c>
      <c r="B651" s="29" t="inlineStr">
        <is>
          <t>DEL21/418</t>
        </is>
      </c>
      <c r="C651" s="22" t="inlineStr">
        <is>
          <t>13.10.2021</t>
        </is>
      </c>
      <c r="D651" s="22" t="n">
        <v>649</v>
      </c>
      <c r="E651" s="27" t="inlineStr">
        <is>
          <t>Canon MFC 244dw</t>
        </is>
      </c>
      <c r="F651" s="22" t="inlineStr">
        <is>
          <t>YGU73158</t>
        </is>
      </c>
      <c r="G651" s="22" t="inlineStr">
        <is>
          <t>W-59</t>
        </is>
      </c>
      <c r="H651" s="22" t="inlineStr">
        <is>
          <t>4th Floor</t>
        </is>
      </c>
      <c r="I651" s="27" t="n">
        <v>278</v>
      </c>
      <c r="J651" s="22" t="inlineStr">
        <is>
          <t>Second Ledger Printer</t>
        </is>
      </c>
    </row>
    <row r="652">
      <c r="A652" s="52" t="inlineStr">
        <is>
          <t>CI infitech Pvt. Ltd.</t>
        </is>
      </c>
      <c r="B652" s="29" t="inlineStr">
        <is>
          <t>DEL21/418</t>
        </is>
      </c>
      <c r="C652" s="22" t="inlineStr">
        <is>
          <t>13.10.2021</t>
        </is>
      </c>
      <c r="D652" s="22" t="n">
        <v>650</v>
      </c>
      <c r="E652" s="27" t="inlineStr">
        <is>
          <t>Canon MFC 244dw</t>
        </is>
      </c>
      <c r="F652" s="25" t="inlineStr">
        <is>
          <t>YGU73284</t>
        </is>
      </c>
      <c r="G652" s="22" t="n">
        <v>306</v>
      </c>
      <c r="H652" s="22" t="inlineStr">
        <is>
          <t>3rd Floor</t>
        </is>
      </c>
      <c r="I652" s="27" t="n">
        <v>278</v>
      </c>
      <c r="J652" s="22" t="inlineStr">
        <is>
          <t>Second Ledger Printer</t>
        </is>
      </c>
    </row>
    <row r="653">
      <c r="A653" s="52" t="inlineStr">
        <is>
          <t>CI infitech Pvt. Ltd.</t>
        </is>
      </c>
      <c r="B653" s="29" t="inlineStr">
        <is>
          <t>DEL21/418</t>
        </is>
      </c>
      <c r="C653" s="22" t="inlineStr">
        <is>
          <t>13.10.2021</t>
        </is>
      </c>
      <c r="D653" s="22" t="n">
        <v>651</v>
      </c>
      <c r="E653" s="27" t="inlineStr">
        <is>
          <t>Canon MFC 244dw</t>
        </is>
      </c>
      <c r="F653" s="22" t="inlineStr">
        <is>
          <t>YGU73161</t>
        </is>
      </c>
      <c r="G653" s="22" t="n">
        <v>543</v>
      </c>
      <c r="H653" s="22" t="inlineStr">
        <is>
          <t>5th Floor</t>
        </is>
      </c>
      <c r="I653" s="27" t="n">
        <v>278</v>
      </c>
      <c r="J653" s="22" t="inlineStr">
        <is>
          <t>Second Ledger Printer</t>
        </is>
      </c>
    </row>
    <row r="654">
      <c r="A654" s="52" t="inlineStr">
        <is>
          <t>CI infitech Pvt. Ltd.</t>
        </is>
      </c>
      <c r="B654" s="29" t="inlineStr">
        <is>
          <t>DEL21/418</t>
        </is>
      </c>
      <c r="C654" s="22" t="inlineStr">
        <is>
          <t>13.10.2021</t>
        </is>
      </c>
      <c r="D654" s="22" t="n">
        <v>652</v>
      </c>
      <c r="E654" s="27" t="inlineStr">
        <is>
          <t>Canon MFC 244dw</t>
        </is>
      </c>
      <c r="F654" s="22" t="inlineStr">
        <is>
          <t>YGU73285</t>
        </is>
      </c>
      <c r="G654" s="22" t="inlineStr">
        <is>
          <t>H-1</t>
        </is>
      </c>
      <c r="H654" s="22" t="inlineStr">
        <is>
          <t>5th Floor</t>
        </is>
      </c>
      <c r="I654" s="27" t="n">
        <v>278</v>
      </c>
      <c r="J654" s="22" t="inlineStr">
        <is>
          <t>Second Ledger Printer</t>
        </is>
      </c>
    </row>
    <row r="655">
      <c r="A655" s="52" t="inlineStr">
        <is>
          <t>CI infitech Pvt. Ltd.</t>
        </is>
      </c>
      <c r="B655" s="29" t="inlineStr">
        <is>
          <t>DEL21/418</t>
        </is>
      </c>
      <c r="C655" s="22" t="inlineStr">
        <is>
          <t>13.10.2021</t>
        </is>
      </c>
      <c r="D655" s="22" t="n">
        <v>653</v>
      </c>
      <c r="E655" s="27" t="inlineStr">
        <is>
          <t>Canon MFC 244dw</t>
        </is>
      </c>
      <c r="F655" s="22" t="inlineStr">
        <is>
          <t>YGU73286</t>
        </is>
      </c>
      <c r="G655" s="22" t="n">
        <v>337</v>
      </c>
      <c r="H655" s="22" t="inlineStr">
        <is>
          <t>3rd Floor</t>
        </is>
      </c>
      <c r="I655" s="27" t="n">
        <v>278</v>
      </c>
      <c r="J655" s="22" t="inlineStr">
        <is>
          <t>Second Ledger Printer</t>
        </is>
      </c>
    </row>
    <row r="656">
      <c r="A656" s="52" t="inlineStr">
        <is>
          <t>CI infitech Pvt. Ltd.</t>
        </is>
      </c>
      <c r="B656" s="29" t="inlineStr">
        <is>
          <t>DEL21/418</t>
        </is>
      </c>
      <c r="C656" s="22" t="inlineStr">
        <is>
          <t>13.10.2021</t>
        </is>
      </c>
      <c r="D656" s="22" t="n">
        <v>654</v>
      </c>
      <c r="E656" s="27" t="inlineStr">
        <is>
          <t>Canon MFC 244dw</t>
        </is>
      </c>
      <c r="F656" s="22" t="inlineStr">
        <is>
          <t>YGU73287</t>
        </is>
      </c>
      <c r="G656" s="22" t="inlineStr">
        <is>
          <t>M-8</t>
        </is>
      </c>
      <c r="H656" s="22" t="inlineStr">
        <is>
          <t>5th Floor</t>
        </is>
      </c>
      <c r="I656" s="27" t="n">
        <v>279</v>
      </c>
      <c r="J656" s="22" t="inlineStr">
        <is>
          <t>Second Ledger Printer</t>
        </is>
      </c>
    </row>
    <row r="657">
      <c r="A657" s="52" t="inlineStr">
        <is>
          <t>CI infitech Pvt. Ltd.</t>
        </is>
      </c>
      <c r="B657" s="29" t="inlineStr">
        <is>
          <t>DEL21/418</t>
        </is>
      </c>
      <c r="C657" s="22" t="inlineStr">
        <is>
          <t>13.10.2021</t>
        </is>
      </c>
      <c r="D657" s="22" t="n">
        <v>655</v>
      </c>
      <c r="E657" s="27" t="inlineStr">
        <is>
          <t>Canon MFC 244dw</t>
        </is>
      </c>
      <c r="F657" s="22" t="inlineStr">
        <is>
          <t>YGU73154</t>
        </is>
      </c>
      <c r="G657" s="22" t="inlineStr">
        <is>
          <t>Cabin-17</t>
        </is>
      </c>
      <c r="H657" s="22" t="inlineStr">
        <is>
          <t>3rd Floor</t>
        </is>
      </c>
      <c r="I657" s="27" t="n">
        <v>279</v>
      </c>
      <c r="J657" s="22" t="inlineStr">
        <is>
          <t>Second Ledger Printer</t>
        </is>
      </c>
    </row>
    <row r="658">
      <c r="A658" s="52" t="inlineStr">
        <is>
          <t>CI infitech Pvt. Ltd.</t>
        </is>
      </c>
      <c r="B658" s="29" t="inlineStr">
        <is>
          <t>DEL21/418</t>
        </is>
      </c>
      <c r="C658" s="22" t="inlineStr">
        <is>
          <t>13.10.2021</t>
        </is>
      </c>
      <c r="D658" s="22" t="n">
        <v>656</v>
      </c>
      <c r="E658" s="27" t="inlineStr">
        <is>
          <t>Canon MFC 244dw</t>
        </is>
      </c>
      <c r="F658" s="22" t="inlineStr">
        <is>
          <t>YGU73147</t>
        </is>
      </c>
      <c r="G658" s="22" t="inlineStr">
        <is>
          <t>Recruitmenet Cell</t>
        </is>
      </c>
      <c r="H658" s="22" t="inlineStr">
        <is>
          <t>3rd Floor</t>
        </is>
      </c>
      <c r="I658" s="27" t="n">
        <v>279</v>
      </c>
      <c r="J658" s="22" t="inlineStr">
        <is>
          <t>Second Ledger Printer</t>
        </is>
      </c>
    </row>
    <row r="659">
      <c r="A659" s="52" t="inlineStr">
        <is>
          <t>CI infitech Pvt. Ltd.</t>
        </is>
      </c>
      <c r="B659" s="29" t="inlineStr">
        <is>
          <t>DEL21/418</t>
        </is>
      </c>
      <c r="C659" s="22" t="inlineStr">
        <is>
          <t>13.10.2021</t>
        </is>
      </c>
      <c r="D659" s="22" t="n">
        <v>657</v>
      </c>
      <c r="E659" s="27" t="inlineStr">
        <is>
          <t>Canon MFC 244dw</t>
        </is>
      </c>
      <c r="F659" s="22" t="inlineStr">
        <is>
          <t>YGU73159</t>
        </is>
      </c>
      <c r="G659" s="22" t="n">
        <v>315</v>
      </c>
      <c r="H659" s="22" t="inlineStr">
        <is>
          <t>3rd Floor</t>
        </is>
      </c>
      <c r="I659" s="27" t="n">
        <v>279</v>
      </c>
      <c r="J659" s="22" t="inlineStr">
        <is>
          <t>Second Ledger Printer</t>
        </is>
      </c>
    </row>
    <row r="660">
      <c r="A660" s="52" t="inlineStr">
        <is>
          <t>CI infitech Pvt. Ltd.</t>
        </is>
      </c>
      <c r="B660" s="29" t="inlineStr">
        <is>
          <t>DEL21/418</t>
        </is>
      </c>
      <c r="C660" s="22" t="inlineStr">
        <is>
          <t>13.10.2021</t>
        </is>
      </c>
      <c r="D660" s="22" t="n">
        <v>658</v>
      </c>
      <c r="E660" s="27" t="inlineStr">
        <is>
          <t>Canon MFC 244dw</t>
        </is>
      </c>
      <c r="F660" s="22" t="inlineStr">
        <is>
          <t>YGU73283</t>
        </is>
      </c>
      <c r="G660" s="22" t="inlineStr">
        <is>
          <t>W-98</t>
        </is>
      </c>
      <c r="H660" s="22" t="inlineStr">
        <is>
          <t>4th Floor</t>
        </is>
      </c>
      <c r="I660" s="27" t="n">
        <v>279</v>
      </c>
      <c r="J660" s="22" t="inlineStr">
        <is>
          <t>Second Ledger Printer</t>
        </is>
      </c>
    </row>
    <row r="661">
      <c r="A661" s="52" t="inlineStr">
        <is>
          <t>CI infitech Pvt. Ltd.</t>
        </is>
      </c>
      <c r="B661" s="29" t="inlineStr">
        <is>
          <t>DEL21/418</t>
        </is>
      </c>
      <c r="C661" s="22" t="inlineStr">
        <is>
          <t>13.10.2021</t>
        </is>
      </c>
      <c r="D661" s="22" t="n">
        <v>659</v>
      </c>
      <c r="E661" s="27" t="inlineStr">
        <is>
          <t>Canon MFC 244dw</t>
        </is>
      </c>
      <c r="F661" s="22" t="inlineStr">
        <is>
          <t>YGU73281</t>
        </is>
      </c>
      <c r="G661" s="22" t="n">
        <v>428</v>
      </c>
      <c r="H661" s="22" t="inlineStr">
        <is>
          <t>4th Floor</t>
        </is>
      </c>
      <c r="I661" s="27" t="n">
        <v>279</v>
      </c>
      <c r="J661" s="22" t="inlineStr">
        <is>
          <t>Second Ledger Printer</t>
        </is>
      </c>
    </row>
    <row r="662">
      <c r="A662" s="52" t="inlineStr">
        <is>
          <t>CI infitech Pvt. Ltd.</t>
        </is>
      </c>
      <c r="B662" s="29" t="inlineStr">
        <is>
          <t>DEL21/418</t>
        </is>
      </c>
      <c r="C662" s="22" t="inlineStr">
        <is>
          <t>13.10.2021</t>
        </is>
      </c>
      <c r="D662" s="22" t="n">
        <v>660</v>
      </c>
      <c r="E662" s="27" t="inlineStr">
        <is>
          <t>Canon MFC 244dw</t>
        </is>
      </c>
      <c r="F662" s="22" t="inlineStr">
        <is>
          <t>YGU73157</t>
        </is>
      </c>
      <c r="G662" s="22" t="inlineStr">
        <is>
          <t>J-7</t>
        </is>
      </c>
      <c r="H662" s="22" t="inlineStr">
        <is>
          <t>5th Floor</t>
        </is>
      </c>
      <c r="I662" s="27" t="n">
        <v>279</v>
      </c>
      <c r="J662" s="22" t="inlineStr">
        <is>
          <t>Second Ledger Printer</t>
        </is>
      </c>
    </row>
    <row r="663">
      <c r="A663" s="52" t="inlineStr">
        <is>
          <t>CI infitech Pvt. Ltd.</t>
        </is>
      </c>
      <c r="B663" s="29" t="inlineStr">
        <is>
          <t>DEL21/418</t>
        </is>
      </c>
      <c r="C663" s="22" t="inlineStr">
        <is>
          <t>13.10.2021</t>
        </is>
      </c>
      <c r="D663" s="22" t="n">
        <v>661</v>
      </c>
      <c r="E663" s="27" t="inlineStr">
        <is>
          <t>Canon MFC 244dw</t>
        </is>
      </c>
      <c r="F663" s="22" t="inlineStr">
        <is>
          <t>YGU73279</t>
        </is>
      </c>
      <c r="G663" s="22" t="inlineStr">
        <is>
          <t>Cabin-9</t>
        </is>
      </c>
      <c r="H663" s="22" t="inlineStr">
        <is>
          <t>3rd Floor</t>
        </is>
      </c>
      <c r="I663" s="27" t="n">
        <v>280</v>
      </c>
      <c r="J663" s="22" t="inlineStr">
        <is>
          <t>Second Ledger Printer</t>
        </is>
      </c>
    </row>
    <row r="664">
      <c r="A664" s="52" t="inlineStr">
        <is>
          <t>CI infitech Pvt. Ltd.</t>
        </is>
      </c>
      <c r="B664" s="29" t="inlineStr">
        <is>
          <t>DEL21/418</t>
        </is>
      </c>
      <c r="C664" s="22" t="inlineStr">
        <is>
          <t>13.10.2021</t>
        </is>
      </c>
      <c r="D664" s="22" t="n">
        <v>662</v>
      </c>
      <c r="E664" s="27" t="inlineStr">
        <is>
          <t>Canon MFC 244dw</t>
        </is>
      </c>
      <c r="F664" s="22" t="inlineStr">
        <is>
          <t>YGU73278</t>
        </is>
      </c>
      <c r="G664" s="22" t="inlineStr">
        <is>
          <t>M-6</t>
        </is>
      </c>
      <c r="H664" s="22" t="inlineStr">
        <is>
          <t>5th Floor</t>
        </is>
      </c>
      <c r="I664" s="27" t="n">
        <v>280</v>
      </c>
      <c r="J664" s="22" t="inlineStr">
        <is>
          <t>Second Ledger Printer</t>
        </is>
      </c>
    </row>
    <row r="665">
      <c r="A665" s="52" t="inlineStr">
        <is>
          <t>CI infitech Pvt. Ltd.</t>
        </is>
      </c>
      <c r="B665" s="29" t="inlineStr">
        <is>
          <t>DEL21/418</t>
        </is>
      </c>
      <c r="C665" s="22" t="inlineStr">
        <is>
          <t>13.10.2021</t>
        </is>
      </c>
      <c r="D665" s="22" t="n">
        <v>663</v>
      </c>
      <c r="E665" s="27" t="inlineStr">
        <is>
          <t>Canon MFC 244dw</t>
        </is>
      </c>
      <c r="F665" s="22" t="inlineStr">
        <is>
          <t>YGU73162</t>
        </is>
      </c>
      <c r="G665" s="22" t="n">
        <v>542</v>
      </c>
      <c r="H665" s="22" t="inlineStr">
        <is>
          <t>5th Floor</t>
        </is>
      </c>
      <c r="I665" s="27" t="n">
        <v>280</v>
      </c>
      <c r="J665" s="22" t="inlineStr">
        <is>
          <t>Second Ledger Printer</t>
        </is>
      </c>
    </row>
    <row r="666">
      <c r="A666" s="52" t="inlineStr">
        <is>
          <t>CI infitech Pvt. Ltd.</t>
        </is>
      </c>
      <c r="B666" s="29" t="inlineStr">
        <is>
          <t>DEL21/418</t>
        </is>
      </c>
      <c r="C666" s="22" t="inlineStr">
        <is>
          <t>13.10.2021</t>
        </is>
      </c>
      <c r="D666" s="22" t="n">
        <v>664</v>
      </c>
      <c r="E666" s="27" t="inlineStr">
        <is>
          <t>Canon MFC 244dw</t>
        </is>
      </c>
      <c r="F666" s="22" t="inlineStr">
        <is>
          <t>YGU73280</t>
        </is>
      </c>
      <c r="G666" s="22" t="inlineStr">
        <is>
          <t>W-99</t>
        </is>
      </c>
      <c r="H666" s="22" t="inlineStr">
        <is>
          <t>4th Floor</t>
        </is>
      </c>
      <c r="I666" s="27" t="n">
        <v>280</v>
      </c>
      <c r="J666" s="22" t="inlineStr">
        <is>
          <t>Second Ledger Printer</t>
        </is>
      </c>
    </row>
    <row r="667">
      <c r="A667" s="52" t="inlineStr">
        <is>
          <t>CI infitech Pvt. Ltd.</t>
        </is>
      </c>
      <c r="B667" s="29" t="inlineStr">
        <is>
          <t>DEL21/418</t>
        </is>
      </c>
      <c r="C667" s="22" t="inlineStr">
        <is>
          <t>13.10.2021</t>
        </is>
      </c>
      <c r="D667" s="22" t="n">
        <v>665</v>
      </c>
      <c r="E667" s="27" t="inlineStr">
        <is>
          <t>Canon MFC 244dw</t>
        </is>
      </c>
      <c r="F667" s="22" t="inlineStr">
        <is>
          <t>YGU73275</t>
        </is>
      </c>
      <c r="G667" s="22" t="inlineStr">
        <is>
          <t>W-6</t>
        </is>
      </c>
      <c r="H667" s="22" t="inlineStr">
        <is>
          <t>3rd Floor</t>
        </is>
      </c>
      <c r="I667" s="27" t="n">
        <v>280</v>
      </c>
      <c r="J667" s="22" t="inlineStr">
        <is>
          <t>Second Ledger Printer</t>
        </is>
      </c>
    </row>
    <row r="668">
      <c r="A668" s="52" t="inlineStr">
        <is>
          <t>CI infitech Pvt. Ltd.</t>
        </is>
      </c>
      <c r="B668" s="29" t="inlineStr">
        <is>
          <t>DEL21/418</t>
        </is>
      </c>
      <c r="C668" s="22" t="inlineStr">
        <is>
          <t>13.10.2021</t>
        </is>
      </c>
      <c r="D668" s="22" t="n">
        <v>666</v>
      </c>
      <c r="E668" s="27" t="inlineStr">
        <is>
          <t>Canon MFC 244dw</t>
        </is>
      </c>
      <c r="F668" s="22" t="inlineStr">
        <is>
          <t>YGU73277</t>
        </is>
      </c>
      <c r="G668" s="22" t="inlineStr">
        <is>
          <t>W-93</t>
        </is>
      </c>
      <c r="H668" s="22" t="inlineStr">
        <is>
          <t>4th Floor</t>
        </is>
      </c>
      <c r="I668" s="27" t="n">
        <v>280</v>
      </c>
      <c r="J668" s="22" t="inlineStr">
        <is>
          <t>Second Ledger Printer</t>
        </is>
      </c>
    </row>
    <row r="669">
      <c r="A669" s="52" t="inlineStr">
        <is>
          <t>CI infitech Pvt. Ltd.</t>
        </is>
      </c>
      <c r="B669" s="29" t="inlineStr">
        <is>
          <t>DEL21/471</t>
        </is>
      </c>
      <c r="C669" s="22" t="n">
        <v>2021</v>
      </c>
      <c r="D669" s="22" t="n">
        <v>667</v>
      </c>
      <c r="E669" s="27" t="inlineStr">
        <is>
          <t>Canon MFC 244dw</t>
        </is>
      </c>
      <c r="F669" s="22" t="inlineStr">
        <is>
          <t>YGU79019</t>
        </is>
      </c>
      <c r="G669" s="22" t="inlineStr">
        <is>
          <t>OUT</t>
        </is>
      </c>
      <c r="H669" s="22" t="n"/>
      <c r="I669" s="27" t="n">
        <v>280</v>
      </c>
      <c r="J669" s="22" t="inlineStr">
        <is>
          <t>Second Ledger Printer</t>
        </is>
      </c>
    </row>
    <row r="670">
      <c r="A670" s="52" t="inlineStr">
        <is>
          <t>CI infitech Pvt. Ltd.</t>
        </is>
      </c>
      <c r="B670" s="29" t="inlineStr">
        <is>
          <t>DEL21/471</t>
        </is>
      </c>
      <c r="C670" s="22" t="n">
        <v>2021</v>
      </c>
      <c r="D670" s="22" t="n">
        <v>668</v>
      </c>
      <c r="E670" s="27" t="inlineStr">
        <is>
          <t>Canon MFC 244dw</t>
        </is>
      </c>
      <c r="F670" s="22" t="inlineStr">
        <is>
          <t>YGU78743</t>
        </is>
      </c>
      <c r="G670" s="22" t="inlineStr">
        <is>
          <t>OUT</t>
        </is>
      </c>
      <c r="H670" s="22" t="n"/>
      <c r="I670" s="27" t="n">
        <v>281</v>
      </c>
      <c r="J670" s="22" t="inlineStr">
        <is>
          <t>Second Ledger Printer</t>
        </is>
      </c>
    </row>
    <row r="671">
      <c r="A671" s="52" t="inlineStr">
        <is>
          <t>CI infitech Pvt. Ltd.</t>
        </is>
      </c>
      <c r="B671" s="29" t="inlineStr">
        <is>
          <t>DEL21/471</t>
        </is>
      </c>
      <c r="C671" s="22" t="n">
        <v>2021</v>
      </c>
      <c r="D671" s="22" t="n">
        <v>669</v>
      </c>
      <c r="E671" s="27" t="inlineStr">
        <is>
          <t>Canon MFC 244dw</t>
        </is>
      </c>
      <c r="F671" s="22" t="inlineStr">
        <is>
          <t>YGU79018</t>
        </is>
      </c>
      <c r="G671" s="22" t="inlineStr">
        <is>
          <t>OUT</t>
        </is>
      </c>
      <c r="H671" s="22" t="n"/>
      <c r="I671" s="27" t="n">
        <v>281</v>
      </c>
      <c r="J671" s="22" t="inlineStr">
        <is>
          <t>Second Ledger Printer</t>
        </is>
      </c>
    </row>
    <row r="672">
      <c r="A672" s="52" t="inlineStr">
        <is>
          <t>CI infitech Pvt. Ltd.</t>
        </is>
      </c>
      <c r="B672" s="29" t="inlineStr">
        <is>
          <t>DEL21/471</t>
        </is>
      </c>
      <c r="C672" s="22" t="n">
        <v>2021</v>
      </c>
      <c r="D672" s="22" t="n">
        <v>670</v>
      </c>
      <c r="E672" s="27" t="inlineStr">
        <is>
          <t>Canon MFC 244dw</t>
        </is>
      </c>
      <c r="F672" s="22" t="inlineStr">
        <is>
          <t>YGU78741</t>
        </is>
      </c>
      <c r="G672" s="22" t="inlineStr">
        <is>
          <t>OUT</t>
        </is>
      </c>
      <c r="H672" s="22" t="n"/>
      <c r="I672" s="27" t="n">
        <v>281</v>
      </c>
      <c r="J672" s="22" t="inlineStr">
        <is>
          <t>Second Ledger Printer</t>
        </is>
      </c>
    </row>
    <row r="673">
      <c r="A673" s="52" t="inlineStr">
        <is>
          <t>CI infitech Pvt. Ltd.</t>
        </is>
      </c>
      <c r="B673" s="29" t="inlineStr">
        <is>
          <t>DEL21/471</t>
        </is>
      </c>
      <c r="C673" s="22" t="n">
        <v>2021</v>
      </c>
      <c r="D673" s="22" t="n">
        <v>671</v>
      </c>
      <c r="E673" s="27" t="inlineStr">
        <is>
          <t>Canon MFC 244dw</t>
        </is>
      </c>
      <c r="F673" s="22" t="inlineStr">
        <is>
          <t>YGU78742</t>
        </is>
      </c>
      <c r="G673" s="22" t="inlineStr">
        <is>
          <t>OUT</t>
        </is>
      </c>
      <c r="H673" s="22" t="n"/>
      <c r="I673" s="27" t="n">
        <v>281</v>
      </c>
      <c r="J673" s="22" t="inlineStr">
        <is>
          <t>Second Ledger Printer</t>
        </is>
      </c>
    </row>
    <row r="674">
      <c r="A674" s="52" t="inlineStr">
        <is>
          <t>Mehulendra Corporation</t>
        </is>
      </c>
      <c r="B674" s="29" t="inlineStr">
        <is>
          <t>GEM-15876621</t>
        </is>
      </c>
      <c r="C674" s="22" t="inlineStr">
        <is>
          <t>01.11.2021</t>
        </is>
      </c>
      <c r="D674" s="22" t="n">
        <v>672</v>
      </c>
      <c r="E674" s="27" t="inlineStr">
        <is>
          <t>TVS Dot Matrix 355</t>
        </is>
      </c>
      <c r="F674" s="22" t="inlineStr">
        <is>
          <t>UBP52d023641</t>
        </is>
      </c>
      <c r="G674" s="22" t="inlineStr">
        <is>
          <t>OUT</t>
        </is>
      </c>
      <c r="H674" s="22" t="n"/>
      <c r="I674" s="27" t="n">
        <v>281</v>
      </c>
      <c r="J674" s="22" t="inlineStr">
        <is>
          <t>Second Ledger Printer</t>
        </is>
      </c>
    </row>
    <row r="675">
      <c r="A675" s="52" t="inlineStr">
        <is>
          <t>Mehulendra Corporation</t>
        </is>
      </c>
      <c r="B675" s="29" t="inlineStr">
        <is>
          <t>GEM-15876621</t>
        </is>
      </c>
      <c r="C675" s="22" t="inlineStr">
        <is>
          <t>01.11.2021</t>
        </is>
      </c>
      <c r="D675" s="22" t="n">
        <v>673</v>
      </c>
      <c r="E675" s="27" t="inlineStr">
        <is>
          <t>TVS Dot Matrix 355</t>
        </is>
      </c>
      <c r="F675" s="22" t="inlineStr">
        <is>
          <t>UBP52D023645</t>
        </is>
      </c>
      <c r="G675" s="22" t="inlineStr">
        <is>
          <t>OUT</t>
        </is>
      </c>
      <c r="H675" s="22" t="n"/>
      <c r="I675" s="27" t="n">
        <v>281</v>
      </c>
      <c r="J675" s="22" t="inlineStr">
        <is>
          <t>Second Ledger Printer</t>
        </is>
      </c>
    </row>
    <row r="676">
      <c r="A676" s="52" t="inlineStr">
        <is>
          <t>Mehulendra Corporation</t>
        </is>
      </c>
      <c r="B676" s="29" t="inlineStr">
        <is>
          <t>GEM-15876621</t>
        </is>
      </c>
      <c r="C676" s="22" t="inlineStr">
        <is>
          <t>01.11.2021</t>
        </is>
      </c>
      <c r="D676" s="22" t="n">
        <v>674</v>
      </c>
      <c r="E676" s="27" t="inlineStr">
        <is>
          <t>TVS Dot Matrix 355</t>
        </is>
      </c>
      <c r="F676" s="22" t="inlineStr">
        <is>
          <t>UBP52D023648</t>
        </is>
      </c>
      <c r="G676" s="22" t="inlineStr">
        <is>
          <t>OUT</t>
        </is>
      </c>
      <c r="H676" s="22" t="n"/>
      <c r="I676" s="27" t="n">
        <v>281</v>
      </c>
      <c r="J676" s="22" t="inlineStr">
        <is>
          <t>Second Ledger Printer</t>
        </is>
      </c>
    </row>
    <row r="677">
      <c r="A677" s="52" t="inlineStr">
        <is>
          <t>Mehulendra Corporation</t>
        </is>
      </c>
      <c r="B677" s="29" t="inlineStr">
        <is>
          <t>GEM-15876621</t>
        </is>
      </c>
      <c r="C677" s="22" t="inlineStr">
        <is>
          <t>01.11.2021</t>
        </is>
      </c>
      <c r="D677" s="22" t="n">
        <v>675</v>
      </c>
      <c r="E677" s="27" t="inlineStr">
        <is>
          <t>TVS Dot Matrix 355</t>
        </is>
      </c>
      <c r="F677" s="22" t="inlineStr">
        <is>
          <t>UBP52D023626</t>
        </is>
      </c>
      <c r="G677" s="22" t="inlineStr">
        <is>
          <t>OUT</t>
        </is>
      </c>
      <c r="H677" s="22" t="n"/>
      <c r="I677" s="27" t="n">
        <v>281</v>
      </c>
      <c r="J677" s="22" t="inlineStr">
        <is>
          <t>Second Ledger Printer</t>
        </is>
      </c>
    </row>
    <row r="678">
      <c r="A678" s="52" t="inlineStr">
        <is>
          <t>Mehulendra Corporation</t>
        </is>
      </c>
      <c r="B678" s="29" t="inlineStr">
        <is>
          <t>GEM-15876621</t>
        </is>
      </c>
      <c r="C678" s="22" t="inlineStr">
        <is>
          <t>01.11.2021</t>
        </is>
      </c>
      <c r="D678" s="22" t="n">
        <v>676</v>
      </c>
      <c r="E678" s="27" t="inlineStr">
        <is>
          <t>TVS Dot Matrix 355</t>
        </is>
      </c>
      <c r="F678" s="22" t="inlineStr">
        <is>
          <t>UBP52D023649</t>
        </is>
      </c>
      <c r="G678" s="22" t="inlineStr">
        <is>
          <t>OUT</t>
        </is>
      </c>
      <c r="H678" s="22" t="n"/>
      <c r="I678" s="27" t="n">
        <v>282</v>
      </c>
      <c r="J678" s="22" t="inlineStr">
        <is>
          <t>Second Ledger Printer</t>
        </is>
      </c>
    </row>
    <row r="679">
      <c r="A679" s="52" t="inlineStr">
        <is>
          <t>Mehulendra Corporation</t>
        </is>
      </c>
      <c r="B679" s="29" t="inlineStr">
        <is>
          <t>GEM-15876621</t>
        </is>
      </c>
      <c r="C679" s="22" t="inlineStr">
        <is>
          <t>01.11.2021</t>
        </is>
      </c>
      <c r="D679" s="22" t="n">
        <v>677</v>
      </c>
      <c r="E679" s="27" t="inlineStr">
        <is>
          <t>TVS Dot Matrix 355</t>
        </is>
      </c>
      <c r="F679" s="22" t="inlineStr">
        <is>
          <t>UBP52D023651</t>
        </is>
      </c>
      <c r="G679" s="22" t="inlineStr">
        <is>
          <t>OUT</t>
        </is>
      </c>
      <c r="H679" s="22" t="n"/>
      <c r="I679" s="27" t="n">
        <v>282</v>
      </c>
      <c r="J679" s="22" t="inlineStr">
        <is>
          <t>Second Ledger Printer</t>
        </is>
      </c>
    </row>
    <row r="680">
      <c r="A680" s="52" t="inlineStr">
        <is>
          <t>Mehulendra Corporation</t>
        </is>
      </c>
      <c r="B680" s="29" t="inlineStr">
        <is>
          <t>GEM-15876621</t>
        </is>
      </c>
      <c r="C680" s="22" t="inlineStr">
        <is>
          <t>01.11.2021</t>
        </is>
      </c>
      <c r="D680" s="22" t="n">
        <v>678</v>
      </c>
      <c r="E680" s="27" t="inlineStr">
        <is>
          <t>TVS Dot Matrix 355</t>
        </is>
      </c>
      <c r="F680" s="22" t="inlineStr">
        <is>
          <t>UBP52D023647</t>
        </is>
      </c>
      <c r="G680" s="22" t="inlineStr">
        <is>
          <t>OUT</t>
        </is>
      </c>
      <c r="H680" s="22" t="n"/>
      <c r="I680" s="27" t="n">
        <v>282</v>
      </c>
      <c r="J680" s="22" t="inlineStr">
        <is>
          <t>Second Ledger Printer</t>
        </is>
      </c>
    </row>
    <row r="681">
      <c r="A681" s="52" t="inlineStr">
        <is>
          <t>Mehulendra Corporation</t>
        </is>
      </c>
      <c r="B681" s="29" t="inlineStr">
        <is>
          <t>GEM-15892677</t>
        </is>
      </c>
      <c r="C681" s="22" t="inlineStr">
        <is>
          <t>02.11.2021</t>
        </is>
      </c>
      <c r="D681" s="22" t="n">
        <v>679</v>
      </c>
      <c r="E681" s="27" t="inlineStr">
        <is>
          <t>TVS Dot Matrix 355</t>
        </is>
      </c>
      <c r="F681" s="22" t="inlineStr">
        <is>
          <t>UBP52D023630</t>
        </is>
      </c>
      <c r="G681" s="22" t="inlineStr">
        <is>
          <t>OUT</t>
        </is>
      </c>
      <c r="H681" s="22" t="n"/>
      <c r="I681" s="27" t="n">
        <v>282</v>
      </c>
      <c r="J681" s="22" t="inlineStr">
        <is>
          <t>Second Ledger Printer</t>
        </is>
      </c>
    </row>
    <row r="682">
      <c r="A682" s="52" t="inlineStr">
        <is>
          <t>Mehulendra Corporation</t>
        </is>
      </c>
      <c r="B682" s="29" t="inlineStr">
        <is>
          <t>GEM-15892677</t>
        </is>
      </c>
      <c r="C682" s="22" t="inlineStr">
        <is>
          <t>02.11.2021</t>
        </is>
      </c>
      <c r="D682" s="22" t="n">
        <v>680</v>
      </c>
      <c r="E682" s="27" t="inlineStr">
        <is>
          <t>TVS Dot Matrix 355</t>
        </is>
      </c>
      <c r="F682" s="22" t="inlineStr">
        <is>
          <t>UBP52D023646</t>
        </is>
      </c>
      <c r="G682" s="22" t="inlineStr">
        <is>
          <t>OUT</t>
        </is>
      </c>
      <c r="H682" s="22" t="n"/>
      <c r="I682" s="27" t="n">
        <v>282</v>
      </c>
      <c r="J682" s="22" t="inlineStr">
        <is>
          <t>Second Ledger Printer</t>
        </is>
      </c>
    </row>
    <row r="683">
      <c r="A683" s="52" t="inlineStr">
        <is>
          <t>Mehulendra Corporation</t>
        </is>
      </c>
      <c r="B683" s="29" t="inlineStr">
        <is>
          <t>GEM-15892677</t>
        </is>
      </c>
      <c r="C683" s="22" t="inlineStr">
        <is>
          <t>02.11.2021</t>
        </is>
      </c>
      <c r="D683" s="22" t="n">
        <v>681</v>
      </c>
      <c r="E683" s="27" t="inlineStr">
        <is>
          <t>TVS Dot Matrix 355</t>
        </is>
      </c>
      <c r="F683" s="22" t="inlineStr">
        <is>
          <t>UBP52D023654</t>
        </is>
      </c>
      <c r="G683" s="22" t="inlineStr">
        <is>
          <t>OUT</t>
        </is>
      </c>
      <c r="H683" s="22" t="n"/>
      <c r="I683" s="27" t="n">
        <v>282</v>
      </c>
      <c r="J683" s="22" t="inlineStr">
        <is>
          <t>Second Ledger Printer</t>
        </is>
      </c>
    </row>
    <row r="684">
      <c r="A684" s="52" t="inlineStr">
        <is>
          <t>Minc Bill Bax Pvt. Ltd.</t>
        </is>
      </c>
      <c r="B684" s="29" t="inlineStr">
        <is>
          <t>GEM-11560927</t>
        </is>
      </c>
      <c r="C684" s="22" t="inlineStr">
        <is>
          <t>25.02.2022</t>
        </is>
      </c>
      <c r="D684" s="22" t="n">
        <v>682</v>
      </c>
      <c r="E684" s="27" t="inlineStr">
        <is>
          <t>Dot Matrix Printer</t>
        </is>
      </c>
      <c r="F684" s="22" t="inlineStr">
        <is>
          <t>UAF45D042046</t>
        </is>
      </c>
      <c r="G684" s="22" t="inlineStr">
        <is>
          <t>OUT</t>
        </is>
      </c>
      <c r="H684" s="22" t="n"/>
      <c r="I684" s="27" t="n">
        <v>282</v>
      </c>
      <c r="J684" s="22" t="inlineStr">
        <is>
          <t>Second Ledger Printer</t>
        </is>
      </c>
    </row>
    <row r="685">
      <c r="A685" s="52" t="inlineStr">
        <is>
          <t>Minc Bill Bax Pvt. Ltd.</t>
        </is>
      </c>
      <c r="B685" s="29" t="inlineStr">
        <is>
          <t>GEM-11560927</t>
        </is>
      </c>
      <c r="C685" s="22" t="inlineStr">
        <is>
          <t>25.02.2022</t>
        </is>
      </c>
      <c r="D685" s="22" t="n">
        <v>683</v>
      </c>
      <c r="E685" s="27" t="inlineStr">
        <is>
          <t>Dot Matrix Printer</t>
        </is>
      </c>
      <c r="F685" s="22" t="inlineStr">
        <is>
          <t>UAF45D04226</t>
        </is>
      </c>
      <c r="G685" s="22" t="inlineStr">
        <is>
          <t>OUT</t>
        </is>
      </c>
      <c r="H685" s="22" t="n"/>
      <c r="I685" s="27" t="n">
        <v>283</v>
      </c>
      <c r="J685" s="22" t="inlineStr">
        <is>
          <t>Second Ledger Printer</t>
        </is>
      </c>
    </row>
    <row r="686">
      <c r="A686" s="52" t="inlineStr">
        <is>
          <t>Minc Bill Bax Pvt. Ltd.</t>
        </is>
      </c>
      <c r="B686" s="29" t="inlineStr">
        <is>
          <t>GEM-11560927</t>
        </is>
      </c>
      <c r="C686" s="22" t="inlineStr">
        <is>
          <t>25.02.2022</t>
        </is>
      </c>
      <c r="D686" s="22" t="n">
        <v>684</v>
      </c>
      <c r="E686" s="27" t="inlineStr">
        <is>
          <t>Dot Matrix Printer</t>
        </is>
      </c>
      <c r="F686" s="22" t="inlineStr">
        <is>
          <t>UAF45D042098</t>
        </is>
      </c>
      <c r="G686" s="22" t="inlineStr">
        <is>
          <t>OUT</t>
        </is>
      </c>
      <c r="H686" s="22" t="n"/>
      <c r="I686" s="27" t="n">
        <v>283</v>
      </c>
      <c r="J686" s="22" t="inlineStr">
        <is>
          <t>Second Ledger Printer</t>
        </is>
      </c>
    </row>
    <row r="687">
      <c r="A687" s="52" t="inlineStr">
        <is>
          <t>Minc Bill Bax Pvt. Ltd.</t>
        </is>
      </c>
      <c r="B687" s="29" t="inlineStr">
        <is>
          <t>GEM-11560927</t>
        </is>
      </c>
      <c r="C687" s="22" t="inlineStr">
        <is>
          <t>25.02.2022</t>
        </is>
      </c>
      <c r="D687" s="22" t="n">
        <v>685</v>
      </c>
      <c r="E687" s="27" t="inlineStr">
        <is>
          <t>Dot Matrix Printer</t>
        </is>
      </c>
      <c r="F687" s="22" t="inlineStr">
        <is>
          <t>UAF45D042157</t>
        </is>
      </c>
      <c r="G687" s="22" t="inlineStr">
        <is>
          <t>OUT</t>
        </is>
      </c>
      <c r="H687" s="22" t="n"/>
      <c r="I687" s="27" t="n">
        <v>283</v>
      </c>
      <c r="J687" s="22" t="inlineStr">
        <is>
          <t>Second Ledger Printer</t>
        </is>
      </c>
    </row>
    <row r="688">
      <c r="A688" s="52" t="inlineStr">
        <is>
          <t>Minc Bill Bax Pvt. Ltd.</t>
        </is>
      </c>
      <c r="B688" s="29" t="inlineStr">
        <is>
          <t>GEM-11560927</t>
        </is>
      </c>
      <c r="C688" s="22" t="inlineStr">
        <is>
          <t>25.02.2022</t>
        </is>
      </c>
      <c r="D688" s="22" t="n">
        <v>686</v>
      </c>
      <c r="E688" s="27" t="inlineStr">
        <is>
          <t>Dot Matrix Printer</t>
        </is>
      </c>
      <c r="F688" s="22" t="inlineStr">
        <is>
          <t>UAF45D042131</t>
        </is>
      </c>
      <c r="G688" s="22" t="inlineStr">
        <is>
          <t>OUT</t>
        </is>
      </c>
      <c r="H688" s="22" t="n"/>
      <c r="I688" s="27" t="n">
        <v>283</v>
      </c>
      <c r="J688" s="22" t="inlineStr">
        <is>
          <t>Second Ledger Printer</t>
        </is>
      </c>
    </row>
    <row r="689">
      <c r="A689" s="52" t="inlineStr">
        <is>
          <t>Minc Bill Bax Pvt. Ltd.</t>
        </is>
      </c>
      <c r="B689" s="29" t="inlineStr">
        <is>
          <t>GEM-11560927</t>
        </is>
      </c>
      <c r="C689" s="22" t="inlineStr">
        <is>
          <t>25.02.2022</t>
        </is>
      </c>
      <c r="D689" s="22" t="n">
        <v>687</v>
      </c>
      <c r="E689" s="27" t="inlineStr">
        <is>
          <t>Dot Matrix Printer</t>
        </is>
      </c>
      <c r="F689" s="22" t="inlineStr">
        <is>
          <t>UAF45D042169</t>
        </is>
      </c>
      <c r="G689" s="22" t="inlineStr">
        <is>
          <t>OUT</t>
        </is>
      </c>
      <c r="H689" s="22" t="n"/>
      <c r="I689" s="27" t="n">
        <v>283</v>
      </c>
      <c r="J689" s="22" t="inlineStr">
        <is>
          <t>Second Ledger Printer</t>
        </is>
      </c>
    </row>
    <row r="690">
      <c r="A690" s="52" t="inlineStr">
        <is>
          <t>CI infitech Pvt. Ltd.</t>
        </is>
      </c>
      <c r="B690" s="29" t="inlineStr">
        <is>
          <t>DEL21/712</t>
        </is>
      </c>
      <c r="C690" s="22" t="inlineStr">
        <is>
          <t>07.02.2022</t>
        </is>
      </c>
      <c r="D690" s="22" t="n">
        <v>688</v>
      </c>
      <c r="E690" s="27" t="inlineStr">
        <is>
          <t>Canon Maxify MB 5170</t>
        </is>
      </c>
      <c r="F690" s="22" t="inlineStr">
        <is>
          <t>AGCE00373</t>
        </is>
      </c>
      <c r="G690" s="22" t="n">
        <v>404</v>
      </c>
      <c r="H690" s="22" t="inlineStr">
        <is>
          <t>4th Floor</t>
        </is>
      </c>
      <c r="I690" s="27" t="n">
        <v>283</v>
      </c>
      <c r="J690" s="22" t="inlineStr">
        <is>
          <t>Second Ledger Printer</t>
        </is>
      </c>
    </row>
    <row r="691">
      <c r="A691" s="52" t="inlineStr">
        <is>
          <t>CI infitech Pvt. Ltd.</t>
        </is>
      </c>
      <c r="B691" s="29" t="inlineStr">
        <is>
          <t>DEL21/712</t>
        </is>
      </c>
      <c r="C691" s="22" t="inlineStr">
        <is>
          <t>07.02.2022</t>
        </is>
      </c>
      <c r="D691" s="22" t="n">
        <v>689</v>
      </c>
      <c r="E691" s="27" t="inlineStr">
        <is>
          <t>Canon Maxify MB 5170</t>
        </is>
      </c>
      <c r="F691" s="22" t="inlineStr">
        <is>
          <t>AGCE00355</t>
        </is>
      </c>
      <c r="G691" s="22" t="n">
        <v>304</v>
      </c>
      <c r="H691" s="22" t="inlineStr">
        <is>
          <t>3rd Floor</t>
        </is>
      </c>
      <c r="I691" s="27" t="n">
        <v>283</v>
      </c>
      <c r="J691" s="22" t="inlineStr">
        <is>
          <t>Second Ledger Printer</t>
        </is>
      </c>
    </row>
    <row r="692">
      <c r="A692" s="52" t="inlineStr">
        <is>
          <t>CI infitech Pvt. Ltd.</t>
        </is>
      </c>
      <c r="B692" s="29" t="inlineStr">
        <is>
          <t>DEL21/712</t>
        </is>
      </c>
      <c r="C692" s="22" t="inlineStr">
        <is>
          <t>07.02.2022</t>
        </is>
      </c>
      <c r="D692" s="22" t="n">
        <v>690</v>
      </c>
      <c r="E692" s="27" t="inlineStr">
        <is>
          <t>Canon Maxify MB 5170</t>
        </is>
      </c>
      <c r="F692" s="22" t="inlineStr">
        <is>
          <t>AGKH00003</t>
        </is>
      </c>
      <c r="G692" s="22" t="inlineStr">
        <is>
          <t>DIN-FIN-PS</t>
        </is>
      </c>
      <c r="H692" s="22" t="inlineStr">
        <is>
          <t>5th Floor</t>
        </is>
      </c>
      <c r="I692" s="27" t="n">
        <v>284</v>
      </c>
      <c r="J692" s="22" t="inlineStr">
        <is>
          <t>Second Ledger Printer</t>
        </is>
      </c>
    </row>
    <row r="693">
      <c r="A693" s="52" t="inlineStr">
        <is>
          <t>CI infitech Pvt. Ltd.</t>
        </is>
      </c>
      <c r="B693" s="29" t="inlineStr">
        <is>
          <t>DEL21/712</t>
        </is>
      </c>
      <c r="C693" s="22" t="inlineStr">
        <is>
          <t>07.02.2022</t>
        </is>
      </c>
      <c r="D693" s="22" t="n">
        <v>691</v>
      </c>
      <c r="E693" s="27" t="inlineStr">
        <is>
          <t>Canon Maxify MB 5170</t>
        </is>
      </c>
      <c r="F693" s="22" t="inlineStr">
        <is>
          <t>AGKH00043</t>
        </is>
      </c>
      <c r="G693" s="22" t="inlineStr">
        <is>
          <t>CVO</t>
        </is>
      </c>
      <c r="H693" s="22" t="inlineStr">
        <is>
          <t>5th Floor</t>
        </is>
      </c>
      <c r="I693" s="27" t="n">
        <v>284</v>
      </c>
      <c r="J693" s="22" t="inlineStr">
        <is>
          <t>Second Ledger Printer</t>
        </is>
      </c>
    </row>
    <row r="694">
      <c r="A694" s="52" t="inlineStr">
        <is>
          <t>CI infitech Pvt. Ltd.</t>
        </is>
      </c>
      <c r="B694" s="29" t="inlineStr">
        <is>
          <t>DEL21/712</t>
        </is>
      </c>
      <c r="C694" s="22" t="inlineStr">
        <is>
          <t>07.02.2022</t>
        </is>
      </c>
      <c r="D694" s="22" t="n">
        <v>692</v>
      </c>
      <c r="E694" s="27" t="inlineStr">
        <is>
          <t>Canon Maxify MB 5170</t>
        </is>
      </c>
      <c r="F694" s="22" t="inlineStr">
        <is>
          <t>AGCE00362</t>
        </is>
      </c>
      <c r="G694" s="22" t="inlineStr">
        <is>
          <t>Meeting Room IT</t>
        </is>
      </c>
      <c r="H694" s="22" t="inlineStr">
        <is>
          <t>4th Floor</t>
        </is>
      </c>
      <c r="I694" s="27" t="n">
        <v>284</v>
      </c>
      <c r="J694" s="22" t="inlineStr">
        <is>
          <t>Second Ledger Printer</t>
        </is>
      </c>
    </row>
    <row r="695">
      <c r="A695" s="52" t="inlineStr">
        <is>
          <t>CI infitech Pvt. Ltd.</t>
        </is>
      </c>
      <c r="B695" s="29" t="inlineStr">
        <is>
          <t>DEL21/712</t>
        </is>
      </c>
      <c r="C695" s="22" t="inlineStr">
        <is>
          <t>07.02.2022</t>
        </is>
      </c>
      <c r="D695" s="22" t="n">
        <v>693</v>
      </c>
      <c r="E695" s="27" t="inlineStr">
        <is>
          <t>Canon Maxify MB 5170</t>
        </is>
      </c>
      <c r="F695" s="22" t="inlineStr">
        <is>
          <t>AGKH00045</t>
        </is>
      </c>
      <c r="G695" s="22" t="n"/>
      <c r="H695" s="22" t="n"/>
      <c r="I695" s="27" t="n">
        <v>284</v>
      </c>
      <c r="J695" s="22" t="inlineStr">
        <is>
          <t>Second Ledger Printer</t>
        </is>
      </c>
    </row>
    <row r="696">
      <c r="A696" s="52" t="inlineStr">
        <is>
          <t>CI infitech Pvt. Ltd.</t>
        </is>
      </c>
      <c r="B696" s="29" t="inlineStr">
        <is>
          <t>DEL21/712</t>
        </is>
      </c>
      <c r="C696" s="22" t="inlineStr">
        <is>
          <t>07.02.2022</t>
        </is>
      </c>
      <c r="D696" s="22" t="n">
        <v>694</v>
      </c>
      <c r="E696" s="27" t="inlineStr">
        <is>
          <t>Canon Maxify MB 5170</t>
        </is>
      </c>
      <c r="F696" s="22" t="inlineStr">
        <is>
          <t>AGKH00010</t>
        </is>
      </c>
      <c r="G696" s="22" t="n">
        <v>509</v>
      </c>
      <c r="H696" s="22" t="inlineStr">
        <is>
          <t>5th Floor</t>
        </is>
      </c>
      <c r="I696" s="27" t="n">
        <v>284</v>
      </c>
      <c r="J696" s="22" t="inlineStr">
        <is>
          <t>Second Ledger Printer</t>
        </is>
      </c>
    </row>
    <row r="697">
      <c r="A697" s="52" t="inlineStr">
        <is>
          <t>CI infitech Pvt. Ltd.</t>
        </is>
      </c>
      <c r="B697" s="29" t="inlineStr">
        <is>
          <t>DEL21/712</t>
        </is>
      </c>
      <c r="C697" s="22" t="inlineStr">
        <is>
          <t>07.02.2022</t>
        </is>
      </c>
      <c r="D697" s="22" t="n">
        <v>695</v>
      </c>
      <c r="E697" s="27" t="inlineStr">
        <is>
          <t>Canon Maxify MB 5170</t>
        </is>
      </c>
      <c r="F697" s="22" t="inlineStr">
        <is>
          <t>AGCE00364</t>
        </is>
      </c>
      <c r="G697" s="22" t="n">
        <v>424</v>
      </c>
      <c r="H697" s="22" t="inlineStr">
        <is>
          <t>4th Floor</t>
        </is>
      </c>
      <c r="I697" s="27" t="n">
        <v>284</v>
      </c>
      <c r="J697" s="22" t="inlineStr">
        <is>
          <t>Second Ledger Printer</t>
        </is>
      </c>
    </row>
    <row r="698">
      <c r="A698" s="52" t="inlineStr">
        <is>
          <t>CI infitech Pvt. Ltd.</t>
        </is>
      </c>
      <c r="B698" s="29" t="inlineStr">
        <is>
          <t>DEL21/712</t>
        </is>
      </c>
      <c r="C698" s="22" t="inlineStr">
        <is>
          <t>07.02.2022</t>
        </is>
      </c>
      <c r="D698" s="22" t="n">
        <v>696</v>
      </c>
      <c r="E698" s="27" t="inlineStr">
        <is>
          <t>Canon Maxify MB 5170</t>
        </is>
      </c>
      <c r="F698" s="22" t="inlineStr">
        <is>
          <t>AGKH00047</t>
        </is>
      </c>
      <c r="G698" s="22" t="inlineStr">
        <is>
          <t>DIR-OP&amp;BD</t>
        </is>
      </c>
      <c r="H698" s="22" t="inlineStr">
        <is>
          <t>5th Floor</t>
        </is>
      </c>
      <c r="I698" s="27" t="n">
        <v>284</v>
      </c>
      <c r="J698" s="22" t="inlineStr">
        <is>
          <t>Second Ledger Printer</t>
        </is>
      </c>
    </row>
    <row r="699">
      <c r="A699" s="52" t="inlineStr">
        <is>
          <t>CI infitech Pvt. Ltd.</t>
        </is>
      </c>
      <c r="B699" s="29" t="inlineStr">
        <is>
          <t>DEL21/712</t>
        </is>
      </c>
      <c r="C699" s="22" t="inlineStr">
        <is>
          <t>07.02.2022</t>
        </is>
      </c>
      <c r="D699" s="22" t="n">
        <v>697</v>
      </c>
      <c r="E699" s="27" t="inlineStr">
        <is>
          <t>Canon Maxify MB 5170</t>
        </is>
      </c>
      <c r="F699" s="22" t="inlineStr">
        <is>
          <t>AGCE00363</t>
        </is>
      </c>
      <c r="G699" s="22" t="n"/>
      <c r="H699" s="22" t="n"/>
      <c r="I699" s="27" t="n">
        <v>285</v>
      </c>
      <c r="J699" s="22" t="inlineStr">
        <is>
          <t>Second Ledger Printer</t>
        </is>
      </c>
    </row>
    <row r="700">
      <c r="A700" s="52" t="inlineStr">
        <is>
          <t>CI infitech Pvt. Ltd.</t>
        </is>
      </c>
      <c r="B700" s="29" t="inlineStr">
        <is>
          <t>DEL21/712</t>
        </is>
      </c>
      <c r="C700" s="22" t="inlineStr">
        <is>
          <t>07.02.2022</t>
        </is>
      </c>
      <c r="D700" s="22" t="n">
        <v>698</v>
      </c>
      <c r="E700" s="27" t="inlineStr">
        <is>
          <t>Canon Maxify MB 5170</t>
        </is>
      </c>
      <c r="F700" s="22" t="inlineStr">
        <is>
          <t>AGCE00369</t>
        </is>
      </c>
      <c r="G700" s="22" t="inlineStr">
        <is>
          <t>HHI</t>
        </is>
      </c>
      <c r="H700" s="22" t="inlineStr">
        <is>
          <t>Noida</t>
        </is>
      </c>
      <c r="I700" s="27" t="n">
        <v>285</v>
      </c>
      <c r="J700" s="22" t="inlineStr">
        <is>
          <t>Second Ledger Printer</t>
        </is>
      </c>
    </row>
    <row r="701">
      <c r="A701" s="52" t="inlineStr">
        <is>
          <t>CI infitech Pvt. Ltd.</t>
        </is>
      </c>
      <c r="B701" s="29" t="inlineStr">
        <is>
          <t>DEL21/712</t>
        </is>
      </c>
      <c r="C701" s="22" t="inlineStr">
        <is>
          <t>07.02.2022</t>
        </is>
      </c>
      <c r="D701" s="22" t="n">
        <v>699</v>
      </c>
      <c r="E701" s="27" t="inlineStr">
        <is>
          <t>Canon Maxify MB 5170</t>
        </is>
      </c>
      <c r="F701" s="22" t="inlineStr">
        <is>
          <t>AGKH00050</t>
        </is>
      </c>
      <c r="G701" s="22" t="n">
        <v>433</v>
      </c>
      <c r="H701" s="22" t="inlineStr">
        <is>
          <t>4th Floor</t>
        </is>
      </c>
      <c r="I701" s="27" t="n">
        <v>285</v>
      </c>
      <c r="J701" s="22" t="inlineStr">
        <is>
          <t>Second Ledger Printer</t>
        </is>
      </c>
    </row>
    <row r="702">
      <c r="A702" s="52" t="inlineStr">
        <is>
          <t>CI infitech Pvt. Ltd.</t>
        </is>
      </c>
      <c r="B702" s="29" t="inlineStr">
        <is>
          <t>DEL21/712</t>
        </is>
      </c>
      <c r="C702" s="22" t="inlineStr">
        <is>
          <t>07.02.2022</t>
        </is>
      </c>
      <c r="D702" s="22" t="n">
        <v>700</v>
      </c>
      <c r="E702" s="27" t="inlineStr">
        <is>
          <t>Canon Maxify MB 5170</t>
        </is>
      </c>
      <c r="F702" s="22" t="inlineStr">
        <is>
          <t>AGCE00368</t>
        </is>
      </c>
      <c r="G702" s="22" t="n"/>
      <c r="H702" s="22" t="n"/>
      <c r="I702" s="27" t="n">
        <v>285</v>
      </c>
      <c r="J702" s="22" t="inlineStr">
        <is>
          <t>Second Ledger Printer</t>
        </is>
      </c>
    </row>
    <row r="703">
      <c r="A703" s="52" t="inlineStr">
        <is>
          <t>CI infitech Pvt. Ltd.</t>
        </is>
      </c>
      <c r="B703" s="29" t="inlineStr">
        <is>
          <t>DEL21/712</t>
        </is>
      </c>
      <c r="C703" s="22" t="inlineStr">
        <is>
          <t>07.02.2022</t>
        </is>
      </c>
      <c r="D703" s="22" t="n">
        <v>701</v>
      </c>
      <c r="E703" s="27" t="inlineStr">
        <is>
          <t>Canon Maxify MB 5170</t>
        </is>
      </c>
      <c r="F703" s="22" t="inlineStr">
        <is>
          <t>AGKH00049</t>
        </is>
      </c>
      <c r="G703" s="22" t="inlineStr">
        <is>
          <t>DIR-OP&amp;BD-PS</t>
        </is>
      </c>
      <c r="H703" s="22" t="inlineStr">
        <is>
          <t>5th Floor</t>
        </is>
      </c>
      <c r="I703" s="27" t="n">
        <v>285</v>
      </c>
      <c r="J703" s="22" t="inlineStr">
        <is>
          <t>Second Ledger Printer</t>
        </is>
      </c>
    </row>
    <row r="704">
      <c r="A704" s="52" t="inlineStr">
        <is>
          <t>CI infitech Pvt. Ltd.</t>
        </is>
      </c>
      <c r="B704" s="29" t="inlineStr">
        <is>
          <t>DEL21/712</t>
        </is>
      </c>
      <c r="C704" s="22" t="inlineStr">
        <is>
          <t>07.02.2022</t>
        </is>
      </c>
      <c r="D704" s="22" t="n">
        <v>702</v>
      </c>
      <c r="E704" s="27" t="inlineStr">
        <is>
          <t>Canon Maxify MB 5170</t>
        </is>
      </c>
      <c r="F704" s="22" t="inlineStr">
        <is>
          <t>AGKH00005</t>
        </is>
      </c>
      <c r="G704" s="22" t="inlineStr">
        <is>
          <t>DIR-INFRA</t>
        </is>
      </c>
      <c r="H704" s="22" t="inlineStr">
        <is>
          <t>5th Floor</t>
        </is>
      </c>
      <c r="I704" s="27" t="n">
        <v>285</v>
      </c>
      <c r="J704" s="22" t="inlineStr">
        <is>
          <t>Second Ledger Printer</t>
        </is>
      </c>
    </row>
    <row r="705">
      <c r="A705" s="52" t="inlineStr">
        <is>
          <t>CI infitech Pvt. Ltd.</t>
        </is>
      </c>
      <c r="B705" s="29" t="inlineStr">
        <is>
          <t>DEL21/712</t>
        </is>
      </c>
      <c r="C705" s="22" t="inlineStr">
        <is>
          <t>07.02.2022</t>
        </is>
      </c>
      <c r="D705" s="22" t="n">
        <v>703</v>
      </c>
      <c r="E705" s="27" t="inlineStr">
        <is>
          <t>Canon Maxify MB 5170</t>
        </is>
      </c>
      <c r="F705" s="22" t="inlineStr">
        <is>
          <t>AGKH00046</t>
        </is>
      </c>
      <c r="G705" s="22" t="n">
        <v>324</v>
      </c>
      <c r="H705" s="22" t="inlineStr">
        <is>
          <t>3rd Floor</t>
        </is>
      </c>
      <c r="I705" s="27" t="n">
        <v>285</v>
      </c>
      <c r="J705" s="22" t="inlineStr">
        <is>
          <t>Second Ledger Printer</t>
        </is>
      </c>
    </row>
    <row r="706">
      <c r="A706" s="52" t="inlineStr">
        <is>
          <t>CI infitech Pvt. Ltd.</t>
        </is>
      </c>
      <c r="B706" s="29" t="inlineStr">
        <is>
          <t>DEL21/712</t>
        </is>
      </c>
      <c r="C706" s="22" t="inlineStr">
        <is>
          <t>07.02.2022</t>
        </is>
      </c>
      <c r="D706" s="22" t="n">
        <v>704</v>
      </c>
      <c r="E706" s="27" t="inlineStr">
        <is>
          <t>Canon Maxify MB 5170</t>
        </is>
      </c>
      <c r="F706" s="22" t="inlineStr">
        <is>
          <t>AGCE00388</t>
        </is>
      </c>
      <c r="G706" s="22" t="n"/>
      <c r="H706" s="22" t="n"/>
      <c r="I706" s="27" t="n">
        <v>286</v>
      </c>
      <c r="J706" s="22" t="inlineStr">
        <is>
          <t>Second Ledger Printer</t>
        </is>
      </c>
    </row>
    <row r="707">
      <c r="A707" s="52" t="inlineStr">
        <is>
          <t>CI infitech Pvt. Ltd.</t>
        </is>
      </c>
      <c r="B707" s="29" t="inlineStr">
        <is>
          <t>DEL21/712</t>
        </is>
      </c>
      <c r="C707" s="22" t="inlineStr">
        <is>
          <t>07.02.2022</t>
        </is>
      </c>
      <c r="D707" s="22" t="n">
        <v>705</v>
      </c>
      <c r="E707" s="27" t="inlineStr">
        <is>
          <t>Canon Maxify MB 5170</t>
        </is>
      </c>
      <c r="F707" s="22" t="inlineStr">
        <is>
          <t>AGCE00359</t>
        </is>
      </c>
      <c r="G707" s="22" t="n">
        <v>435</v>
      </c>
      <c r="H707" s="22" t="inlineStr">
        <is>
          <t>4th Floor</t>
        </is>
      </c>
      <c r="I707" s="27" t="n">
        <v>286</v>
      </c>
      <c r="J707" s="22" t="inlineStr">
        <is>
          <t>Second Ledger Printer</t>
        </is>
      </c>
    </row>
    <row r="708">
      <c r="A708" s="52" t="inlineStr">
        <is>
          <t>CI infitech Pvt. Ltd.</t>
        </is>
      </c>
      <c r="B708" s="29" t="inlineStr">
        <is>
          <t>DEL21/712</t>
        </is>
      </c>
      <c r="C708" s="22" t="inlineStr">
        <is>
          <t>07.02.2022</t>
        </is>
      </c>
      <c r="D708" s="22" t="n">
        <v>706</v>
      </c>
      <c r="E708" s="27" t="inlineStr">
        <is>
          <t>Canon Maxify MB 5170</t>
        </is>
      </c>
      <c r="F708" s="22" t="inlineStr">
        <is>
          <t>AGKH00002</t>
        </is>
      </c>
      <c r="G708" s="22" t="n">
        <v>540</v>
      </c>
      <c r="H708" s="22" t="inlineStr">
        <is>
          <t>5th Floor</t>
        </is>
      </c>
      <c r="I708" s="27" t="n">
        <v>286</v>
      </c>
      <c r="J708" s="22" t="inlineStr">
        <is>
          <t>Second Ledger Printer</t>
        </is>
      </c>
    </row>
    <row r="709">
      <c r="A709" s="52" t="inlineStr">
        <is>
          <t>CI infitech Pvt. Ltd.</t>
        </is>
      </c>
      <c r="B709" s="29" t="inlineStr">
        <is>
          <t>DEL21/712</t>
        </is>
      </c>
      <c r="C709" s="22" t="inlineStr">
        <is>
          <t>07.02.2022</t>
        </is>
      </c>
      <c r="D709" s="22" t="n">
        <v>707</v>
      </c>
      <c r="E709" s="27" t="inlineStr">
        <is>
          <t>Canon Maxify MB 5170</t>
        </is>
      </c>
      <c r="F709" s="22" t="inlineStr">
        <is>
          <t>AGKH00044</t>
        </is>
      </c>
      <c r="G709" s="22" t="n"/>
      <c r="H709" s="22" t="n"/>
      <c r="I709" s="27" t="n">
        <v>286</v>
      </c>
      <c r="J709" s="22" t="inlineStr">
        <is>
          <t>Second Ledger Printer</t>
        </is>
      </c>
    </row>
    <row r="710">
      <c r="A710" s="52" t="inlineStr">
        <is>
          <t>CI infitech Pvt. Ltd.</t>
        </is>
      </c>
      <c r="B710" s="29" t="inlineStr">
        <is>
          <t>DEL21/712</t>
        </is>
      </c>
      <c r="C710" s="22" t="inlineStr">
        <is>
          <t>07.02.2022</t>
        </is>
      </c>
      <c r="D710" s="22" t="n">
        <v>708</v>
      </c>
      <c r="E710" s="27" t="inlineStr">
        <is>
          <t>Canon Maxify MB 5170</t>
        </is>
      </c>
      <c r="F710" s="22" t="inlineStr">
        <is>
          <t>AGCE00352</t>
        </is>
      </c>
      <c r="G710" s="22" t="n">
        <v>534</v>
      </c>
      <c r="H710" s="22" t="inlineStr">
        <is>
          <t>5th Floor</t>
        </is>
      </c>
      <c r="I710" s="27" t="n">
        <v>286</v>
      </c>
      <c r="J710" s="22" t="inlineStr">
        <is>
          <t>Second Ledger Printer</t>
        </is>
      </c>
    </row>
    <row r="711">
      <c r="A711" s="52" t="inlineStr">
        <is>
          <t>CI infitech Pvt. Ltd.</t>
        </is>
      </c>
      <c r="B711" s="29" t="inlineStr">
        <is>
          <t>DEL21/712</t>
        </is>
      </c>
      <c r="C711" s="22" t="inlineStr">
        <is>
          <t>07.02.2022</t>
        </is>
      </c>
      <c r="D711" s="22" t="n">
        <v>709</v>
      </c>
      <c r="E711" s="27" t="inlineStr">
        <is>
          <t>Canon Maxify MB 5170</t>
        </is>
      </c>
      <c r="F711" s="22" t="inlineStr">
        <is>
          <t>AGKH00039</t>
        </is>
      </c>
      <c r="G711" s="22" t="n"/>
      <c r="H711" s="22" t="n"/>
      <c r="I711" s="27" t="n">
        <v>286</v>
      </c>
      <c r="J711" s="22" t="inlineStr">
        <is>
          <t>Second Ledger Printer</t>
        </is>
      </c>
    </row>
    <row r="712">
      <c r="A712" s="52" t="inlineStr">
        <is>
          <t>CI infitech Pvt. Ltd.</t>
        </is>
      </c>
      <c r="B712" s="29" t="inlineStr">
        <is>
          <t>DEL21/712</t>
        </is>
      </c>
      <c r="C712" s="22" t="inlineStr">
        <is>
          <t>07.02.2022</t>
        </is>
      </c>
      <c r="D712" s="22" t="n">
        <v>710</v>
      </c>
      <c r="E712" s="27" t="inlineStr">
        <is>
          <t>Canon Maxify MB 5170</t>
        </is>
      </c>
      <c r="F712" s="22" t="inlineStr">
        <is>
          <t>AGKH00016</t>
        </is>
      </c>
      <c r="G712" s="22" t="n">
        <v>512</v>
      </c>
      <c r="H712" s="22" t="inlineStr">
        <is>
          <t>5th Floor</t>
        </is>
      </c>
      <c r="I712" s="27" t="n">
        <v>286</v>
      </c>
      <c r="J712" s="22" t="inlineStr">
        <is>
          <t>Second Ledger Printer</t>
        </is>
      </c>
    </row>
    <row r="713">
      <c r="A713" s="52" t="inlineStr">
        <is>
          <t>CI infitech Pvt. Ltd.</t>
        </is>
      </c>
      <c r="B713" s="29" t="inlineStr">
        <is>
          <t>DEL21/712</t>
        </is>
      </c>
      <c r="C713" s="22" t="inlineStr">
        <is>
          <t>07.02.2022</t>
        </is>
      </c>
      <c r="D713" s="22" t="n">
        <v>711</v>
      </c>
      <c r="E713" s="27" t="inlineStr">
        <is>
          <t>Canon Maxify MB 5170</t>
        </is>
      </c>
      <c r="F713" s="22" t="inlineStr">
        <is>
          <t>AGKH00042</t>
        </is>
      </c>
      <c r="G713" s="22" t="n">
        <v>322</v>
      </c>
      <c r="H713" s="22" t="inlineStr">
        <is>
          <t>3rd Floor</t>
        </is>
      </c>
      <c r="I713" s="27" t="n">
        <v>287</v>
      </c>
      <c r="J713" s="22" t="inlineStr">
        <is>
          <t>Second Ledger Printer</t>
        </is>
      </c>
    </row>
    <row r="714">
      <c r="A714" s="52" t="inlineStr">
        <is>
          <t>CI infitech Pvt. Ltd.</t>
        </is>
      </c>
      <c r="B714" s="29" t="inlineStr">
        <is>
          <t>DEL21/712</t>
        </is>
      </c>
      <c r="C714" s="22" t="inlineStr">
        <is>
          <t>07.02.2022</t>
        </is>
      </c>
      <c r="D714" s="22" t="n">
        <v>712</v>
      </c>
      <c r="E714" s="27" t="inlineStr">
        <is>
          <t>Canon Maxify MB 5170</t>
        </is>
      </c>
      <c r="F714" s="22" t="inlineStr">
        <is>
          <t>AGCE00386</t>
        </is>
      </c>
      <c r="G714" s="22" t="n">
        <v>302</v>
      </c>
      <c r="H714" s="22" t="inlineStr">
        <is>
          <t>3rd Floor</t>
        </is>
      </c>
      <c r="I714" s="27" t="n">
        <v>287</v>
      </c>
      <c r="J714" s="22" t="inlineStr">
        <is>
          <t>Second Ledger Printer</t>
        </is>
      </c>
    </row>
    <row r="715">
      <c r="A715" s="52" t="inlineStr">
        <is>
          <t>CI infitech Pvt. Ltd.</t>
        </is>
      </c>
      <c r="B715" s="29" t="inlineStr">
        <is>
          <t>DEL21/712</t>
        </is>
      </c>
      <c r="C715" s="22" t="inlineStr">
        <is>
          <t>07.02.2022</t>
        </is>
      </c>
      <c r="D715" s="22" t="n">
        <v>713</v>
      </c>
      <c r="E715" s="27" t="inlineStr">
        <is>
          <t>Canon Maxify MB 5170</t>
        </is>
      </c>
      <c r="F715" s="22" t="inlineStr">
        <is>
          <t>AGKH00040</t>
        </is>
      </c>
      <c r="G715" s="22" t="inlineStr">
        <is>
          <t>313-A</t>
        </is>
      </c>
      <c r="H715" s="22" t="inlineStr">
        <is>
          <t>3rd Floor</t>
        </is>
      </c>
      <c r="I715" s="27" t="n">
        <v>287</v>
      </c>
      <c r="J715" s="22" t="inlineStr">
        <is>
          <t>Second Ledger Printer</t>
        </is>
      </c>
    </row>
    <row r="716">
      <c r="A716" s="52" t="inlineStr">
        <is>
          <t>NSB Telecom Pvt. Ltd.</t>
        </is>
      </c>
      <c r="B716" s="29" t="inlineStr">
        <is>
          <t>NSB-22-23-008</t>
        </is>
      </c>
      <c r="C716" s="22" t="inlineStr">
        <is>
          <t>07.06.2022</t>
        </is>
      </c>
      <c r="D716" s="22" t="n">
        <v>714</v>
      </c>
      <c r="E716" s="27" t="inlineStr">
        <is>
          <t>Canon MF 3010</t>
        </is>
      </c>
      <c r="F716" s="22" t="inlineStr">
        <is>
          <t>YHW88191</t>
        </is>
      </c>
      <c r="G716" s="22" t="inlineStr">
        <is>
          <t>L-1</t>
        </is>
      </c>
      <c r="H716" s="22" t="inlineStr">
        <is>
          <t>5th Floor</t>
        </is>
      </c>
      <c r="I716" s="27" t="n">
        <v>287</v>
      </c>
      <c r="J716" s="22" t="inlineStr">
        <is>
          <t>Second Ledger Printer</t>
        </is>
      </c>
    </row>
    <row r="717">
      <c r="A717" s="52" t="inlineStr">
        <is>
          <t>NSB Telecom Pvt. Ltd.</t>
        </is>
      </c>
      <c r="B717" s="29" t="inlineStr">
        <is>
          <t>NSB-22-23-008</t>
        </is>
      </c>
      <c r="C717" s="22" t="inlineStr">
        <is>
          <t>07.06.2022</t>
        </is>
      </c>
      <c r="D717" s="22" t="n">
        <v>715</v>
      </c>
      <c r="E717" s="27" t="inlineStr">
        <is>
          <t>Canon MF 3010</t>
        </is>
      </c>
      <c r="F717" s="22" t="inlineStr">
        <is>
          <t>YHW88193</t>
        </is>
      </c>
      <c r="G717" s="22" t="inlineStr">
        <is>
          <t>M-7</t>
        </is>
      </c>
      <c r="H717" s="22" t="inlineStr">
        <is>
          <t>3rd Floor</t>
        </is>
      </c>
      <c r="I717" s="27" t="n">
        <v>287</v>
      </c>
      <c r="J717" s="22" t="inlineStr">
        <is>
          <t>Second Ledger Printer</t>
        </is>
      </c>
    </row>
    <row r="718">
      <c r="A718" s="52" t="inlineStr">
        <is>
          <t>NSB Telecom Pvt. Ltd.</t>
        </is>
      </c>
      <c r="B718" s="29" t="inlineStr">
        <is>
          <t>NSB-22-23-008</t>
        </is>
      </c>
      <c r="C718" s="22" t="inlineStr">
        <is>
          <t>07.06.2022</t>
        </is>
      </c>
      <c r="D718" s="22" t="n">
        <v>716</v>
      </c>
      <c r="E718" s="27" t="inlineStr">
        <is>
          <t>Canon MF 3010</t>
        </is>
      </c>
      <c r="F718" s="22" t="inlineStr">
        <is>
          <t>YHW88195</t>
        </is>
      </c>
      <c r="G718" s="22" t="inlineStr">
        <is>
          <t>K-7</t>
        </is>
      </c>
      <c r="H718" s="22" t="inlineStr">
        <is>
          <t>5th Floor</t>
        </is>
      </c>
      <c r="I718" s="27" t="n">
        <v>287</v>
      </c>
      <c r="J718" s="22" t="inlineStr">
        <is>
          <t>Second Ledger Printer</t>
        </is>
      </c>
    </row>
    <row r="719">
      <c r="A719" s="52" t="inlineStr">
        <is>
          <t>NSB Telecom Pvt. Ltd.</t>
        </is>
      </c>
      <c r="B719" s="29" t="inlineStr">
        <is>
          <t>NSB-22-23-008</t>
        </is>
      </c>
      <c r="C719" s="22" t="inlineStr">
        <is>
          <t>07.06.2022</t>
        </is>
      </c>
      <c r="D719" s="22" t="n">
        <v>717</v>
      </c>
      <c r="E719" s="27" t="inlineStr">
        <is>
          <t>Canon MF 3010</t>
        </is>
      </c>
      <c r="F719" s="22" t="inlineStr">
        <is>
          <t>YHW88196</t>
        </is>
      </c>
      <c r="G719" s="22" t="inlineStr">
        <is>
          <t>M-2</t>
        </is>
      </c>
      <c r="H719" s="22" t="inlineStr">
        <is>
          <t>4th Floor</t>
        </is>
      </c>
      <c r="I719" s="27" t="n">
        <v>287</v>
      </c>
      <c r="J719" s="22" t="inlineStr">
        <is>
          <t>Second Ledger Printer</t>
        </is>
      </c>
    </row>
    <row r="720">
      <c r="A720" s="52" t="inlineStr">
        <is>
          <t>NSB Telecom Pvt. Ltd.</t>
        </is>
      </c>
      <c r="B720" s="29" t="inlineStr">
        <is>
          <t>NSB-22-23-008</t>
        </is>
      </c>
      <c r="C720" s="22" t="inlineStr">
        <is>
          <t>07.06.2022</t>
        </is>
      </c>
      <c r="D720" s="22" t="n">
        <v>718</v>
      </c>
      <c r="E720" s="27" t="inlineStr">
        <is>
          <t>Canon MF 3010</t>
        </is>
      </c>
      <c r="F720" s="22" t="inlineStr">
        <is>
          <t>YHW88221</t>
        </is>
      </c>
      <c r="G720" s="22" t="n">
        <v>427</v>
      </c>
      <c r="H720" s="22" t="inlineStr">
        <is>
          <t>4th Floor</t>
        </is>
      </c>
      <c r="I720" s="27" t="n">
        <v>288</v>
      </c>
      <c r="J720" s="22" t="inlineStr">
        <is>
          <t>Second Ledger Printer</t>
        </is>
      </c>
    </row>
    <row r="721">
      <c r="A721" s="52" t="inlineStr">
        <is>
          <t>NSB Telecom Pvt. Ltd.</t>
        </is>
      </c>
      <c r="B721" s="29" t="inlineStr">
        <is>
          <t>NSB-22-23-008</t>
        </is>
      </c>
      <c r="C721" s="22" t="inlineStr">
        <is>
          <t>07.06.2022</t>
        </is>
      </c>
      <c r="D721" s="22" t="n">
        <v>719</v>
      </c>
      <c r="E721" s="27" t="inlineStr">
        <is>
          <t>Canon MF 3010</t>
        </is>
      </c>
      <c r="F721" s="22" t="inlineStr">
        <is>
          <t>YHW88222</t>
        </is>
      </c>
      <c r="G721" s="22" t="inlineStr">
        <is>
          <t>WS-24</t>
        </is>
      </c>
      <c r="H721" s="22" t="inlineStr">
        <is>
          <t>Ground</t>
        </is>
      </c>
      <c r="I721" s="27" t="n">
        <v>288</v>
      </c>
      <c r="J721" s="22" t="inlineStr">
        <is>
          <t>Second Ledger Printer</t>
        </is>
      </c>
    </row>
    <row r="722">
      <c r="A722" s="52" t="inlineStr">
        <is>
          <t>NSB Telecom Pvt. Ltd.</t>
        </is>
      </c>
      <c r="B722" s="29" t="inlineStr">
        <is>
          <t>NSB-22-23-008</t>
        </is>
      </c>
      <c r="C722" s="22" t="inlineStr">
        <is>
          <t>07.06.2022</t>
        </is>
      </c>
      <c r="D722" s="22" t="n">
        <v>720</v>
      </c>
      <c r="E722" s="27" t="inlineStr">
        <is>
          <t>Canon MF 3010</t>
        </is>
      </c>
      <c r="F722" s="22" t="inlineStr">
        <is>
          <t>YHW88223</t>
        </is>
      </c>
      <c r="G722" s="22" t="inlineStr">
        <is>
          <t>M-1</t>
        </is>
      </c>
      <c r="H722" s="22" t="inlineStr">
        <is>
          <t>3rd Floor</t>
        </is>
      </c>
      <c r="I722" s="27" t="n">
        <v>288</v>
      </c>
      <c r="J722" s="22" t="inlineStr">
        <is>
          <t>Second Ledger Printer</t>
        </is>
      </c>
    </row>
    <row r="723">
      <c r="A723" s="52" t="inlineStr">
        <is>
          <t>NSB Telecom Pvt. Ltd.</t>
        </is>
      </c>
      <c r="B723" s="29" t="inlineStr">
        <is>
          <t>NSB-22-23-008</t>
        </is>
      </c>
      <c r="C723" s="22" t="inlineStr">
        <is>
          <t>07.06.2022</t>
        </is>
      </c>
      <c r="D723" s="22" t="n">
        <v>721</v>
      </c>
      <c r="E723" s="27" t="inlineStr">
        <is>
          <t>Canon MF 3010</t>
        </is>
      </c>
      <c r="F723" s="22" t="inlineStr">
        <is>
          <t>YHW88224</t>
        </is>
      </c>
      <c r="G723" s="22" t="inlineStr">
        <is>
          <t>M-4</t>
        </is>
      </c>
      <c r="H723" s="22" t="inlineStr">
        <is>
          <t>5th Floor</t>
        </is>
      </c>
      <c r="I723" s="27" t="n">
        <v>288</v>
      </c>
      <c r="J723" s="22" t="inlineStr">
        <is>
          <t>Second Ledger Printer</t>
        </is>
      </c>
    </row>
    <row r="724">
      <c r="A724" s="52" t="inlineStr">
        <is>
          <t>NSB Telecom Pvt. Ltd.</t>
        </is>
      </c>
      <c r="B724" s="29" t="inlineStr">
        <is>
          <t>NSB-22-23-008</t>
        </is>
      </c>
      <c r="C724" s="22" t="inlineStr">
        <is>
          <t>07.06.2022</t>
        </is>
      </c>
      <c r="D724" s="22" t="n">
        <v>722</v>
      </c>
      <c r="E724" s="27" t="inlineStr">
        <is>
          <t>Canon MF 3010</t>
        </is>
      </c>
      <c r="F724" s="22" t="inlineStr">
        <is>
          <t>YHW88225</t>
        </is>
      </c>
      <c r="G724" s="22" t="n">
        <v>532</v>
      </c>
      <c r="H724" s="22" t="inlineStr">
        <is>
          <t>5th Floor</t>
        </is>
      </c>
      <c r="I724" s="27" t="n">
        <v>288</v>
      </c>
      <c r="J724" s="22" t="inlineStr">
        <is>
          <t>Second Ledger Printer</t>
        </is>
      </c>
    </row>
    <row r="725">
      <c r="A725" s="52" t="inlineStr">
        <is>
          <t>NSB Telecom Pvt. Ltd.</t>
        </is>
      </c>
      <c r="B725" s="29" t="inlineStr">
        <is>
          <t>NSB-22-23-008</t>
        </is>
      </c>
      <c r="C725" s="22" t="inlineStr">
        <is>
          <t>07.06.2022</t>
        </is>
      </c>
      <c r="D725" s="22" t="n">
        <v>723</v>
      </c>
      <c r="E725" s="27" t="inlineStr">
        <is>
          <t>Canon MF 3010</t>
        </is>
      </c>
      <c r="F725" s="22" t="inlineStr">
        <is>
          <t>YHW88226</t>
        </is>
      </c>
      <c r="G725" s="22" t="inlineStr">
        <is>
          <t>W-26</t>
        </is>
      </c>
      <c r="H725" s="22" t="inlineStr">
        <is>
          <t>3rd Floor</t>
        </is>
      </c>
      <c r="I725" s="27" t="n">
        <v>288</v>
      </c>
      <c r="J725" s="22" t="inlineStr">
        <is>
          <t>Second Ledger Printer</t>
        </is>
      </c>
    </row>
    <row r="726">
      <c r="A726" s="52" t="inlineStr">
        <is>
          <t>NSB Telecom Pvt. Ltd.</t>
        </is>
      </c>
      <c r="B726" s="29" t="inlineStr">
        <is>
          <t>NSB-22-23-008</t>
        </is>
      </c>
      <c r="C726" s="22" t="inlineStr">
        <is>
          <t>07.06.2022</t>
        </is>
      </c>
      <c r="D726" s="22" t="n">
        <v>724</v>
      </c>
      <c r="E726" s="27" t="inlineStr">
        <is>
          <t>Canon MF 3010</t>
        </is>
      </c>
      <c r="F726" s="22" t="inlineStr">
        <is>
          <t>YHW88227</t>
        </is>
      </c>
      <c r="G726" s="22" t="n">
        <v>334</v>
      </c>
      <c r="H726" s="22" t="inlineStr">
        <is>
          <t>3rd Floor</t>
        </is>
      </c>
      <c r="I726" s="27" t="n">
        <v>288</v>
      </c>
      <c r="J726" s="22" t="inlineStr">
        <is>
          <t>Second Ledger Printer</t>
        </is>
      </c>
    </row>
    <row r="727">
      <c r="A727" s="52" t="inlineStr">
        <is>
          <t>NSB Telecom Pvt. Ltd.</t>
        </is>
      </c>
      <c r="B727" s="29" t="inlineStr">
        <is>
          <t>NSB-22-23-008</t>
        </is>
      </c>
      <c r="C727" s="22" t="inlineStr">
        <is>
          <t>07.06.2022</t>
        </is>
      </c>
      <c r="D727" s="22" t="n">
        <v>725</v>
      </c>
      <c r="E727" s="27" t="inlineStr">
        <is>
          <t>Canon MF 3010</t>
        </is>
      </c>
      <c r="F727" s="22" t="inlineStr">
        <is>
          <t>YHW88237</t>
        </is>
      </c>
      <c r="G727" s="22" t="inlineStr">
        <is>
          <t>W-100</t>
        </is>
      </c>
      <c r="H727" s="22" t="inlineStr">
        <is>
          <t>4th Floor</t>
        </is>
      </c>
      <c r="I727" s="27" t="n">
        <v>289</v>
      </c>
      <c r="J727" s="22" t="inlineStr">
        <is>
          <t>Second Ledger Printer</t>
        </is>
      </c>
    </row>
    <row r="728">
      <c r="A728" s="52" t="inlineStr">
        <is>
          <t>NSB Telecom Pvt. Ltd.</t>
        </is>
      </c>
      <c r="B728" s="29" t="inlineStr">
        <is>
          <t>NSB-22-23-008</t>
        </is>
      </c>
      <c r="C728" s="22" t="inlineStr">
        <is>
          <t>07.06.2022</t>
        </is>
      </c>
      <c r="D728" s="22" t="n">
        <v>726</v>
      </c>
      <c r="E728" s="27" t="inlineStr">
        <is>
          <t>Canon MF 3010</t>
        </is>
      </c>
      <c r="F728" s="22" t="inlineStr">
        <is>
          <t>YHW88239</t>
        </is>
      </c>
      <c r="G728" s="22" t="inlineStr">
        <is>
          <t>W-16</t>
        </is>
      </c>
      <c r="H728" s="22" t="inlineStr">
        <is>
          <t>4th Floor</t>
        </is>
      </c>
      <c r="I728" s="27" t="n">
        <v>289</v>
      </c>
      <c r="J728" s="22" t="inlineStr">
        <is>
          <t>Second Ledger Printer</t>
        </is>
      </c>
    </row>
    <row r="729">
      <c r="A729" s="52" t="inlineStr">
        <is>
          <t>NSB Telecom Pvt. Ltd.</t>
        </is>
      </c>
      <c r="B729" s="29" t="inlineStr">
        <is>
          <t>NSB-22-23-008</t>
        </is>
      </c>
      <c r="C729" s="22" t="inlineStr">
        <is>
          <t>07.06.2022</t>
        </is>
      </c>
      <c r="D729" s="22" t="n">
        <v>727</v>
      </c>
      <c r="E729" s="27" t="inlineStr">
        <is>
          <t>Canon MF 3010</t>
        </is>
      </c>
      <c r="F729" s="22" t="inlineStr">
        <is>
          <t>YHW88241</t>
        </is>
      </c>
      <c r="G729" s="22" t="inlineStr">
        <is>
          <t>C-3</t>
        </is>
      </c>
      <c r="H729" s="22" t="inlineStr">
        <is>
          <t>3rd Floor</t>
        </is>
      </c>
      <c r="I729" s="27" t="n">
        <v>289</v>
      </c>
      <c r="J729" s="22" t="inlineStr">
        <is>
          <t>Second Ledger Printer</t>
        </is>
      </c>
    </row>
    <row r="730">
      <c r="A730" s="52" t="inlineStr">
        <is>
          <t>NSB Telecom Pvt. Ltd.</t>
        </is>
      </c>
      <c r="B730" s="29" t="inlineStr">
        <is>
          <t>NSB-22-23-008</t>
        </is>
      </c>
      <c r="C730" s="22" t="inlineStr">
        <is>
          <t>07.06.2022</t>
        </is>
      </c>
      <c r="D730" s="22" t="n">
        <v>728</v>
      </c>
      <c r="E730" s="27" t="inlineStr">
        <is>
          <t>Canon MF 3010</t>
        </is>
      </c>
      <c r="F730" s="22" t="inlineStr">
        <is>
          <t>YHW88242</t>
        </is>
      </c>
      <c r="G730" s="22" t="inlineStr">
        <is>
          <t>WS-5</t>
        </is>
      </c>
      <c r="H730" s="22" t="inlineStr">
        <is>
          <t>Ground</t>
        </is>
      </c>
      <c r="I730" s="27" t="n">
        <v>289</v>
      </c>
      <c r="J730" s="22" t="inlineStr">
        <is>
          <t>Second Ledger Printer</t>
        </is>
      </c>
    </row>
    <row r="731">
      <c r="A731" s="52" t="inlineStr">
        <is>
          <t>NSB Telecom Pvt. Ltd.</t>
        </is>
      </c>
      <c r="B731" s="29" t="inlineStr">
        <is>
          <t>NSB-22-23-008</t>
        </is>
      </c>
      <c r="C731" s="22" t="inlineStr">
        <is>
          <t>07.06.2022</t>
        </is>
      </c>
      <c r="D731" s="22" t="n">
        <v>729</v>
      </c>
      <c r="E731" s="27" t="inlineStr">
        <is>
          <t>Canon MF 3010</t>
        </is>
      </c>
      <c r="F731" s="22" t="inlineStr">
        <is>
          <t>YHW88317</t>
        </is>
      </c>
      <c r="G731" s="22" t="inlineStr">
        <is>
          <t>K-8</t>
        </is>
      </c>
      <c r="H731" s="22" t="inlineStr">
        <is>
          <t>5th Floor</t>
        </is>
      </c>
      <c r="I731" s="27" t="n">
        <v>289</v>
      </c>
      <c r="J731" s="22" t="inlineStr">
        <is>
          <t>Second Ledger Printer</t>
        </is>
      </c>
    </row>
    <row r="732">
      <c r="A732" s="52" t="inlineStr">
        <is>
          <t>NSB Telecom Pvt. Ltd.</t>
        </is>
      </c>
      <c r="B732" s="29" t="inlineStr">
        <is>
          <t>NSB-22-23-008</t>
        </is>
      </c>
      <c r="C732" s="22" t="inlineStr">
        <is>
          <t>07.06.2022</t>
        </is>
      </c>
      <c r="D732" s="22" t="n">
        <v>730</v>
      </c>
      <c r="E732" s="27" t="inlineStr">
        <is>
          <t>Canon MF 3010</t>
        </is>
      </c>
      <c r="F732" s="22" t="inlineStr">
        <is>
          <t>YHW88616</t>
        </is>
      </c>
      <c r="G732" s="22" t="inlineStr">
        <is>
          <t>436-B-PS</t>
        </is>
      </c>
      <c r="H732" s="22" t="inlineStr">
        <is>
          <t>4th Floor</t>
        </is>
      </c>
      <c r="I732" s="27" t="n">
        <v>289</v>
      </c>
      <c r="J732" s="22" t="inlineStr">
        <is>
          <t>Second Ledger Printer</t>
        </is>
      </c>
    </row>
    <row r="733">
      <c r="A733" s="52" t="inlineStr">
        <is>
          <t>NSB Telecom Pvt. Ltd.</t>
        </is>
      </c>
      <c r="B733" s="29" t="inlineStr">
        <is>
          <t>NSB-22-23-008</t>
        </is>
      </c>
      <c r="C733" s="22" t="inlineStr">
        <is>
          <t>07.06.2022</t>
        </is>
      </c>
      <c r="D733" s="22" t="n">
        <v>731</v>
      </c>
      <c r="E733" s="27" t="inlineStr">
        <is>
          <t>Canon MF 3010</t>
        </is>
      </c>
      <c r="F733" s="22" t="inlineStr">
        <is>
          <t>YHW88620</t>
        </is>
      </c>
      <c r="G733" s="22" t="inlineStr">
        <is>
          <t>Cabin-4</t>
        </is>
      </c>
      <c r="H733" s="22" t="inlineStr">
        <is>
          <t>3rd Floor</t>
        </is>
      </c>
      <c r="I733" s="27" t="n">
        <v>289</v>
      </c>
      <c r="J733" s="22" t="inlineStr">
        <is>
          <t>Second Ledger Printer</t>
        </is>
      </c>
    </row>
    <row r="734">
      <c r="A734" s="52" t="inlineStr">
        <is>
          <t>NSB Telecom Pvt. Ltd.</t>
        </is>
      </c>
      <c r="B734" s="29" t="inlineStr">
        <is>
          <t>NSB-22-23-008</t>
        </is>
      </c>
      <c r="C734" s="22" t="inlineStr">
        <is>
          <t>07.06.2022</t>
        </is>
      </c>
      <c r="D734" s="22" t="n">
        <v>732</v>
      </c>
      <c r="E734" s="27" t="inlineStr">
        <is>
          <t>Canon MF 3010</t>
        </is>
      </c>
      <c r="F734" s="22" t="inlineStr">
        <is>
          <t>YHW88621</t>
        </is>
      </c>
      <c r="G734" s="22" t="inlineStr">
        <is>
          <t>M-4</t>
        </is>
      </c>
      <c r="H734" s="22" t="inlineStr">
        <is>
          <t>3rd Floor</t>
        </is>
      </c>
      <c r="I734" s="27" t="n">
        <v>290</v>
      </c>
      <c r="J734" s="22" t="inlineStr">
        <is>
          <t>Second Ledger Printer</t>
        </is>
      </c>
    </row>
    <row r="735">
      <c r="A735" s="52" t="inlineStr">
        <is>
          <t>NSB Telecom Pvt. Ltd.</t>
        </is>
      </c>
      <c r="B735" s="29" t="inlineStr">
        <is>
          <t>NSB-22-23-008</t>
        </is>
      </c>
      <c r="C735" s="22" t="inlineStr">
        <is>
          <t>07.06.2022</t>
        </is>
      </c>
      <c r="D735" s="22" t="n">
        <v>733</v>
      </c>
      <c r="E735" s="27" t="inlineStr">
        <is>
          <t>Canon MF 3010</t>
        </is>
      </c>
      <c r="F735" s="22" t="inlineStr">
        <is>
          <t>YHW88640</t>
        </is>
      </c>
      <c r="G735" s="22" t="n">
        <v>535</v>
      </c>
      <c r="H735" s="22" t="inlineStr">
        <is>
          <t>5th Floor</t>
        </is>
      </c>
      <c r="I735" s="27" t="n">
        <v>290</v>
      </c>
      <c r="J735" s="22" t="inlineStr">
        <is>
          <t>Second Ledger Printer</t>
        </is>
      </c>
    </row>
    <row r="736">
      <c r="A736" s="52" t="inlineStr">
        <is>
          <t>NSB Telecom Pvt. Ltd.</t>
        </is>
      </c>
      <c r="B736" s="29" t="inlineStr">
        <is>
          <t>NSB-22-23-008</t>
        </is>
      </c>
      <c r="C736" s="22" t="inlineStr">
        <is>
          <t>07.06.2022</t>
        </is>
      </c>
      <c r="D736" s="22" t="n">
        <v>734</v>
      </c>
      <c r="E736" s="27" t="inlineStr">
        <is>
          <t>Canon MF 3010</t>
        </is>
      </c>
      <c r="F736" s="22" t="inlineStr">
        <is>
          <t>YHW88644</t>
        </is>
      </c>
      <c r="G736" s="22" t="inlineStr">
        <is>
          <t>M-1</t>
        </is>
      </c>
      <c r="H736" s="22" t="inlineStr">
        <is>
          <t>5th Floor</t>
        </is>
      </c>
      <c r="I736" s="27" t="n">
        <v>290</v>
      </c>
      <c r="J736" s="22" t="inlineStr">
        <is>
          <t>Second Ledger Printer</t>
        </is>
      </c>
    </row>
    <row r="737">
      <c r="A737" s="52" t="inlineStr">
        <is>
          <t>NSB Telecom Pvt. Ltd.</t>
        </is>
      </c>
      <c r="B737" s="29" t="inlineStr">
        <is>
          <t>NSB-22-23-008</t>
        </is>
      </c>
      <c r="C737" s="22" t="inlineStr">
        <is>
          <t>07.06.2022</t>
        </is>
      </c>
      <c r="D737" s="22" t="n">
        <v>735</v>
      </c>
      <c r="E737" s="27" t="inlineStr">
        <is>
          <t>Canon MF 3010</t>
        </is>
      </c>
      <c r="F737" s="22" t="inlineStr">
        <is>
          <t>YHW88648</t>
        </is>
      </c>
      <c r="G737" s="22" t="inlineStr">
        <is>
          <t>L-10</t>
        </is>
      </c>
      <c r="H737" s="22" t="inlineStr">
        <is>
          <t>5th Floor</t>
        </is>
      </c>
      <c r="I737" s="27" t="n">
        <v>290</v>
      </c>
      <c r="J737" s="22" t="inlineStr">
        <is>
          <t>Second Ledger Printer</t>
        </is>
      </c>
    </row>
    <row r="738">
      <c r="A738" s="52" t="inlineStr">
        <is>
          <t>NSB Telecom Pvt. Ltd.</t>
        </is>
      </c>
      <c r="B738" s="29" t="inlineStr">
        <is>
          <t>NSB-22-23-008</t>
        </is>
      </c>
      <c r="C738" s="22" t="inlineStr">
        <is>
          <t>07.06.2022</t>
        </is>
      </c>
      <c r="D738" s="22" t="n">
        <v>736</v>
      </c>
      <c r="E738" s="27" t="inlineStr">
        <is>
          <t>Canon MF 3010</t>
        </is>
      </c>
      <c r="F738" s="22" t="inlineStr">
        <is>
          <t>YHW88649</t>
        </is>
      </c>
      <c r="G738" s="22" t="n">
        <v>429</v>
      </c>
      <c r="H738" s="22" t="inlineStr">
        <is>
          <t>4th Floor</t>
        </is>
      </c>
      <c r="I738" s="27" t="n">
        <v>290</v>
      </c>
      <c r="J738" s="22" t="inlineStr">
        <is>
          <t>Second Ledger Printer</t>
        </is>
      </c>
    </row>
    <row r="739">
      <c r="A739" s="52" t="inlineStr">
        <is>
          <t>NSB Telecom Pvt. Ltd.</t>
        </is>
      </c>
      <c r="B739" s="29" t="inlineStr">
        <is>
          <t>NSB-22-23-008</t>
        </is>
      </c>
      <c r="C739" s="22" t="inlineStr">
        <is>
          <t>07.06.2022</t>
        </is>
      </c>
      <c r="D739" s="22" t="inlineStr">
        <is>
          <t>737A</t>
        </is>
      </c>
      <c r="E739" s="27" t="inlineStr">
        <is>
          <t>Canon MF 3010</t>
        </is>
      </c>
      <c r="F739" s="22" t="inlineStr">
        <is>
          <t>YHW88650</t>
        </is>
      </c>
      <c r="G739" s="22" t="inlineStr">
        <is>
          <t>WS-12</t>
        </is>
      </c>
      <c r="H739" s="22" t="inlineStr">
        <is>
          <t>Ground</t>
        </is>
      </c>
      <c r="I739" s="27" t="n">
        <v>290</v>
      </c>
      <c r="J739" s="22" t="inlineStr">
        <is>
          <t>Second Ledger Printer</t>
        </is>
      </c>
    </row>
    <row r="740">
      <c r="A740" s="52" t="inlineStr">
        <is>
          <t>NSB Telecom Pvt. Ltd.</t>
        </is>
      </c>
      <c r="B740" s="29" t="inlineStr">
        <is>
          <t>NSB-22-23-008</t>
        </is>
      </c>
      <c r="C740" s="22" t="inlineStr">
        <is>
          <t>07.06.2022</t>
        </is>
      </c>
      <c r="D740" s="22" t="inlineStr">
        <is>
          <t>737B</t>
        </is>
      </c>
      <c r="E740" s="27" t="inlineStr">
        <is>
          <t>Canon MF 3010</t>
        </is>
      </c>
      <c r="F740" s="24" t="inlineStr">
        <is>
          <t>YHW88651</t>
        </is>
      </c>
      <c r="G740" s="24" t="inlineStr">
        <is>
          <t>Control Room/OUT</t>
        </is>
      </c>
      <c r="H740" s="24" t="inlineStr">
        <is>
          <t>Ground</t>
        </is>
      </c>
      <c r="I740" s="27" t="n">
        <v>290</v>
      </c>
      <c r="J740" s="22" t="inlineStr">
        <is>
          <t>Second Ledger Printer</t>
        </is>
      </c>
    </row>
    <row r="741">
      <c r="A741" s="52" t="inlineStr">
        <is>
          <t>Kaizen Solutions</t>
        </is>
      </c>
      <c r="B741" s="29" t="inlineStr">
        <is>
          <t>KS/22-23/0506</t>
        </is>
      </c>
      <c r="C741" s="22" t="inlineStr">
        <is>
          <t>17.10.2022</t>
        </is>
      </c>
      <c r="D741" s="22" t="n">
        <v>738</v>
      </c>
      <c r="E741" s="27" t="inlineStr">
        <is>
          <t>HP Laserjet MFP M329dw</t>
        </is>
      </c>
      <c r="F741" s="22" t="inlineStr">
        <is>
          <t>CNDRQ884XP</t>
        </is>
      </c>
      <c r="G741" s="22" t="n"/>
      <c r="H741" s="22" t="n"/>
      <c r="I741" s="27" t="n">
        <v>290</v>
      </c>
      <c r="J741" s="22" t="inlineStr">
        <is>
          <t>Second Ledger Printer</t>
        </is>
      </c>
    </row>
    <row r="742">
      <c r="A742" s="52" t="inlineStr">
        <is>
          <t>Kaizen Solutions</t>
        </is>
      </c>
      <c r="B742" s="29" t="inlineStr">
        <is>
          <t>KS/22-23/0506</t>
        </is>
      </c>
      <c r="C742" s="22" t="inlineStr">
        <is>
          <t>17.10.2022</t>
        </is>
      </c>
      <c r="D742" s="22" t="n">
        <v>739</v>
      </c>
      <c r="E742" s="27" t="inlineStr">
        <is>
          <t>HP Laserjet MFP M329dw</t>
        </is>
      </c>
      <c r="F742" s="22" t="inlineStr">
        <is>
          <t>CNDRQ885SQ</t>
        </is>
      </c>
      <c r="G742" s="22" t="n"/>
      <c r="H742" s="22" t="n"/>
      <c r="I742" s="27" t="n">
        <v>291</v>
      </c>
      <c r="J742" s="22" t="inlineStr">
        <is>
          <t>Second Ledger Printer</t>
        </is>
      </c>
    </row>
    <row r="743">
      <c r="A743" s="52" t="inlineStr">
        <is>
          <t>Kaizen Solutions</t>
        </is>
      </c>
      <c r="B743" s="29" t="inlineStr">
        <is>
          <t>KS/22-23/0506</t>
        </is>
      </c>
      <c r="C743" s="22" t="inlineStr">
        <is>
          <t>17.10.2022</t>
        </is>
      </c>
      <c r="D743" s="22" t="n">
        <v>740</v>
      </c>
      <c r="E743" s="27" t="inlineStr">
        <is>
          <t>HP Laserjet MFP M329dw</t>
        </is>
      </c>
      <c r="F743" s="22" t="inlineStr">
        <is>
          <t>CNDRQ887ST</t>
        </is>
      </c>
      <c r="G743" s="22" t="inlineStr">
        <is>
          <t>W-10</t>
        </is>
      </c>
      <c r="H743" s="22" t="inlineStr">
        <is>
          <t>3rd Floor</t>
        </is>
      </c>
      <c r="I743" s="27" t="n">
        <v>291</v>
      </c>
      <c r="J743" s="22" t="inlineStr">
        <is>
          <t>Second Ledger Printer</t>
        </is>
      </c>
    </row>
    <row r="744">
      <c r="A744" s="52" t="inlineStr">
        <is>
          <t>Kaizen Solutions</t>
        </is>
      </c>
      <c r="B744" s="29" t="inlineStr">
        <is>
          <t>KS/22-23/0506</t>
        </is>
      </c>
      <c r="C744" s="22" t="inlineStr">
        <is>
          <t>17.10.2022</t>
        </is>
      </c>
      <c r="D744" s="22" t="n">
        <v>741</v>
      </c>
      <c r="E744" s="27" t="inlineStr">
        <is>
          <t>HP Laserjet MFP M329dw</t>
        </is>
      </c>
      <c r="F744" s="22" t="inlineStr">
        <is>
          <t>CNDRQ885TQ</t>
        </is>
      </c>
      <c r="G744" s="22" t="inlineStr">
        <is>
          <t>HHI</t>
        </is>
      </c>
      <c r="H744" s="22" t="inlineStr">
        <is>
          <t>Noida</t>
        </is>
      </c>
      <c r="I744" s="27" t="n">
        <v>291</v>
      </c>
      <c r="J744" s="22" t="inlineStr">
        <is>
          <t>Second Ledger Printer</t>
        </is>
      </c>
    </row>
    <row r="745">
      <c r="A745" s="52" t="inlineStr">
        <is>
          <t>Kaizen Solutions</t>
        </is>
      </c>
      <c r="B745" s="29" t="inlineStr">
        <is>
          <t>KS/22-23/0506</t>
        </is>
      </c>
      <c r="C745" s="22" t="inlineStr">
        <is>
          <t>17.10.2022</t>
        </is>
      </c>
      <c r="D745" s="22" t="n">
        <v>742</v>
      </c>
      <c r="E745" s="27" t="inlineStr">
        <is>
          <t>HP Laserjet MFP M329dw</t>
        </is>
      </c>
      <c r="F745" s="22" t="inlineStr">
        <is>
          <t>CNDRQ885VK</t>
        </is>
      </c>
      <c r="G745" s="22" t="n"/>
      <c r="H745" s="22" t="n"/>
      <c r="I745" s="27" t="n">
        <v>291</v>
      </c>
      <c r="J745" s="22" t="inlineStr">
        <is>
          <t>Second Ledger Printer</t>
        </is>
      </c>
    </row>
    <row r="746">
      <c r="A746" s="52" t="inlineStr">
        <is>
          <t>Kaizen Solutions</t>
        </is>
      </c>
      <c r="B746" s="29" t="inlineStr">
        <is>
          <t>KS/22-23/0506</t>
        </is>
      </c>
      <c r="C746" s="22" t="inlineStr">
        <is>
          <t>17.10.2022</t>
        </is>
      </c>
      <c r="D746" s="22" t="n">
        <v>743</v>
      </c>
      <c r="E746" s="27" t="inlineStr">
        <is>
          <t>HP Laserjet MFP M329dw</t>
        </is>
      </c>
      <c r="F746" s="22" t="inlineStr">
        <is>
          <t>CNDRQ887PV</t>
        </is>
      </c>
      <c r="G746" s="22" t="n"/>
      <c r="H746" s="22" t="n"/>
      <c r="I746" s="27" t="n">
        <v>291</v>
      </c>
      <c r="J746" s="22" t="inlineStr">
        <is>
          <t>Second Ledger Printer</t>
        </is>
      </c>
    </row>
    <row r="747">
      <c r="A747" s="52" t="inlineStr">
        <is>
          <t>Kaizen Solutions</t>
        </is>
      </c>
      <c r="B747" s="29" t="inlineStr">
        <is>
          <t>KS/22-23/0506</t>
        </is>
      </c>
      <c r="C747" s="22" t="inlineStr">
        <is>
          <t>17.10.2022</t>
        </is>
      </c>
      <c r="D747" s="22" t="n">
        <v>744</v>
      </c>
      <c r="E747" s="27" t="inlineStr">
        <is>
          <t>HP Laserjet MFP M329dw</t>
        </is>
      </c>
      <c r="F747" s="22" t="inlineStr">
        <is>
          <t>CNDRQ881P</t>
        </is>
      </c>
      <c r="G747" s="22" t="n"/>
      <c r="H747" s="22" t="n"/>
      <c r="I747" s="27" t="n">
        <v>291</v>
      </c>
      <c r="J747" s="22" t="inlineStr">
        <is>
          <t>Second Ledger Printer</t>
        </is>
      </c>
    </row>
    <row r="748">
      <c r="A748" s="52" t="inlineStr">
        <is>
          <t>Kaizen Solutions</t>
        </is>
      </c>
      <c r="B748" s="29" t="inlineStr">
        <is>
          <t>KS/22-23/0506</t>
        </is>
      </c>
      <c r="C748" s="22" t="inlineStr">
        <is>
          <t>17.10.2022</t>
        </is>
      </c>
      <c r="D748" s="22" t="n">
        <v>745</v>
      </c>
      <c r="E748" s="27" t="inlineStr">
        <is>
          <t>HP Laserjet MFP M329dw</t>
        </is>
      </c>
      <c r="F748" s="24" t="inlineStr">
        <is>
          <t>CNDRQ88820</t>
        </is>
      </c>
      <c r="G748" s="22" t="n">
        <v>412</v>
      </c>
      <c r="H748" s="22" t="inlineStr">
        <is>
          <t>4th Floor</t>
        </is>
      </c>
      <c r="I748" s="27" t="n">
        <v>291</v>
      </c>
      <c r="J748" s="22" t="inlineStr">
        <is>
          <t>Second Ledger Printer</t>
        </is>
      </c>
    </row>
    <row r="749">
      <c r="A749" s="52" t="inlineStr">
        <is>
          <t>Kaizen Solutions</t>
        </is>
      </c>
      <c r="B749" s="29" t="inlineStr">
        <is>
          <t>KS/22-23/0506</t>
        </is>
      </c>
      <c r="C749" s="22" t="inlineStr">
        <is>
          <t>17.10.2022</t>
        </is>
      </c>
      <c r="D749" s="22" t="n">
        <v>746</v>
      </c>
      <c r="E749" s="27" t="inlineStr">
        <is>
          <t>HP Laserjet MFP M329dw</t>
        </is>
      </c>
      <c r="F749" s="22" t="inlineStr">
        <is>
          <t>CNDRQ8885S</t>
        </is>
      </c>
      <c r="G749" s="22" t="inlineStr">
        <is>
          <t>W-45</t>
        </is>
      </c>
      <c r="H749" s="22" t="inlineStr">
        <is>
          <t>4th Floor</t>
        </is>
      </c>
      <c r="I749" s="27" t="n">
        <v>291</v>
      </c>
      <c r="J749" s="22" t="inlineStr">
        <is>
          <t>Second Ledger Printer</t>
        </is>
      </c>
    </row>
    <row r="750">
      <c r="A750" s="52" t="inlineStr">
        <is>
          <t>Kaizen Solutions</t>
        </is>
      </c>
      <c r="B750" s="29" t="inlineStr">
        <is>
          <t>KS/22-23/0506</t>
        </is>
      </c>
      <c r="C750" s="22" t="inlineStr">
        <is>
          <t>17.10.2022</t>
        </is>
      </c>
      <c r="D750" s="22" t="n">
        <v>747</v>
      </c>
      <c r="E750" s="27" t="inlineStr">
        <is>
          <t>HP Laserjet MFP M329dw</t>
        </is>
      </c>
      <c r="F750" s="22" t="inlineStr">
        <is>
          <t>CNDRQ892RX</t>
        </is>
      </c>
      <c r="G750" s="22" t="n"/>
      <c r="H750" s="22" t="n"/>
      <c r="I750" s="27" t="n">
        <v>292</v>
      </c>
      <c r="J750" s="22" t="inlineStr">
        <is>
          <t>Second Ledger Printer</t>
        </is>
      </c>
    </row>
    <row r="751">
      <c r="A751" s="52" t="inlineStr">
        <is>
          <t>Kaizen Solutions</t>
        </is>
      </c>
      <c r="B751" s="29" t="inlineStr">
        <is>
          <t>KS/22-23/0506</t>
        </is>
      </c>
      <c r="C751" s="22" t="inlineStr">
        <is>
          <t>17.10.2022</t>
        </is>
      </c>
      <c r="D751" s="22" t="n">
        <v>748</v>
      </c>
      <c r="E751" s="27" t="inlineStr">
        <is>
          <t>HP Laserjet MFP M329dw</t>
        </is>
      </c>
      <c r="F751" s="22" t="inlineStr">
        <is>
          <t>CNDRQ892VM</t>
        </is>
      </c>
      <c r="G751" s="22" t="n"/>
      <c r="H751" s="22" t="n"/>
      <c r="I751" s="27" t="n">
        <v>292</v>
      </c>
      <c r="J751" s="22" t="inlineStr">
        <is>
          <t>Second Ledger Printer</t>
        </is>
      </c>
    </row>
    <row r="752">
      <c r="A752" s="52" t="inlineStr">
        <is>
          <t>Kaizen Solutions</t>
        </is>
      </c>
      <c r="B752" s="29" t="inlineStr">
        <is>
          <t>KS/22-23/0506</t>
        </is>
      </c>
      <c r="C752" s="22" t="inlineStr">
        <is>
          <t>17.10.2022</t>
        </is>
      </c>
      <c r="D752" s="22" t="n">
        <v>749</v>
      </c>
      <c r="E752" s="27" t="inlineStr">
        <is>
          <t>HP Laserjet MFP M329dw</t>
        </is>
      </c>
      <c r="F752" s="22" t="inlineStr">
        <is>
          <t>CNDRQ892YS</t>
        </is>
      </c>
      <c r="G752" s="22" t="inlineStr">
        <is>
          <t>DIR-OP&amp;BD-OA</t>
        </is>
      </c>
      <c r="H752" s="22" t="inlineStr">
        <is>
          <t>5th Floor</t>
        </is>
      </c>
      <c r="I752" s="27" t="n">
        <v>292</v>
      </c>
      <c r="J752" s="22" t="inlineStr">
        <is>
          <t>Second Ledger Printer</t>
        </is>
      </c>
    </row>
    <row r="753">
      <c r="A753" s="52" t="inlineStr">
        <is>
          <t>Kaizen Solutions</t>
        </is>
      </c>
      <c r="B753" s="29" t="inlineStr">
        <is>
          <t>KS/22-23/0506</t>
        </is>
      </c>
      <c r="C753" s="22" t="inlineStr">
        <is>
          <t>17.10.2022</t>
        </is>
      </c>
      <c r="D753" s="22" t="n">
        <v>750</v>
      </c>
      <c r="E753" s="27" t="inlineStr">
        <is>
          <t>HP Laserjet MFP M329dw</t>
        </is>
      </c>
      <c r="F753" s="22" t="inlineStr">
        <is>
          <t>CNDRQ892ZJ</t>
        </is>
      </c>
      <c r="G753" s="22" t="n"/>
      <c r="H753" s="22" t="n"/>
      <c r="I753" s="27" t="n">
        <v>292</v>
      </c>
      <c r="J753" s="22" t="inlineStr">
        <is>
          <t>Second Ledger Printer</t>
        </is>
      </c>
    </row>
    <row r="754">
      <c r="A754" s="52" t="inlineStr">
        <is>
          <t>Kaizen Solutions</t>
        </is>
      </c>
      <c r="B754" s="29" t="inlineStr">
        <is>
          <t>KS/22-23/0506</t>
        </is>
      </c>
      <c r="C754" s="22" t="inlineStr">
        <is>
          <t>17.10.2022</t>
        </is>
      </c>
      <c r="D754" s="22" t="n">
        <v>751</v>
      </c>
      <c r="E754" s="27" t="inlineStr">
        <is>
          <t>HP Laserjet MFP M329dw</t>
        </is>
      </c>
      <c r="F754" s="22" t="inlineStr">
        <is>
          <t>CNDRQ89335</t>
        </is>
      </c>
      <c r="G754" s="22" t="inlineStr">
        <is>
          <t>W-27</t>
        </is>
      </c>
      <c r="H754" s="22" t="inlineStr">
        <is>
          <t>4th Floor</t>
        </is>
      </c>
      <c r="I754" s="27" t="n">
        <v>292</v>
      </c>
      <c r="J754" s="22" t="inlineStr">
        <is>
          <t>Second Ledger Printer</t>
        </is>
      </c>
    </row>
    <row r="755">
      <c r="A755" s="52" t="inlineStr">
        <is>
          <t>Kaizen Solutions</t>
        </is>
      </c>
      <c r="B755" s="29" t="inlineStr">
        <is>
          <t>KS/22-23/0506</t>
        </is>
      </c>
      <c r="C755" s="22" t="inlineStr">
        <is>
          <t>17.10.2022</t>
        </is>
      </c>
      <c r="D755" s="22" t="n">
        <v>752</v>
      </c>
      <c r="E755" s="27" t="inlineStr">
        <is>
          <t>HP Laserjet MFP M329dw</t>
        </is>
      </c>
      <c r="F755" s="22" t="inlineStr">
        <is>
          <t>CNDRQ8933K</t>
        </is>
      </c>
      <c r="G755" s="22" t="n">
        <v>527</v>
      </c>
      <c r="H755" s="22" t="inlineStr">
        <is>
          <t>5th Floor</t>
        </is>
      </c>
      <c r="I755" s="27" t="n">
        <v>292</v>
      </c>
      <c r="J755" s="22" t="inlineStr">
        <is>
          <t>Second Ledger Printer</t>
        </is>
      </c>
    </row>
    <row r="756">
      <c r="A756" s="52" t="inlineStr">
        <is>
          <t>Kaizen Solutions</t>
        </is>
      </c>
      <c r="B756" s="29" t="inlineStr">
        <is>
          <t>KS/22-23/0506</t>
        </is>
      </c>
      <c r="C756" s="22" t="inlineStr">
        <is>
          <t>17.10.2022</t>
        </is>
      </c>
      <c r="D756" s="22" t="n">
        <v>753</v>
      </c>
      <c r="E756" s="27" t="inlineStr">
        <is>
          <t>HP Laserjet MFP M329dw</t>
        </is>
      </c>
      <c r="F756" s="22" t="inlineStr">
        <is>
          <t>CNDRQ893L7</t>
        </is>
      </c>
      <c r="G756" s="22" t="inlineStr">
        <is>
          <t>W-36</t>
        </is>
      </c>
      <c r="H756" s="22" t="inlineStr">
        <is>
          <t>4th Floor</t>
        </is>
      </c>
      <c r="I756" s="27" t="n">
        <v>292</v>
      </c>
      <c r="J756" s="22" t="inlineStr">
        <is>
          <t>Second Ledger Printer</t>
        </is>
      </c>
    </row>
    <row r="757">
      <c r="A757" s="52" t="inlineStr">
        <is>
          <t>Kaizen Solutions</t>
        </is>
      </c>
      <c r="B757" s="29" t="inlineStr">
        <is>
          <t>KS/22-23/0506</t>
        </is>
      </c>
      <c r="C757" s="22" t="inlineStr">
        <is>
          <t>17.10.2022</t>
        </is>
      </c>
      <c r="D757" s="22" t="n">
        <v>754</v>
      </c>
      <c r="E757" s="27" t="inlineStr">
        <is>
          <t>HP Laserjet MFP M329dw</t>
        </is>
      </c>
      <c r="F757" s="22" t="inlineStr">
        <is>
          <t>CNDRQ893MC</t>
        </is>
      </c>
      <c r="G757" s="22" t="n"/>
      <c r="H757" s="22" t="n"/>
      <c r="I757" s="27" t="n">
        <v>292</v>
      </c>
      <c r="J757" s="22" t="inlineStr">
        <is>
          <t>Second Ledger Printer</t>
        </is>
      </c>
    </row>
    <row r="758">
      <c r="A758" s="52" t="inlineStr">
        <is>
          <t>Kaizen Solutions</t>
        </is>
      </c>
      <c r="B758" s="29" t="inlineStr">
        <is>
          <t>KS/22-23/0506</t>
        </is>
      </c>
      <c r="C758" s="22" t="inlineStr">
        <is>
          <t>17.10.2022</t>
        </is>
      </c>
      <c r="D758" s="22" t="n">
        <v>755</v>
      </c>
      <c r="E758" s="27" t="inlineStr">
        <is>
          <t>HP Laserjet MFP M329dw</t>
        </is>
      </c>
      <c r="F758" s="22" t="inlineStr">
        <is>
          <t>CNDRQ893Q3</t>
        </is>
      </c>
      <c r="G758" s="22" t="n"/>
      <c r="H758" s="22" t="n"/>
      <c r="I758" s="27" t="n">
        <v>293</v>
      </c>
      <c r="J758" s="22" t="inlineStr">
        <is>
          <t>Second Ledger Printer</t>
        </is>
      </c>
    </row>
    <row r="759">
      <c r="A759" s="52" t="inlineStr">
        <is>
          <t>Kaizen Solutions</t>
        </is>
      </c>
      <c r="B759" s="29" t="inlineStr">
        <is>
          <t>KS/22-23/0506</t>
        </is>
      </c>
      <c r="C759" s="22" t="inlineStr">
        <is>
          <t>17.10.2022</t>
        </is>
      </c>
      <c r="D759" s="22" t="n">
        <v>756</v>
      </c>
      <c r="E759" s="27" t="inlineStr">
        <is>
          <t>HP Laserjet MFP M329dw</t>
        </is>
      </c>
      <c r="F759" s="22" t="inlineStr">
        <is>
          <t>CNDRQ8946L</t>
        </is>
      </c>
      <c r="G759" s="22" t="n"/>
      <c r="H759" s="22" t="n"/>
      <c r="I759" s="27" t="n">
        <v>293</v>
      </c>
      <c r="J759" s="22" t="inlineStr">
        <is>
          <t>Second Ledger Printer</t>
        </is>
      </c>
    </row>
    <row r="760">
      <c r="A760" s="52" t="inlineStr">
        <is>
          <t>Kaizen Solutions</t>
        </is>
      </c>
      <c r="B760" s="29" t="inlineStr">
        <is>
          <t>KS/22-23/0506</t>
        </is>
      </c>
      <c r="C760" s="22" t="inlineStr">
        <is>
          <t>17.10.2022</t>
        </is>
      </c>
      <c r="D760" s="22" t="n">
        <v>757</v>
      </c>
      <c r="E760" s="27" t="inlineStr">
        <is>
          <t>HP Laserjet MFP M329dw</t>
        </is>
      </c>
      <c r="F760" s="22" t="inlineStr">
        <is>
          <t>CNDRQ894CO</t>
        </is>
      </c>
      <c r="G760" s="22" t="n"/>
      <c r="H760" s="22" t="n"/>
      <c r="I760" s="27" t="n">
        <v>293</v>
      </c>
      <c r="J760" s="22" t="inlineStr">
        <is>
          <t>Second Ledger Printer</t>
        </is>
      </c>
    </row>
    <row r="761">
      <c r="A761" s="52" t="inlineStr">
        <is>
          <t xml:space="preserve">Micro world infosol Pvt. Ltd. </t>
        </is>
      </c>
      <c r="B761" s="29" t="inlineStr">
        <is>
          <t>MWDEL-8222</t>
        </is>
      </c>
      <c r="C761" s="22" t="inlineStr">
        <is>
          <t>18.11.2022</t>
        </is>
      </c>
      <c r="D761" s="22" t="n">
        <v>758</v>
      </c>
      <c r="E761" s="27" t="inlineStr">
        <is>
          <t>HP Laserjet M479 FOW</t>
        </is>
      </c>
      <c r="F761" s="22" t="inlineStr">
        <is>
          <t>CNCRQ8940X</t>
        </is>
      </c>
      <c r="G761" s="22" t="inlineStr">
        <is>
          <t>MD Cell</t>
        </is>
      </c>
      <c r="H761" s="22" t="inlineStr">
        <is>
          <t>5th Floor</t>
        </is>
      </c>
      <c r="I761" s="27" t="n">
        <v>293</v>
      </c>
      <c r="J761" s="22" t="inlineStr">
        <is>
          <t>Second Ledger Printer</t>
        </is>
      </c>
    </row>
    <row r="762">
      <c r="A762" s="52" t="inlineStr">
        <is>
          <t>Jastech Infosystem Pvt. Ltd.</t>
        </is>
      </c>
      <c r="B762" s="29" t="inlineStr">
        <is>
          <t>JIPL-22-23-058</t>
        </is>
      </c>
      <c r="C762" s="22" t="inlineStr">
        <is>
          <t>24.02.2023</t>
        </is>
      </c>
      <c r="D762" s="22" t="n">
        <v>759</v>
      </c>
      <c r="E762" s="27" t="inlineStr">
        <is>
          <t>HP Laserjet M479 FOW</t>
        </is>
      </c>
      <c r="F762" s="22" t="inlineStr">
        <is>
          <t>CNCRQBB99L</t>
        </is>
      </c>
      <c r="G762" s="22" t="n"/>
      <c r="H762" s="22" t="n"/>
      <c r="I762" s="27" t="n">
        <v>293</v>
      </c>
      <c r="J762" s="22" t="inlineStr">
        <is>
          <t>Second Ledger Printer</t>
        </is>
      </c>
    </row>
    <row r="763">
      <c r="A763" s="52" t="inlineStr">
        <is>
          <t>Jastech Infosystem Pvt. Ltd.</t>
        </is>
      </c>
      <c r="B763" s="29" t="inlineStr">
        <is>
          <t>JIPL-22-23-058</t>
        </is>
      </c>
      <c r="C763" s="22" t="inlineStr">
        <is>
          <t>24.02.2023</t>
        </is>
      </c>
      <c r="D763" s="22" t="n">
        <v>760</v>
      </c>
      <c r="E763" s="27" t="inlineStr">
        <is>
          <t>HP Laserjet M479 FOW</t>
        </is>
      </c>
      <c r="F763" s="22" t="inlineStr">
        <is>
          <t>CNCRQ9TOS7</t>
        </is>
      </c>
      <c r="G763" s="22" t="n"/>
      <c r="H763" s="22" t="n"/>
      <c r="I763" s="27" t="n">
        <v>293</v>
      </c>
      <c r="J763" s="22" t="inlineStr">
        <is>
          <t>Second Ledger Printer</t>
        </is>
      </c>
    </row>
    <row r="764">
      <c r="A764" s="52" t="inlineStr">
        <is>
          <t>Jastech Infosystem Pvt. Ltd.</t>
        </is>
      </c>
      <c r="B764" s="29" t="inlineStr">
        <is>
          <t>JIPL-22-23-058</t>
        </is>
      </c>
      <c r="C764" s="22" t="inlineStr">
        <is>
          <t>24.02.2023</t>
        </is>
      </c>
      <c r="D764" s="22" t="n">
        <v>761</v>
      </c>
      <c r="E764" s="27" t="inlineStr">
        <is>
          <t>HP Laserjet M479 FOW</t>
        </is>
      </c>
      <c r="F764" s="22" t="inlineStr">
        <is>
          <t>CNCRQBB994</t>
        </is>
      </c>
      <c r="G764" s="22" t="n"/>
      <c r="H764" s="22" t="n"/>
      <c r="I764" s="27" t="n">
        <v>293</v>
      </c>
      <c r="J764" s="22" t="inlineStr">
        <is>
          <t>Second Ledger Printer</t>
        </is>
      </c>
    </row>
    <row r="765">
      <c r="A765" s="52" t="inlineStr">
        <is>
          <t>Jastech Infosystem Pvt. Ltd.</t>
        </is>
      </c>
      <c r="B765" s="29" t="inlineStr">
        <is>
          <t>JIPL-22-23-058</t>
        </is>
      </c>
      <c r="C765" s="22" t="inlineStr">
        <is>
          <t>24.02.2023</t>
        </is>
      </c>
      <c r="D765" s="22" t="n">
        <v>762</v>
      </c>
      <c r="E765" s="27" t="inlineStr">
        <is>
          <t>HP Laserjet M479 FOW</t>
        </is>
      </c>
      <c r="F765" s="24" t="inlineStr">
        <is>
          <t>CNCRQ9T0GF</t>
        </is>
      </c>
      <c r="G765" s="22" t="n">
        <v>508</v>
      </c>
      <c r="H765" s="22" t="inlineStr">
        <is>
          <t>5th Floor</t>
        </is>
      </c>
      <c r="I765" s="27" t="n">
        <v>293</v>
      </c>
      <c r="J765" s="22" t="inlineStr">
        <is>
          <t>Second Ledger Printer</t>
        </is>
      </c>
    </row>
    <row r="766">
      <c r="A766" s="52" t="inlineStr">
        <is>
          <t>Jastech Infosystem Pvt. Ltd.</t>
        </is>
      </c>
      <c r="B766" s="29" t="inlineStr">
        <is>
          <t>JIPL-22-23-058</t>
        </is>
      </c>
      <c r="C766" s="22" t="inlineStr">
        <is>
          <t>24.02.2023</t>
        </is>
      </c>
      <c r="D766" s="22" t="n">
        <v>763</v>
      </c>
      <c r="E766" s="27" t="inlineStr">
        <is>
          <t>HP Laserjet M479 FOW</t>
        </is>
      </c>
      <c r="F766" s="22" t="inlineStr">
        <is>
          <t>CNCRQBB9BL</t>
        </is>
      </c>
      <c r="G766" s="22" t="n"/>
      <c r="H766" s="22" t="n"/>
      <c r="I766" s="27" t="n">
        <v>294</v>
      </c>
      <c r="J766" s="22" t="inlineStr">
        <is>
          <t>Second Ledger Printer</t>
        </is>
      </c>
    </row>
  </sheetData>
  <mergeCells count="2">
    <mergeCell ref="P22:P25"/>
    <mergeCell ref="P18:P20"/>
  </mergeCells>
  <printOptions horizontalCentered="1" verticalCentered="1"/>
  <pageMargins left="0.1968503937007874" right="0.1968503937007874" top="0.3937007874015748" bottom="0.3937007874015748" header="0" footer="0"/>
  <pageSetup orientation="portrait" paperSize="9" scale="35" fitToHeight="23"/>
</worksheet>
</file>

<file path=xl/worksheets/sheet5.xml><?xml version="1.0" encoding="utf-8"?>
<worksheet xmlns="http://schemas.openxmlformats.org/spreadsheetml/2006/main">
  <sheetPr filterMode="1">
    <outlinePr summaryBelow="1" summaryRight="1"/>
    <pageSetUpPr fitToPage="1"/>
  </sheetPr>
  <dimension ref="A1:X491"/>
  <sheetViews>
    <sheetView topLeftCell="A34" zoomScale="60" zoomScaleNormal="60" workbookViewId="0">
      <selection activeCell="B1" sqref="B1:R1"/>
    </sheetView>
  </sheetViews>
  <sheetFormatPr baseColWidth="8" defaultColWidth="9.140625" defaultRowHeight="32.1" customHeight="1"/>
  <cols>
    <col width="3.85546875" bestFit="1" customWidth="1" style="7" min="1" max="1"/>
    <col width="6" customWidth="1" style="7" min="2" max="2"/>
    <col width="40.28515625" customWidth="1" style="7" min="3" max="3"/>
    <col width="25" bestFit="1" customWidth="1" style="7" min="4" max="4"/>
    <col width="13.140625" customWidth="1" style="7" min="5" max="5"/>
    <col width="23.7109375" customWidth="1" style="7" min="6" max="6"/>
    <col width="17.85546875" bestFit="1" customWidth="1" style="7" min="7" max="7"/>
    <col width="35.85546875" customWidth="1" style="7" min="8" max="8"/>
    <col width="15.42578125" customWidth="1" style="7" min="9" max="9"/>
    <col width="11.28515625" customWidth="1" style="7" min="10" max="10"/>
    <col width="28.140625" customWidth="1" style="7" min="11" max="11"/>
    <col hidden="1" width="69.42578125" customWidth="1" style="7" min="12" max="12"/>
    <col hidden="1" width="31.42578125" customWidth="1" style="7" min="13" max="13"/>
    <col hidden="1" width="37.28515625" customWidth="1" style="7" min="14" max="14"/>
    <col hidden="1" width="32.5703125" customWidth="1" style="7" min="15" max="15"/>
    <col hidden="1" width="28.140625" customWidth="1" style="7" min="16" max="16"/>
    <col width="41.140625" bestFit="1" customWidth="1" style="7" min="17" max="17"/>
    <col width="37.28515625" bestFit="1" customWidth="1" style="7" min="18" max="18"/>
    <col width="9.140625" customWidth="1" style="7" min="19" max="19"/>
    <col width="6" bestFit="1" customWidth="1" style="7" min="20" max="20"/>
    <col width="9.140625" customWidth="1" style="7" min="21" max="16384"/>
  </cols>
  <sheetData>
    <row r="1" ht="32.1" customHeight="1">
      <c r="B1" s="202" t="inlineStr">
        <is>
          <t>List of PC Printers as on 07 Aug 2024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2" t="n"/>
      <c r="L1" s="212" t="n"/>
      <c r="M1" s="212" t="n"/>
      <c r="N1" s="212" t="n"/>
      <c r="O1" s="212" t="n"/>
      <c r="P1" s="212" t="n"/>
      <c r="Q1" s="212" t="n"/>
      <c r="R1" s="212" t="n"/>
      <c r="S1" s="1" t="n"/>
      <c r="T1" s="8" t="n"/>
    </row>
    <row r="2" hidden="1" ht="36" customHeight="1">
      <c r="B2" s="125" t="inlineStr">
        <is>
          <t>SN</t>
        </is>
      </c>
      <c r="C2" s="135" t="inlineStr">
        <is>
          <t>User Full Name with Designation</t>
        </is>
      </c>
      <c r="D2" s="125" t="inlineStr">
        <is>
          <t>Seat No.</t>
        </is>
      </c>
      <c r="E2" s="125" t="inlineStr">
        <is>
          <t>Floor Name</t>
        </is>
      </c>
      <c r="F2" s="125" t="n"/>
      <c r="G2" s="125" t="inlineStr">
        <is>
          <t>New Machine</t>
        </is>
      </c>
      <c r="H2" s="125" t="n"/>
      <c r="I2" s="125" t="inlineStr">
        <is>
          <t>Date</t>
        </is>
      </c>
      <c r="J2" s="125" t="inlineStr">
        <is>
          <t>dd</t>
        </is>
      </c>
      <c r="K2" s="125" t="inlineStr">
        <is>
          <t>MAC Address</t>
        </is>
      </c>
      <c r="L2" s="125" t="inlineStr">
        <is>
          <t>Processor</t>
        </is>
      </c>
      <c r="M2" s="125" t="inlineStr">
        <is>
          <t>RAM Size &amp; Hard Disk Size</t>
        </is>
      </c>
      <c r="N2" s="125" t="inlineStr">
        <is>
          <t>(Window 7/8/10/11) 32 Bit/ 64 Bit</t>
        </is>
      </c>
      <c r="O2" s="125" t="inlineStr">
        <is>
          <t>IP Address</t>
        </is>
      </c>
      <c r="P2" s="125" t="inlineStr">
        <is>
          <t>MAC Address</t>
        </is>
      </c>
      <c r="Q2" s="135" t="inlineStr">
        <is>
          <t>Printer Model</t>
        </is>
      </c>
      <c r="R2" s="125" t="inlineStr">
        <is>
          <t>Printer Serial Number</t>
        </is>
      </c>
      <c r="T2" s="6" t="n"/>
    </row>
    <row r="3" ht="32.1" customHeight="1">
      <c r="B3" s="3" t="n">
        <v>1</v>
      </c>
      <c r="C3" s="2" t="inlineStr">
        <is>
          <t>Raman Thakur / AM Traffic</t>
        </is>
      </c>
      <c r="D3" s="3" t="inlineStr">
        <is>
          <t>Cabin 1</t>
        </is>
      </c>
      <c r="E3" s="3" t="inlineStr">
        <is>
          <t>Ground</t>
        </is>
      </c>
      <c r="F3" s="3" t="n"/>
      <c r="G3" s="12" t="inlineStr">
        <is>
          <t>New Machine</t>
        </is>
      </c>
      <c r="H3" s="12" t="inlineStr">
        <is>
          <t>1N1412055B</t>
        </is>
      </c>
      <c r="I3" s="3" t="inlineStr">
        <is>
          <t>New Alot</t>
        </is>
      </c>
      <c r="J3" s="12" t="n">
        <v>2024</v>
      </c>
      <c r="K3" s="3" t="n"/>
      <c r="L3" s="3" t="inlineStr">
        <is>
          <t>Intel(R) Core(TM) i5-4590 CPU @ 3.30GHz 3.30 GHz</t>
        </is>
      </c>
      <c r="M3" s="3" t="inlineStr">
        <is>
          <t>8 GB, 550 GB</t>
        </is>
      </c>
      <c r="N3" s="3" t="inlineStr">
        <is>
          <t>Windows 8</t>
        </is>
      </c>
      <c r="O3" s="3" t="inlineStr">
        <is>
          <t>10.210.19.37</t>
        </is>
      </c>
      <c r="P3" s="3" t="inlineStr">
        <is>
          <t>18-66-DA-OA-88-11</t>
        </is>
      </c>
      <c r="Q3" s="2" t="inlineStr">
        <is>
          <t>HP Office Jet 8710</t>
        </is>
      </c>
      <c r="R3" s="3" t="inlineStr">
        <is>
          <t>TH01V2Q0J9</t>
        </is>
      </c>
      <c r="S3" s="4" t="n"/>
      <c r="T3" s="6" t="n"/>
    </row>
    <row r="4" ht="32.1" customHeight="1">
      <c r="B4" s="3" t="n">
        <v>2</v>
      </c>
      <c r="C4" s="2" t="inlineStr">
        <is>
          <t>Rajendra Kumar Sharma / AGM/OP&amp;BD</t>
        </is>
      </c>
      <c r="D4" s="3" t="inlineStr">
        <is>
          <t>Cabin 2</t>
        </is>
      </c>
      <c r="E4" s="3" t="inlineStr">
        <is>
          <t>Ground</t>
        </is>
      </c>
      <c r="F4" s="3" t="n"/>
      <c r="G4" s="12" t="inlineStr">
        <is>
          <t>New Machine</t>
        </is>
      </c>
      <c r="H4" s="12" t="inlineStr">
        <is>
          <t>1N141204VV</t>
        </is>
      </c>
      <c r="I4" s="3" t="inlineStr">
        <is>
          <t>New Alot</t>
        </is>
      </c>
      <c r="J4" s="12" t="n">
        <v>2024</v>
      </c>
      <c r="K4" s="3" t="inlineStr">
        <is>
          <t>2C-58-B9-6F-77-8B</t>
        </is>
      </c>
      <c r="L4" s="3" t="inlineStr">
        <is>
          <t>Intel(R) Core(TM) i5-8500 CPU @ 3.00GHz 3.00 GHz</t>
        </is>
      </c>
      <c r="M4" s="3" t="inlineStr">
        <is>
          <t>8.00 GB &amp; 1TB</t>
        </is>
      </c>
      <c r="N4" s="3" t="inlineStr">
        <is>
          <t>Windows 10 Pro /64 Bit</t>
        </is>
      </c>
      <c r="O4" s="3" t="inlineStr">
        <is>
          <t>172.16.0.213</t>
        </is>
      </c>
      <c r="P4" s="3" t="inlineStr">
        <is>
          <t>04-D9-F5-CC-11-6E</t>
        </is>
      </c>
      <c r="Q4" s="2" t="inlineStr">
        <is>
          <t>Canon Maxify 5170MB</t>
        </is>
      </c>
      <c r="R4" s="3" t="inlineStr">
        <is>
          <t>AFFB01564</t>
        </is>
      </c>
      <c r="S4" s="4" t="n"/>
      <c r="T4" s="6" t="n"/>
    </row>
    <row r="5" ht="32.1" customHeight="1">
      <c r="B5" s="3" t="n">
        <v>3</v>
      </c>
      <c r="C5" s="2" t="n"/>
      <c r="D5" s="3" t="inlineStr">
        <is>
          <t>Cabin-3</t>
        </is>
      </c>
      <c r="E5" s="3" t="inlineStr">
        <is>
          <t>Ground</t>
        </is>
      </c>
      <c r="F5" s="3" t="inlineStr">
        <is>
          <t>HP All in One</t>
        </is>
      </c>
      <c r="G5" s="3" t="n"/>
      <c r="H5" s="3" t="inlineStr">
        <is>
          <t>8CN2060P8S</t>
        </is>
      </c>
      <c r="I5" s="3" t="inlineStr">
        <is>
          <t>05.07.2022</t>
        </is>
      </c>
      <c r="J5" s="3" t="n">
        <v>2022</v>
      </c>
      <c r="K5" s="3" t="inlineStr">
        <is>
          <t>C0-18-03-D1-33-22</t>
        </is>
      </c>
      <c r="L5" s="3" t="inlineStr">
        <is>
          <t>Intel(R) Core(TM) i5-10500T CPU @ 2.30GHz 2.30 GHz</t>
        </is>
      </c>
      <c r="M5" s="3" t="inlineStr">
        <is>
          <t>8.00 GB/ 1 TB</t>
        </is>
      </c>
      <c r="N5" s="3" t="inlineStr">
        <is>
          <t>Windows 11 Pro/64 Bit</t>
        </is>
      </c>
      <c r="O5" s="3" t="inlineStr">
        <is>
          <t>10.210.19.51</t>
        </is>
      </c>
      <c r="P5" s="3" t="inlineStr">
        <is>
          <t>C0-18-03-D1-33-22</t>
        </is>
      </c>
      <c r="Q5" s="2" t="inlineStr">
        <is>
          <t>Canon Maxify 5170MB</t>
        </is>
      </c>
      <c r="R5" s="3" t="inlineStr">
        <is>
          <t>AFFB01067</t>
        </is>
      </c>
      <c r="S5" s="4" t="n"/>
      <c r="T5" s="6" t="n"/>
    </row>
    <row r="6" ht="32.1" customHeight="1">
      <c r="B6" s="3" t="n">
        <v>4</v>
      </c>
      <c r="C6" s="2" t="inlineStr">
        <is>
          <t>V Mallikarjuna/AGM/Security</t>
        </is>
      </c>
      <c r="D6" s="3" t="inlineStr">
        <is>
          <t>Cabin-4</t>
        </is>
      </c>
      <c r="E6" s="3" t="inlineStr">
        <is>
          <t>Ground</t>
        </is>
      </c>
      <c r="F6" s="3" t="inlineStr">
        <is>
          <t>Lenovo Think centre</t>
        </is>
      </c>
      <c r="G6" s="3" t="n"/>
      <c r="H6" s="3" t="inlineStr">
        <is>
          <t>PG010R7R</t>
        </is>
      </c>
      <c r="I6" s="3" t="inlineStr">
        <is>
          <t>11.10.2017</t>
        </is>
      </c>
      <c r="J6" s="3" t="n">
        <v>2017</v>
      </c>
      <c r="K6" s="3" t="inlineStr">
        <is>
          <t>4C-CC-6A-EC-3C-7C</t>
        </is>
      </c>
      <c r="L6" s="3" t="inlineStr">
        <is>
          <t>Intel(R) Core(TM) i5-7500 CPU @ 3.40GHz 3.41 GHz</t>
        </is>
      </c>
      <c r="M6" s="3" t="inlineStr">
        <is>
          <t>8GB /1TB</t>
        </is>
      </c>
      <c r="N6" s="3" t="inlineStr">
        <is>
          <t>Windows 10 pro / 64 Bit</t>
        </is>
      </c>
      <c r="O6" s="3" t="inlineStr">
        <is>
          <t>172.16.0.248</t>
        </is>
      </c>
      <c r="P6" s="3" t="inlineStr">
        <is>
          <t>4C-CC-6A-EC-3C-7C</t>
        </is>
      </c>
      <c r="Q6" s="2" t="inlineStr">
        <is>
          <t>Canon Maxify 5170MB</t>
        </is>
      </c>
      <c r="R6" s="3" t="inlineStr">
        <is>
          <t>AFFB01075</t>
        </is>
      </c>
      <c r="S6" s="4" t="n"/>
      <c r="T6" s="6" t="n"/>
    </row>
    <row r="7" ht="32.1" customHeight="1">
      <c r="B7" s="3" t="n">
        <v>5</v>
      </c>
      <c r="C7" s="2" t="inlineStr">
        <is>
          <t>Control Room 1</t>
        </is>
      </c>
      <c r="D7" s="3" t="inlineStr">
        <is>
          <t>CONTROL ROOM</t>
        </is>
      </c>
      <c r="E7" s="3" t="inlineStr">
        <is>
          <t>Ground</t>
        </is>
      </c>
      <c r="F7" s="3" t="inlineStr">
        <is>
          <t>Dell</t>
        </is>
      </c>
      <c r="G7" s="3" t="n"/>
      <c r="H7" s="3" t="inlineStr">
        <is>
          <t>HVMJKM3</t>
        </is>
      </c>
      <c r="I7" s="3" t="inlineStr">
        <is>
          <t>09.03.2022</t>
        </is>
      </c>
      <c r="J7" s="3" t="n">
        <v>2022</v>
      </c>
      <c r="K7" s="3" t="inlineStr">
        <is>
          <t>8C-47-BE-FE-6B-6C</t>
        </is>
      </c>
      <c r="L7" s="3" t="inlineStr">
        <is>
          <t>Intel(R) Core(TM) i5-10400 CPU @ 2.90GHz 2.90 GHz</t>
        </is>
      </c>
      <c r="M7" s="3" t="inlineStr">
        <is>
          <t>8GB/1TB</t>
        </is>
      </c>
      <c r="N7" s="3" t="inlineStr">
        <is>
          <t>Windows 11/64Bit</t>
        </is>
      </c>
      <c r="O7" s="3" t="inlineStr">
        <is>
          <t>10.210.19.253</t>
        </is>
      </c>
      <c r="P7" s="3" t="inlineStr">
        <is>
          <t>8C-47-BE-FE-6B-6C</t>
        </is>
      </c>
      <c r="Q7" s="2" t="inlineStr">
        <is>
          <t>HP P1007</t>
        </is>
      </c>
      <c r="R7" s="3" t="inlineStr">
        <is>
          <t>VNC5T02372</t>
        </is>
      </c>
      <c r="S7" s="4" t="n"/>
      <c r="T7" s="6" t="n"/>
    </row>
    <row r="8" ht="32.1" customFormat="1" customHeight="1" s="134">
      <c r="B8" s="3" t="n">
        <v>6</v>
      </c>
      <c r="C8" s="2" t="inlineStr">
        <is>
          <t>Control Room-02</t>
        </is>
      </c>
      <c r="D8" s="3" t="inlineStr">
        <is>
          <t>CONTROL ROOM</t>
        </is>
      </c>
      <c r="E8" s="3" t="inlineStr">
        <is>
          <t>Ground</t>
        </is>
      </c>
      <c r="F8" s="3" t="inlineStr">
        <is>
          <t>Dell Vostro</t>
        </is>
      </c>
      <c r="G8" s="3" t="n"/>
      <c r="H8" s="3" t="inlineStr">
        <is>
          <t>7PLT9D3</t>
        </is>
      </c>
      <c r="I8" s="3" t="inlineStr">
        <is>
          <t>10.05.2021</t>
        </is>
      </c>
      <c r="J8" s="3" t="n">
        <v>2021</v>
      </c>
      <c r="K8" s="3" t="inlineStr">
        <is>
          <t>1C-99-57-C2-E4-0D</t>
        </is>
      </c>
      <c r="L8" s="3" t="inlineStr">
        <is>
          <t>Intel(R) Core(TM) i7-10700 CPU @ 2.90GHz 2.90 GHz</t>
        </is>
      </c>
      <c r="M8" s="3" t="inlineStr">
        <is>
          <t>8GB/912GB</t>
        </is>
      </c>
      <c r="N8" s="3" t="inlineStr">
        <is>
          <t>Windows 11 Pro/64 Bit</t>
        </is>
      </c>
      <c r="O8" s="3" t="inlineStr">
        <is>
          <t>wifi router connected</t>
        </is>
      </c>
      <c r="P8" s="3" t="inlineStr">
        <is>
          <t>1C-99-57-C2-E4-0D</t>
        </is>
      </c>
      <c r="Q8" s="151" t="inlineStr">
        <is>
          <t>Canon 244dw</t>
        </is>
      </c>
      <c r="R8" s="152" t="inlineStr">
        <is>
          <t>YGU52856</t>
        </is>
      </c>
      <c r="S8" s="132" t="n"/>
      <c r="T8" s="133" t="n"/>
    </row>
    <row r="9" ht="32.1" customHeight="1">
      <c r="B9" s="3" t="n">
        <v>7</v>
      </c>
      <c r="C9" s="2" t="inlineStr">
        <is>
          <t>Neelam</t>
        </is>
      </c>
      <c r="D9" s="3" t="inlineStr">
        <is>
          <t>STORE/CABIN</t>
        </is>
      </c>
      <c r="E9" s="3" t="inlineStr">
        <is>
          <t>Ground</t>
        </is>
      </c>
      <c r="F9" s="3" t="inlineStr">
        <is>
          <t>Dell</t>
        </is>
      </c>
      <c r="G9" s="3" t="n"/>
      <c r="H9" s="3" t="inlineStr">
        <is>
          <t>HWMJKM3</t>
        </is>
      </c>
      <c r="I9" s="3" t="inlineStr">
        <is>
          <t>09.03.2022</t>
        </is>
      </c>
      <c r="J9" s="3" t="n">
        <v>2022</v>
      </c>
      <c r="K9" s="3" t="n"/>
      <c r="L9" s="3" t="inlineStr">
        <is>
          <t>Intel(R) Core(TM) i7-10700 CPU @ 2.90GHz 2.90 GHz</t>
        </is>
      </c>
      <c r="M9" s="3" t="inlineStr">
        <is>
          <t>4 GB &amp; 500 GB</t>
        </is>
      </c>
      <c r="N9" s="3" t="inlineStr">
        <is>
          <t>Window 10 / 64 Bit</t>
        </is>
      </c>
      <c r="O9" s="3" t="inlineStr">
        <is>
          <t>172.16.0.99</t>
        </is>
      </c>
      <c r="P9" s="3" t="inlineStr">
        <is>
          <t>6C0B.840A.AB4E</t>
        </is>
      </c>
      <c r="Q9" s="2" t="inlineStr">
        <is>
          <t>Canon 244dw</t>
        </is>
      </c>
      <c r="R9" s="3" t="inlineStr">
        <is>
          <t>YGU51468</t>
        </is>
      </c>
      <c r="S9" s="4" t="n"/>
      <c r="T9" s="6" t="n"/>
    </row>
    <row r="10" ht="32.1" customHeight="1">
      <c r="B10" s="3" t="n">
        <v>8</v>
      </c>
      <c r="C10" s="2" t="inlineStr">
        <is>
          <t>Monika Sharma / OA</t>
        </is>
      </c>
      <c r="D10" s="3" t="inlineStr">
        <is>
          <t>WS-1</t>
        </is>
      </c>
      <c r="E10" s="3" t="inlineStr">
        <is>
          <t>Ground</t>
        </is>
      </c>
      <c r="F10" s="3" t="inlineStr">
        <is>
          <t>Dell</t>
        </is>
      </c>
      <c r="G10" s="3" t="n"/>
      <c r="H10" s="3" t="inlineStr">
        <is>
          <t>DGN0YC2</t>
        </is>
      </c>
      <c r="I10" s="3" t="inlineStr">
        <is>
          <t>13.05.2016</t>
        </is>
      </c>
      <c r="J10" s="3" t="n">
        <v>2016</v>
      </c>
      <c r="K10" s="3" t="inlineStr">
        <is>
          <t>1866.DA0A.7DE0</t>
        </is>
      </c>
      <c r="L10" s="3" t="inlineStr">
        <is>
          <t>Intel(R) Core(TM) i5-4590 CPU @ 3.30GHz 3.30 GHz</t>
        </is>
      </c>
      <c r="M10" s="3" t="inlineStr">
        <is>
          <t>4GB &amp; 500GB</t>
        </is>
      </c>
      <c r="N10" s="3" t="inlineStr">
        <is>
          <t>Window 10 / 64 Bit</t>
        </is>
      </c>
      <c r="O10" s="3" t="inlineStr">
        <is>
          <t>172.16.2.8</t>
        </is>
      </c>
      <c r="P10" s="3" t="inlineStr">
        <is>
          <t>1866.DA0A.7DE0</t>
        </is>
      </c>
      <c r="Q10" s="2" t="inlineStr">
        <is>
          <t>Canon 244dw</t>
        </is>
      </c>
      <c r="R10" s="3" t="inlineStr">
        <is>
          <t>WQE81816</t>
        </is>
      </c>
      <c r="S10" s="4" t="n"/>
      <c r="T10" s="6" t="n"/>
    </row>
    <row r="11" ht="32.1" customHeight="1">
      <c r="B11" s="3" t="n">
        <v>9</v>
      </c>
      <c r="C11" s="2" t="inlineStr">
        <is>
          <t>S S Chauhan</t>
        </is>
      </c>
      <c r="D11" s="3" t="inlineStr">
        <is>
          <t>WS-11</t>
        </is>
      </c>
      <c r="E11" s="3" t="inlineStr">
        <is>
          <t>Ground</t>
        </is>
      </c>
      <c r="F11" s="3" t="inlineStr">
        <is>
          <t>DELL</t>
        </is>
      </c>
      <c r="G11" s="3" t="n"/>
      <c r="H11" s="3" t="inlineStr">
        <is>
          <t>3D177F3</t>
        </is>
      </c>
      <c r="I11" s="3" t="inlineStr">
        <is>
          <t>08.07.2021</t>
        </is>
      </c>
      <c r="J11" s="3" t="n">
        <v>2021</v>
      </c>
      <c r="K11" s="3" t="inlineStr">
        <is>
          <t>B0-7B-25-28-89-3E</t>
        </is>
      </c>
      <c r="L11" s="3" t="inlineStr">
        <is>
          <t>Intel(R) Core(TM) i5-10400 CPU @ 2.90GHz 2.90 GHz</t>
        </is>
      </c>
      <c r="M11" s="3" t="inlineStr">
        <is>
          <t>8GB/931GB</t>
        </is>
      </c>
      <c r="N11" s="3" t="inlineStr">
        <is>
          <t>Windows 11 Pro/64Bit</t>
        </is>
      </c>
      <c r="O11" s="3" t="inlineStr">
        <is>
          <t>172.16.2.78</t>
        </is>
      </c>
      <c r="P11" s="3" t="inlineStr">
        <is>
          <t>B0-7B-25-28-89-3E</t>
        </is>
      </c>
      <c r="Q11" s="2" t="inlineStr">
        <is>
          <t>Canon 244dw</t>
        </is>
      </c>
      <c r="R11" s="3" t="inlineStr">
        <is>
          <t>WQE87929</t>
        </is>
      </c>
      <c r="S11" s="4" t="n"/>
      <c r="T11" s="6" t="n"/>
    </row>
    <row r="12" ht="32.1" customHeight="1">
      <c r="B12" s="3" t="n">
        <v>10</v>
      </c>
      <c r="C12" s="2" t="inlineStr">
        <is>
          <t>Dinesh Kumar/ AM/LI/MECH</t>
        </is>
      </c>
      <c r="D12" s="3" t="inlineStr">
        <is>
          <t>WS-12</t>
        </is>
      </c>
      <c r="E12" s="3" t="inlineStr">
        <is>
          <t>Ground</t>
        </is>
      </c>
      <c r="F12" s="3" t="n"/>
      <c r="G12" s="12" t="inlineStr">
        <is>
          <t>New Machine</t>
        </is>
      </c>
      <c r="H12" s="3" t="inlineStr">
        <is>
          <t>1N14120585</t>
        </is>
      </c>
      <c r="I12" s="3" t="inlineStr">
        <is>
          <t>New Alot</t>
        </is>
      </c>
      <c r="J12" s="3" t="n">
        <v>2024</v>
      </c>
      <c r="K12" s="3" t="inlineStr">
        <is>
          <t>94-C6-91-C8-94-B1</t>
        </is>
      </c>
      <c r="L12" s="3" t="inlineStr">
        <is>
          <t>Intel(R) Core(TM) i5-9500 CPU @ 3.00GHz 3.00 GHz</t>
        </is>
      </c>
      <c r="M12" s="3" t="inlineStr">
        <is>
          <t>8GB/859GB</t>
        </is>
      </c>
      <c r="N12" s="3" t="inlineStr">
        <is>
          <t>Windows 10 Pro/64 Bit</t>
        </is>
      </c>
      <c r="O12" s="3" t="inlineStr">
        <is>
          <t>172.16.0.96</t>
        </is>
      </c>
      <c r="P12" s="3" t="inlineStr">
        <is>
          <t>94-C6-91-C8-94-B1</t>
        </is>
      </c>
      <c r="Q12" s="2" t="inlineStr">
        <is>
          <t>Canon MF3010</t>
        </is>
      </c>
      <c r="R12" s="3" t="inlineStr">
        <is>
          <t>YHW88650</t>
        </is>
      </c>
      <c r="S12" s="4" t="n"/>
      <c r="T12" s="6" t="n"/>
    </row>
    <row r="13" ht="32.1" customHeight="1">
      <c r="B13" s="3" t="n">
        <v>11</v>
      </c>
      <c r="C13" s="2" t="inlineStr">
        <is>
          <t>Chunni Lal/Sr. Executive</t>
        </is>
      </c>
      <c r="D13" s="3" t="inlineStr">
        <is>
          <t>WS-13</t>
        </is>
      </c>
      <c r="E13" s="3" t="inlineStr">
        <is>
          <t>Ground</t>
        </is>
      </c>
      <c r="F13" s="3" t="inlineStr">
        <is>
          <t>Dell, Optiplex 9020</t>
        </is>
      </c>
      <c r="G13" s="3" t="n"/>
      <c r="H13" s="3" t="inlineStr">
        <is>
          <t>DGQVXC2</t>
        </is>
      </c>
      <c r="I13" s="3" t="inlineStr">
        <is>
          <t>13.05.2016</t>
        </is>
      </c>
      <c r="J13" s="3" t="n">
        <v>2016</v>
      </c>
      <c r="K13" s="3" t="inlineStr">
        <is>
          <t>34-17-EB-C3-F4-0A</t>
        </is>
      </c>
      <c r="L13" s="3" t="inlineStr">
        <is>
          <t>Intel(R) Core(TM) i5-4590 CPU @ 3.30GHz 3.30 GHz</t>
        </is>
      </c>
      <c r="M13" s="3" t="inlineStr">
        <is>
          <t>4 GB</t>
        </is>
      </c>
      <c r="N13" s="3" t="inlineStr">
        <is>
          <t>Windows 10 Pro</t>
        </is>
      </c>
      <c r="O13" s="3" t="inlineStr">
        <is>
          <t>172.16.0.58</t>
        </is>
      </c>
      <c r="P13" s="3" t="inlineStr">
        <is>
          <t>34-17-EB-C3-F4-0A</t>
        </is>
      </c>
      <c r="Q13" s="2" t="inlineStr">
        <is>
          <t>NA</t>
        </is>
      </c>
      <c r="R13" s="3" t="inlineStr">
        <is>
          <t>NA</t>
        </is>
      </c>
      <c r="S13" s="4" t="n"/>
      <c r="T13" s="6" t="n"/>
    </row>
    <row r="14" ht="32.1" customHeight="1">
      <c r="B14" s="3" t="n">
        <v>12</v>
      </c>
      <c r="C14" s="2" t="inlineStr">
        <is>
          <t>Dinesh Choudhary/JM/OP&amp;BD</t>
        </is>
      </c>
      <c r="D14" s="3" t="inlineStr">
        <is>
          <t>CONTROL ROOM</t>
        </is>
      </c>
      <c r="E14" s="3" t="inlineStr">
        <is>
          <t>Ground</t>
        </is>
      </c>
      <c r="F14" s="3" t="n"/>
      <c r="G14" s="3" t="inlineStr">
        <is>
          <t>New Machine</t>
        </is>
      </c>
      <c r="H14" s="3" t="inlineStr">
        <is>
          <t>1N141205BM</t>
        </is>
      </c>
      <c r="I14" s="3" t="inlineStr">
        <is>
          <t>New Alot</t>
        </is>
      </c>
      <c r="J14" s="12" t="n">
        <v>2024</v>
      </c>
      <c r="K14" s="3" t="n"/>
      <c r="L14" s="3" t="n"/>
      <c r="M14" s="3" t="n"/>
      <c r="N14" s="3" t="n"/>
      <c r="O14" s="3" t="n"/>
      <c r="P14" s="3" t="n"/>
      <c r="Q14" s="2" t="inlineStr">
        <is>
          <t>Canon MF3010</t>
        </is>
      </c>
      <c r="R14" s="3" t="inlineStr">
        <is>
          <t>YHW88651</t>
        </is>
      </c>
      <c r="S14" s="4" t="n"/>
      <c r="T14" s="6" t="n"/>
    </row>
    <row r="15" ht="32.1" customHeight="1">
      <c r="B15" s="3" t="n">
        <v>13</v>
      </c>
      <c r="C15" s="2" t="inlineStr">
        <is>
          <t>Aishwarya Gupta / Junior Manager OPBD</t>
        </is>
      </c>
      <c r="D15" s="3" t="inlineStr">
        <is>
          <t>WS-15</t>
        </is>
      </c>
      <c r="E15" s="3" t="inlineStr">
        <is>
          <t>Ground</t>
        </is>
      </c>
      <c r="F15" s="3" t="n"/>
      <c r="G15" s="12" t="inlineStr">
        <is>
          <t>New Machine</t>
        </is>
      </c>
      <c r="H15" s="12" t="inlineStr">
        <is>
          <t>1N141204R4</t>
        </is>
      </c>
      <c r="I15" s="3" t="inlineStr">
        <is>
          <t>New Alot</t>
        </is>
      </c>
      <c r="J15" s="12" t="n">
        <v>2024</v>
      </c>
      <c r="K15" s="3" t="n"/>
      <c r="L15" s="3" t="inlineStr">
        <is>
          <t>Intel(R) Core(TM) i5-4590 CPU @ 3.30GHz 3.30 GHz</t>
        </is>
      </c>
      <c r="M15" s="3" t="inlineStr">
        <is>
          <t>8 GB &amp; 467 GB</t>
        </is>
      </c>
      <c r="N15" s="3" t="inlineStr">
        <is>
          <t>WIN 10 / 64 bIT</t>
        </is>
      </c>
      <c r="O15" s="3" t="inlineStr">
        <is>
          <t>172.16.2.194</t>
        </is>
      </c>
      <c r="P15" s="3" t="inlineStr">
        <is>
          <t>1866.DA05.E26D</t>
        </is>
      </c>
      <c r="Q15" s="2" t="inlineStr">
        <is>
          <t>NA</t>
        </is>
      </c>
      <c r="R15" s="3" t="inlineStr">
        <is>
          <t>NA</t>
        </is>
      </c>
      <c r="S15" s="4" t="n"/>
      <c r="T15" s="6" t="n"/>
    </row>
    <row r="16" ht="32.1" customHeight="1">
      <c r="B16" s="3" t="n">
        <v>14</v>
      </c>
      <c r="C16" s="2" t="inlineStr">
        <is>
          <t>Rajesh Kumar/AM/OP&amp;BD</t>
        </is>
      </c>
      <c r="D16" s="3" t="inlineStr">
        <is>
          <t>WS-16</t>
        </is>
      </c>
      <c r="E16" s="3" t="inlineStr">
        <is>
          <t>Ground</t>
        </is>
      </c>
      <c r="F16" s="3" t="n"/>
      <c r="G16" s="12" t="inlineStr">
        <is>
          <t>New Machine</t>
        </is>
      </c>
      <c r="H16" s="12" t="inlineStr">
        <is>
          <t>1N141205DB</t>
        </is>
      </c>
      <c r="I16" s="3" t="inlineStr">
        <is>
          <t>New Alot</t>
        </is>
      </c>
      <c r="J16" s="12" t="n">
        <v>2024</v>
      </c>
      <c r="K16" s="3" t="n"/>
      <c r="L16" s="3" t="inlineStr">
        <is>
          <t>i5-4590</t>
        </is>
      </c>
      <c r="M16" s="3" t="inlineStr">
        <is>
          <t>4GB/500Gb</t>
        </is>
      </c>
      <c r="N16" s="3" t="inlineStr">
        <is>
          <t>Windows 8/64 Bit</t>
        </is>
      </c>
      <c r="O16" s="3" t="inlineStr">
        <is>
          <t>172.16.0.83</t>
        </is>
      </c>
      <c r="P16" s="3" t="inlineStr">
        <is>
          <t>6C-0B-84-04-53-B3</t>
        </is>
      </c>
      <c r="Q16" s="2" t="inlineStr">
        <is>
          <t>Canon 244dw</t>
        </is>
      </c>
      <c r="R16" s="3" t="inlineStr">
        <is>
          <t>YGU43977</t>
        </is>
      </c>
      <c r="S16" s="4" t="n"/>
      <c r="T16" s="6" t="n"/>
    </row>
    <row r="17" ht="32.1" customHeight="1">
      <c r="B17" s="3" t="n">
        <v>15</v>
      </c>
      <c r="C17" s="2" t="inlineStr">
        <is>
          <t>Anil Mishra/JM/OP&amp;BD</t>
        </is>
      </c>
      <c r="D17" s="3" t="inlineStr">
        <is>
          <t>WS-17</t>
        </is>
      </c>
      <c r="E17" s="3" t="inlineStr">
        <is>
          <t>Ground</t>
        </is>
      </c>
      <c r="F17" s="3" t="n"/>
      <c r="G17" s="12" t="inlineStr">
        <is>
          <t>New Machine</t>
        </is>
      </c>
      <c r="H17" s="12" t="inlineStr">
        <is>
          <t>1N141204ZG</t>
        </is>
      </c>
      <c r="I17" s="3" t="inlineStr">
        <is>
          <t>New Alot</t>
        </is>
      </c>
      <c r="J17" s="12" t="n">
        <v>2024</v>
      </c>
      <c r="K17" s="3" t="n"/>
      <c r="L17" s="3" t="inlineStr">
        <is>
          <t>Intel(R) Core(TM) i5-8500 CPU @ 3.00GHz 3.00 GHz</t>
        </is>
      </c>
      <c r="M17" s="3" t="inlineStr">
        <is>
          <t>8GB/1TB</t>
        </is>
      </c>
      <c r="N17" s="3" t="inlineStr">
        <is>
          <t>Window 10/64Bit</t>
        </is>
      </c>
      <c r="O17" s="3" t="inlineStr">
        <is>
          <t>172.16.2.118</t>
        </is>
      </c>
      <c r="P17" s="3" t="inlineStr">
        <is>
          <t>04-D9-F5-CC-11-B6</t>
        </is>
      </c>
      <c r="Q17" s="2" t="inlineStr">
        <is>
          <t>Canon 244dw</t>
        </is>
      </c>
      <c r="R17" s="3" t="inlineStr">
        <is>
          <t>WQE87723</t>
        </is>
      </c>
      <c r="S17" s="4" t="n"/>
      <c r="T17" s="6" t="n"/>
    </row>
    <row r="18" ht="32.1" customHeight="1">
      <c r="B18" s="3" t="n">
        <v>16</v>
      </c>
      <c r="C18" s="2" t="inlineStr">
        <is>
          <t>Avishkar Anand/JM/OP&amp;BD</t>
        </is>
      </c>
      <c r="D18" s="3" t="inlineStr">
        <is>
          <t>WS-18</t>
        </is>
      </c>
      <c r="E18" s="3" t="inlineStr">
        <is>
          <t>Ground</t>
        </is>
      </c>
      <c r="F18" s="3" t="n"/>
      <c r="G18" s="12" t="inlineStr">
        <is>
          <t>New Machine</t>
        </is>
      </c>
      <c r="H18" s="3" t="inlineStr">
        <is>
          <t>1N14120595</t>
        </is>
      </c>
      <c r="I18" s="3" t="inlineStr">
        <is>
          <t>New Alot</t>
        </is>
      </c>
      <c r="J18" s="3" t="n">
        <v>2024</v>
      </c>
      <c r="K18" s="3" t="n"/>
      <c r="L18" s="3" t="inlineStr">
        <is>
          <t>Intel(R) Core(TM) i5-8500 CPU @ 3.00GHz 3.00 GHz</t>
        </is>
      </c>
      <c r="M18" s="3" t="inlineStr">
        <is>
          <t>8GB/1TB</t>
        </is>
      </c>
      <c r="N18" s="3" t="inlineStr">
        <is>
          <t>Windows 10/64Bit</t>
        </is>
      </c>
      <c r="O18" s="3" t="inlineStr">
        <is>
          <t>172.16.0.108</t>
        </is>
      </c>
      <c r="P18" s="3" t="inlineStr">
        <is>
          <t>C4-65-16-26-35-76</t>
        </is>
      </c>
      <c r="Q18" s="2" t="inlineStr">
        <is>
          <t>NA</t>
        </is>
      </c>
      <c r="R18" s="3" t="inlineStr">
        <is>
          <t>NA</t>
        </is>
      </c>
      <c r="S18" s="4" t="n"/>
      <c r="T18" s="6" t="n"/>
    </row>
    <row r="19" ht="32.1" customHeight="1">
      <c r="B19" s="3" t="n">
        <v>17</v>
      </c>
      <c r="C19" s="2" t="inlineStr">
        <is>
          <t>Ankit Singh Chauhan/JM</t>
        </is>
      </c>
      <c r="D19" s="3" t="inlineStr">
        <is>
          <t>WS-19</t>
        </is>
      </c>
      <c r="E19" s="3" t="inlineStr">
        <is>
          <t>Ground</t>
        </is>
      </c>
      <c r="F19" s="3" t="n"/>
      <c r="G19" s="12" t="inlineStr">
        <is>
          <t>New Machine</t>
        </is>
      </c>
      <c r="H19" s="3" t="inlineStr">
        <is>
          <t>1N141204WK</t>
        </is>
      </c>
      <c r="I19" s="3" t="inlineStr">
        <is>
          <t>New Alot</t>
        </is>
      </c>
      <c r="J19" s="3" t="n">
        <v>2024</v>
      </c>
      <c r="K19" s="3" t="n"/>
      <c r="L19" s="3" t="inlineStr">
        <is>
          <t>intel(R) core(TM) i5-4570 CPU @ 3.20GHz</t>
        </is>
      </c>
      <c r="M19" s="3" t="inlineStr">
        <is>
          <t>4.00GB</t>
        </is>
      </c>
      <c r="N19" s="3" t="inlineStr">
        <is>
          <t>8.1 pro / 64 Bit</t>
        </is>
      </c>
      <c r="O19" s="3" t="inlineStr">
        <is>
          <t>172.16.0.79</t>
        </is>
      </c>
      <c r="P19" s="3" t="inlineStr">
        <is>
          <t>44-39-C4-4F-30-C9</t>
        </is>
      </c>
      <c r="Q19" s="2" t="inlineStr">
        <is>
          <t>HL- 2250DN</t>
        </is>
      </c>
      <c r="R19" s="3" t="inlineStr">
        <is>
          <t>E69530H2N872381</t>
        </is>
      </c>
      <c r="S19" s="4" t="n"/>
      <c r="T19" s="6" t="n"/>
    </row>
    <row r="20" ht="32.1" customHeight="1">
      <c r="B20" s="3" t="n">
        <v>18</v>
      </c>
      <c r="C20" s="2" t="inlineStr">
        <is>
          <t>Arvimd Kumar/ Exec/Security</t>
        </is>
      </c>
      <c r="D20" s="3" t="inlineStr">
        <is>
          <t>WS-2</t>
        </is>
      </c>
      <c r="E20" s="3" t="inlineStr">
        <is>
          <t>Ground</t>
        </is>
      </c>
      <c r="F20" s="3" t="inlineStr">
        <is>
          <t>PLEXTEK DESKTOP</t>
        </is>
      </c>
      <c r="G20" s="3" t="n"/>
      <c r="H20" s="3" t="inlineStr">
        <is>
          <t>MK15K-1119W3-1311454</t>
        </is>
      </c>
      <c r="I20" s="3" t="inlineStr">
        <is>
          <t>22.11.2019</t>
        </is>
      </c>
      <c r="J20" s="3" t="n">
        <v>2019</v>
      </c>
      <c r="K20" s="3" t="inlineStr">
        <is>
          <t>04-D9-F5-CC-11-09</t>
        </is>
      </c>
      <c r="L20" s="3" t="inlineStr">
        <is>
          <t>Intel(R) Core(TM) i5-8500 CPU @ 3.00GHz 3.00 GHz</t>
        </is>
      </c>
      <c r="M20" s="3" t="inlineStr">
        <is>
          <t>8GB/931GB</t>
        </is>
      </c>
      <c r="N20" s="3" t="inlineStr">
        <is>
          <t>Windows 10 Pro/64 Bit</t>
        </is>
      </c>
      <c r="O20" s="3" t="inlineStr">
        <is>
          <t>172.16.0.129</t>
        </is>
      </c>
      <c r="P20" s="3" t="inlineStr">
        <is>
          <t>04-D9-F5-CC-11-09</t>
        </is>
      </c>
      <c r="Q20" s="2" t="n"/>
      <c r="R20" s="3" t="n"/>
      <c r="S20" s="4" t="n"/>
      <c r="T20" s="6" t="n"/>
    </row>
    <row r="21" ht="32.1" customHeight="1">
      <c r="B21" s="3" t="n">
        <v>19</v>
      </c>
      <c r="C21" s="2" t="inlineStr">
        <is>
          <t>Navin Yadav/Executive</t>
        </is>
      </c>
      <c r="D21" s="3" t="inlineStr">
        <is>
          <t>WS-20</t>
        </is>
      </c>
      <c r="E21" s="3" t="inlineStr">
        <is>
          <t>Ground</t>
        </is>
      </c>
      <c r="F21" s="3" t="inlineStr">
        <is>
          <t>HP</t>
        </is>
      </c>
      <c r="G21" s="3" t="n"/>
      <c r="H21" s="3" t="inlineStr">
        <is>
          <t>1N130401SR</t>
        </is>
      </c>
      <c r="I21" s="5" t="inlineStr">
        <is>
          <t>27.02.2023</t>
        </is>
      </c>
      <c r="J21" s="3" t="n">
        <v>2023</v>
      </c>
      <c r="K21" s="3" t="inlineStr">
        <is>
          <t>7C-57-58-38-8B-BE</t>
        </is>
      </c>
      <c r="L21" s="3" t="inlineStr">
        <is>
          <t>Intel(R) Core(TM) i5-9500 CPU @ 3.00GHz 3.00 GHz</t>
        </is>
      </c>
      <c r="M21" s="3" t="inlineStr">
        <is>
          <t>8GB/1TB</t>
        </is>
      </c>
      <c r="N21" s="3" t="inlineStr">
        <is>
          <t>Windows 11/64 Bit</t>
        </is>
      </c>
      <c r="O21" s="3" t="inlineStr">
        <is>
          <t>172.16.0.90</t>
        </is>
      </c>
      <c r="P21" s="3" t="inlineStr">
        <is>
          <t>94-C6-91-C8-97-22</t>
        </is>
      </c>
      <c r="Q21" s="2" t="inlineStr">
        <is>
          <t>Canon 244dw</t>
        </is>
      </c>
      <c r="R21" s="3" t="inlineStr">
        <is>
          <t>WQE88503</t>
        </is>
      </c>
      <c r="S21" s="4" t="n"/>
      <c r="T21" s="6" t="n"/>
    </row>
    <row r="22" ht="32.1" customHeight="1">
      <c r="B22" s="3" t="n">
        <v>20</v>
      </c>
      <c r="C22" s="2" t="inlineStr">
        <is>
          <t>Vivek Kumar /AM/OP&amp;BD</t>
        </is>
      </c>
      <c r="D22" s="3" t="inlineStr">
        <is>
          <t>Ws-22</t>
        </is>
      </c>
      <c r="E22" s="3" t="inlineStr">
        <is>
          <t>Ground</t>
        </is>
      </c>
      <c r="F22" s="3" t="n"/>
      <c r="G22" s="12" t="inlineStr">
        <is>
          <t>New Machine</t>
        </is>
      </c>
      <c r="H22" s="12" t="inlineStr">
        <is>
          <t>1N141204V8</t>
        </is>
      </c>
      <c r="I22" s="3" t="inlineStr">
        <is>
          <t>New Alot</t>
        </is>
      </c>
      <c r="J22" s="12" t="n">
        <v>2024</v>
      </c>
      <c r="K22" s="3" t="n"/>
      <c r="L22" s="3" t="inlineStr">
        <is>
          <t>Intel(R) Core(TM) i5-10500 CPU @ 3.10GHz 3.10 GHz</t>
        </is>
      </c>
      <c r="M22" s="3" t="inlineStr">
        <is>
          <t>8GB/1TB</t>
        </is>
      </c>
      <c r="N22" s="3" t="inlineStr">
        <is>
          <t>Window 11/64Bit</t>
        </is>
      </c>
      <c r="O22" s="3" t="inlineStr">
        <is>
          <t>172.16.2.77</t>
        </is>
      </c>
      <c r="P22" s="3" t="inlineStr">
        <is>
          <t>1C-69-7A-7E-B4-99</t>
        </is>
      </c>
      <c r="Q22" s="2" t="inlineStr">
        <is>
          <t>MF244DW</t>
        </is>
      </c>
      <c r="R22" s="3" t="inlineStr">
        <is>
          <t>YGU44001</t>
        </is>
      </c>
      <c r="S22" s="4" t="n"/>
      <c r="T22" s="6" t="n"/>
    </row>
    <row r="23" ht="32.1" customHeight="1">
      <c r="B23" s="3" t="n">
        <v>21</v>
      </c>
      <c r="C23" s="2" t="inlineStr">
        <is>
          <t>Shalini Pandey / JM/OP&amp;BD</t>
        </is>
      </c>
      <c r="D23" s="3" t="inlineStr">
        <is>
          <t>WS-21</t>
        </is>
      </c>
      <c r="E23" s="3" t="inlineStr">
        <is>
          <t>Ground</t>
        </is>
      </c>
      <c r="F23" s="3" t="n"/>
      <c r="G23" s="12" t="inlineStr">
        <is>
          <t>New Machine</t>
        </is>
      </c>
      <c r="H23" s="12" t="inlineStr">
        <is>
          <t>1N141204TK</t>
        </is>
      </c>
      <c r="I23" s="3" t="inlineStr">
        <is>
          <t>New Alot</t>
        </is>
      </c>
      <c r="J23" s="12" t="n">
        <v>2024</v>
      </c>
      <c r="K23" s="3" t="n"/>
      <c r="L23" s="3" t="n"/>
      <c r="M23" s="3" t="n"/>
      <c r="N23" s="3" t="n"/>
      <c r="O23" s="3" t="n"/>
      <c r="P23" s="3" t="n"/>
      <c r="Q23" s="2" t="n"/>
      <c r="R23" s="3" t="n"/>
      <c r="S23" s="4" t="n"/>
      <c r="T23" s="6" t="n"/>
    </row>
    <row r="24" ht="32.1" customHeight="1">
      <c r="B24" s="3" t="n">
        <v>22</v>
      </c>
      <c r="C24" s="2" t="inlineStr">
        <is>
          <t>R.L. Sharma / Sr. Executive/Safety</t>
        </is>
      </c>
      <c r="D24" s="3" t="inlineStr">
        <is>
          <t>WS-23</t>
        </is>
      </c>
      <c r="E24" s="3" t="inlineStr">
        <is>
          <t>Ground</t>
        </is>
      </c>
      <c r="F24" s="3" t="inlineStr">
        <is>
          <t>DELL</t>
        </is>
      </c>
      <c r="G24" s="3" t="n"/>
      <c r="H24" s="3" t="inlineStr">
        <is>
          <t>20MLWC3</t>
        </is>
      </c>
      <c r="I24" s="5" t="inlineStr">
        <is>
          <t>05.05.2021</t>
        </is>
      </c>
      <c r="J24" s="3" t="n">
        <v>2021</v>
      </c>
      <c r="K24" s="3" t="n"/>
      <c r="L24" s="3" t="inlineStr">
        <is>
          <t>i7-3770</t>
        </is>
      </c>
      <c r="M24" s="3" t="inlineStr">
        <is>
          <t>6GB / 320GB</t>
        </is>
      </c>
      <c r="N24" s="3" t="inlineStr">
        <is>
          <t>Windows 7 / 64 Bit</t>
        </is>
      </c>
      <c r="O24" s="3" t="inlineStr">
        <is>
          <t>172.16.2.55</t>
        </is>
      </c>
      <c r="P24" s="3" t="inlineStr">
        <is>
          <t>CC-52-AF-4C-23-05</t>
        </is>
      </c>
      <c r="Q24" s="2" t="inlineStr">
        <is>
          <t>NA</t>
        </is>
      </c>
      <c r="R24" s="3" t="inlineStr">
        <is>
          <t>NA</t>
        </is>
      </c>
      <c r="S24" s="4" t="n"/>
      <c r="T24" s="6" t="n"/>
    </row>
    <row r="25" ht="32.1" customHeight="1">
      <c r="B25" s="3" t="n">
        <v>23</v>
      </c>
      <c r="C25" s="2" t="inlineStr">
        <is>
          <t>Rakesh Kumar/JM/OP&amp;BD</t>
        </is>
      </c>
      <c r="D25" s="3" t="inlineStr">
        <is>
          <t>WS-24</t>
        </is>
      </c>
      <c r="E25" s="3" t="inlineStr">
        <is>
          <t>Ground</t>
        </is>
      </c>
      <c r="F25" s="3" t="inlineStr">
        <is>
          <t>HP</t>
        </is>
      </c>
      <c r="G25" s="3" t="n"/>
      <c r="H25" s="3" t="inlineStr">
        <is>
          <t>1N130400V2</t>
        </is>
      </c>
      <c r="I25" s="5" t="inlineStr">
        <is>
          <t>27.02.2023</t>
        </is>
      </c>
      <c r="J25" s="3" t="n">
        <v>2023</v>
      </c>
      <c r="K25" s="3" t="n"/>
      <c r="L25" s="3" t="inlineStr">
        <is>
          <t>Intel(R) Core(TM) i5-4570 CPU</t>
        </is>
      </c>
      <c r="M25" s="3" t="inlineStr">
        <is>
          <t>4 GB/ 500GB</t>
        </is>
      </c>
      <c r="N25" s="3" t="inlineStr">
        <is>
          <t>Windows 10 /64 Bit</t>
        </is>
      </c>
      <c r="O25" s="3" t="inlineStr">
        <is>
          <t>172.16.2.76</t>
        </is>
      </c>
      <c r="P25" s="3" t="inlineStr">
        <is>
          <t>44-39-C4-50-25-E6</t>
        </is>
      </c>
      <c r="Q25" s="2" t="inlineStr">
        <is>
          <t>Canon 3010</t>
        </is>
      </c>
      <c r="R25" s="3" t="inlineStr">
        <is>
          <t>YHW88222</t>
        </is>
      </c>
      <c r="S25" s="4" t="n"/>
      <c r="T25" s="6" t="n"/>
    </row>
    <row r="26" ht="32.1" customHeight="1">
      <c r="B26" s="3" t="n">
        <v>24</v>
      </c>
      <c r="C26" s="2" t="inlineStr">
        <is>
          <t>B.S. Yadav/Sr. Executive</t>
        </is>
      </c>
      <c r="D26" s="3" t="inlineStr">
        <is>
          <t>WS-26</t>
        </is>
      </c>
      <c r="E26" s="3" t="inlineStr">
        <is>
          <t>Ground</t>
        </is>
      </c>
      <c r="F26" s="3" t="inlineStr">
        <is>
          <t>Dell Vostro</t>
        </is>
      </c>
      <c r="G26" s="3" t="n"/>
      <c r="H26" s="3" t="inlineStr">
        <is>
          <t>8TP71D3</t>
        </is>
      </c>
      <c r="I26" s="5" t="inlineStr">
        <is>
          <t>10.03.2021</t>
        </is>
      </c>
      <c r="J26" s="3" t="n">
        <v>2021</v>
      </c>
      <c r="K26" s="3" t="inlineStr">
        <is>
          <t>B0-7B-25-17-07-E6</t>
        </is>
      </c>
      <c r="L26" s="3" t="inlineStr">
        <is>
          <t>Intel(R) Core(TM) i5-7500 CPU</t>
        </is>
      </c>
      <c r="M26" s="3" t="inlineStr">
        <is>
          <t>8 GB/ 1TB</t>
        </is>
      </c>
      <c r="N26" s="3" t="inlineStr">
        <is>
          <t>Windows 10 / 64 Bit</t>
        </is>
      </c>
      <c r="O26" s="3" t="inlineStr">
        <is>
          <t>172.16.2.119</t>
        </is>
      </c>
      <c r="P26" s="3" t="inlineStr">
        <is>
          <t>6C-4B-90-5C-EA-4F</t>
        </is>
      </c>
      <c r="Q26" s="2" t="inlineStr">
        <is>
          <t>Canon 244dw</t>
        </is>
      </c>
      <c r="R26" s="3" t="inlineStr">
        <is>
          <t>YGU44000</t>
        </is>
      </c>
      <c r="S26" s="4" t="n"/>
      <c r="T26" s="6" t="n"/>
    </row>
    <row r="27" ht="32.1" customHeight="1">
      <c r="B27" s="3" t="n">
        <v>25</v>
      </c>
      <c r="C27" s="2" t="inlineStr">
        <is>
          <t>Md. Rashid Nayeem/Manager</t>
        </is>
      </c>
      <c r="D27" s="3" t="inlineStr">
        <is>
          <t>WS-27</t>
        </is>
      </c>
      <c r="E27" s="3" t="inlineStr">
        <is>
          <t>Ground</t>
        </is>
      </c>
      <c r="F27" s="3" t="n"/>
      <c r="G27" s="12" t="inlineStr">
        <is>
          <t>New Machine</t>
        </is>
      </c>
      <c r="H27" s="12" t="inlineStr">
        <is>
          <t>1N141205D8</t>
        </is>
      </c>
      <c r="I27" s="3" t="inlineStr">
        <is>
          <t>New Alot</t>
        </is>
      </c>
      <c r="J27" s="12" t="n">
        <v>2024</v>
      </c>
      <c r="K27" s="3" t="n"/>
      <c r="L27" s="3" t="inlineStr">
        <is>
          <t>Intel(R) Core(TM) i5-4590 CPU</t>
        </is>
      </c>
      <c r="M27" s="3" t="inlineStr">
        <is>
          <t>8GB/500GB</t>
        </is>
      </c>
      <c r="N27" s="3" t="inlineStr">
        <is>
          <t>Windows 10/64Bit</t>
        </is>
      </c>
      <c r="O27" s="3" t="inlineStr">
        <is>
          <t>172.16.0.89</t>
        </is>
      </c>
      <c r="P27" s="3" t="inlineStr">
        <is>
          <t>18-66-DA-0A-7C-EC</t>
        </is>
      </c>
      <c r="Q27" s="2" t="inlineStr">
        <is>
          <t>Canon 244dw</t>
        </is>
      </c>
      <c r="R27" s="3" t="inlineStr">
        <is>
          <t>YGU51466</t>
        </is>
      </c>
      <c r="S27" s="4" t="n"/>
      <c r="T27" s="6" t="n"/>
    </row>
    <row r="28" ht="32.1" customHeight="1">
      <c r="B28" s="3" t="n">
        <v>26</v>
      </c>
      <c r="C28" s="2" t="inlineStr">
        <is>
          <t>S.N. Tripathi Sr. Executive/OP&amp;BD</t>
        </is>
      </c>
      <c r="D28" s="3" t="inlineStr">
        <is>
          <t>WS-28</t>
        </is>
      </c>
      <c r="E28" s="3" t="inlineStr">
        <is>
          <t>Ground</t>
        </is>
      </c>
      <c r="F28" s="3" t="inlineStr">
        <is>
          <t>HP</t>
        </is>
      </c>
      <c r="G28" s="3" t="n"/>
      <c r="H28" s="3" t="inlineStr">
        <is>
          <t>8CG9231FCX</t>
        </is>
      </c>
      <c r="I28" s="5" t="inlineStr">
        <is>
          <t>07.10.2019</t>
        </is>
      </c>
      <c r="J28" s="12" t="n">
        <v>2019</v>
      </c>
      <c r="K28" s="3" t="inlineStr">
        <is>
          <t>C4-65-16-26-35-76</t>
        </is>
      </c>
      <c r="L28" s="3" t="n"/>
      <c r="M28" s="3" t="n"/>
      <c r="N28" s="3" t="n"/>
      <c r="O28" s="3" t="n"/>
      <c r="P28" s="3" t="n"/>
      <c r="Q28" s="2" t="n"/>
      <c r="R28" s="3" t="n"/>
      <c r="S28" s="4" t="n"/>
      <c r="T28" s="6" t="n"/>
    </row>
    <row r="29" ht="32.1" customHeight="1">
      <c r="B29" s="3" t="n">
        <v>27</v>
      </c>
      <c r="C29" s="2" t="inlineStr">
        <is>
          <t>Sachin /OA</t>
        </is>
      </c>
      <c r="D29" s="3" t="inlineStr">
        <is>
          <t>WS-25</t>
        </is>
      </c>
      <c r="E29" s="3" t="inlineStr">
        <is>
          <t>Ground</t>
        </is>
      </c>
      <c r="F29" s="3" t="inlineStr">
        <is>
          <t>Lenovo</t>
        </is>
      </c>
      <c r="G29" s="3" t="n"/>
      <c r="H29" s="3" t="inlineStr">
        <is>
          <t>PG00BQ16</t>
        </is>
      </c>
      <c r="I29" s="3" t="inlineStr">
        <is>
          <t>24.05.2015</t>
        </is>
      </c>
      <c r="J29" s="3" t="n">
        <v>2015</v>
      </c>
      <c r="K29" s="3" t="inlineStr">
        <is>
          <t>5C-0B-84-04-B4-0B</t>
        </is>
      </c>
      <c r="L29" s="3" t="inlineStr">
        <is>
          <t>NA</t>
        </is>
      </c>
      <c r="M29" s="3" t="inlineStr">
        <is>
          <t>4GB</t>
        </is>
      </c>
      <c r="N29" s="3" t="inlineStr">
        <is>
          <t>Window 10</t>
        </is>
      </c>
      <c r="O29" s="3" t="inlineStr">
        <is>
          <t>172.16.0.105</t>
        </is>
      </c>
      <c r="P29" s="3" t="inlineStr">
        <is>
          <t>5c0b8404b40b</t>
        </is>
      </c>
      <c r="Q29" s="2" t="inlineStr">
        <is>
          <t>HP LASERJETP 1606DN</t>
        </is>
      </c>
      <c r="R29" s="3" t="inlineStr">
        <is>
          <t>VNC3D225540</t>
        </is>
      </c>
      <c r="S29" s="4" t="n"/>
      <c r="T29" s="6" t="n"/>
    </row>
    <row r="30" ht="32.1" customHeight="1">
      <c r="B30" s="3" t="n">
        <v>28</v>
      </c>
      <c r="C30" s="2" t="inlineStr">
        <is>
          <t>Kunal / OA</t>
        </is>
      </c>
      <c r="D30" s="3" t="inlineStr">
        <is>
          <t>WS-29</t>
        </is>
      </c>
      <c r="E30" s="3" t="inlineStr">
        <is>
          <t>Ground</t>
        </is>
      </c>
      <c r="F30" s="3" t="inlineStr">
        <is>
          <t>DELL</t>
        </is>
      </c>
      <c r="G30" s="3" t="n"/>
      <c r="H30" s="3" t="inlineStr">
        <is>
          <t>9XMJKM3</t>
        </is>
      </c>
      <c r="I30" s="3" t="inlineStr">
        <is>
          <t>09.03.2022</t>
        </is>
      </c>
      <c r="J30" s="3" t="n">
        <v>2022</v>
      </c>
      <c r="K30" s="3" t="inlineStr">
        <is>
          <t>8C-47-BE-FE-6A-FB</t>
        </is>
      </c>
      <c r="L30" s="3" t="inlineStr">
        <is>
          <t>Intel(R) Core(TM) i5-10400 CPU @ 2.90GHz 2.90 GHz</t>
        </is>
      </c>
      <c r="M30" s="3" t="inlineStr">
        <is>
          <t>8GB</t>
        </is>
      </c>
      <c r="N30" s="3" t="inlineStr">
        <is>
          <t>Window 11/64Bit</t>
        </is>
      </c>
      <c r="O30" s="3" t="inlineStr">
        <is>
          <t>172.16.2.79</t>
        </is>
      </c>
      <c r="P30" s="3" t="inlineStr">
        <is>
          <t>8C-47-BE-FE-6A-FB</t>
        </is>
      </c>
      <c r="Q30" s="2" t="n"/>
      <c r="R30" s="3" t="n"/>
      <c r="S30" s="4" t="n"/>
      <c r="T30" s="6" t="n"/>
    </row>
    <row r="31" ht="32.1" customHeight="1">
      <c r="B31" s="3" t="n">
        <v>29</v>
      </c>
      <c r="C31" s="2" t="inlineStr">
        <is>
          <t>Anju Kumari/ Office Assistant</t>
        </is>
      </c>
      <c r="D31" s="3" t="inlineStr">
        <is>
          <t>WS-3</t>
        </is>
      </c>
      <c r="E31" s="3" t="inlineStr">
        <is>
          <t>Ground</t>
        </is>
      </c>
      <c r="F31" s="3" t="inlineStr">
        <is>
          <t>DELL</t>
        </is>
      </c>
      <c r="G31" s="3" t="n"/>
      <c r="H31" s="3" t="inlineStr">
        <is>
          <t>H6PF0D3</t>
        </is>
      </c>
      <c r="I31" s="5" t="inlineStr">
        <is>
          <t>14.04.2021</t>
        </is>
      </c>
      <c r="J31" s="3" t="n">
        <v>2021</v>
      </c>
      <c r="K31" s="3" t="inlineStr">
        <is>
          <t>70-B5-E8-52-BF-73</t>
        </is>
      </c>
      <c r="L31" s="3" t="inlineStr">
        <is>
          <t>INTEL CORE i5</t>
        </is>
      </c>
      <c r="M31" s="3" t="inlineStr">
        <is>
          <t>2GB/298GB</t>
        </is>
      </c>
      <c r="N31" s="3" t="inlineStr">
        <is>
          <t>window 7 / 32 Bit</t>
        </is>
      </c>
      <c r="O31" s="3" t="inlineStr">
        <is>
          <t>172.16.2.226</t>
        </is>
      </c>
      <c r="P31" s="3" t="inlineStr">
        <is>
          <t>78-E3-B5-9A-00-5D</t>
        </is>
      </c>
      <c r="Q31" s="2" t="n"/>
      <c r="R31" s="3" t="n"/>
      <c r="S31" s="4" t="n"/>
      <c r="T31" s="6" t="n"/>
    </row>
    <row r="32" ht="32.1" customHeight="1">
      <c r="B32" s="3" t="n">
        <v>30</v>
      </c>
      <c r="C32" s="2" t="inlineStr">
        <is>
          <t>Vinod Kumar / AM/Safety</t>
        </is>
      </c>
      <c r="D32" s="3" t="inlineStr">
        <is>
          <t>WS-30</t>
        </is>
      </c>
      <c r="E32" s="3" t="inlineStr">
        <is>
          <t>Ground</t>
        </is>
      </c>
      <c r="F32" s="3" t="n"/>
      <c r="G32" s="12" t="inlineStr">
        <is>
          <t>New Machine</t>
        </is>
      </c>
      <c r="H32" s="12" t="inlineStr">
        <is>
          <t>1N1412052J</t>
        </is>
      </c>
      <c r="I32" s="3" t="inlineStr">
        <is>
          <t>New Alot</t>
        </is>
      </c>
      <c r="J32" s="12" t="n">
        <v>2024</v>
      </c>
      <c r="K32" s="3" t="n"/>
      <c r="L32" s="3" t="inlineStr">
        <is>
          <t>i-5 4590</t>
        </is>
      </c>
      <c r="M32" s="3" t="inlineStr">
        <is>
          <t>4 GB / 320GB</t>
        </is>
      </c>
      <c r="N32" s="3" t="inlineStr">
        <is>
          <t>Windows 8 / 64 Bit</t>
        </is>
      </c>
      <c r="O32" s="3" t="inlineStr">
        <is>
          <t>172.16.2.54</t>
        </is>
      </c>
      <c r="P32" s="3" t="inlineStr">
        <is>
          <t>6C-0B-84-6A-B8-27</t>
        </is>
      </c>
      <c r="Q32" s="2" t="inlineStr">
        <is>
          <t>NA</t>
        </is>
      </c>
      <c r="R32" s="3" t="inlineStr">
        <is>
          <t>NA</t>
        </is>
      </c>
      <c r="S32" s="4" t="n"/>
      <c r="T32" s="6" t="n"/>
    </row>
    <row r="33" ht="32.1" customFormat="1" customHeight="1" s="144">
      <c r="B33" s="3" t="n">
        <v>31</v>
      </c>
      <c r="C33" s="138" t="inlineStr">
        <is>
          <t>Sanjay Kumar / Safety Counsler</t>
        </is>
      </c>
      <c r="D33" s="140" t="inlineStr">
        <is>
          <t>WS-4</t>
        </is>
      </c>
      <c r="E33" s="140" t="inlineStr">
        <is>
          <t>Ground</t>
        </is>
      </c>
      <c r="F33" s="140" t="n"/>
      <c r="G33" s="141" t="inlineStr">
        <is>
          <t>New Machine</t>
        </is>
      </c>
      <c r="H33" s="141" t="inlineStr">
        <is>
          <t>1N141205BB</t>
        </is>
      </c>
      <c r="I33" s="140" t="inlineStr">
        <is>
          <t>New Alot</t>
        </is>
      </c>
      <c r="J33" s="141" t="n">
        <v>2024</v>
      </c>
      <c r="K33" s="140" t="n"/>
      <c r="L33" s="140" t="n"/>
      <c r="M33" s="140" t="n"/>
      <c r="N33" s="140" t="n"/>
      <c r="O33" s="140" t="n"/>
      <c r="P33" s="140" t="n"/>
      <c r="Q33" s="138" t="n"/>
      <c r="R33" s="140" t="n"/>
      <c r="S33" s="142" t="n"/>
      <c r="T33" s="143" t="n"/>
    </row>
    <row r="34" ht="32.1" customHeight="1">
      <c r="B34" s="3" t="n">
        <v>32</v>
      </c>
      <c r="C34" s="2" t="inlineStr">
        <is>
          <t>Vandna Malik/ Jr. Exec/Security</t>
        </is>
      </c>
      <c r="D34" s="3" t="inlineStr">
        <is>
          <t>WS-5</t>
        </is>
      </c>
      <c r="E34" s="3" t="inlineStr">
        <is>
          <t>Ground</t>
        </is>
      </c>
      <c r="F34" s="3" t="inlineStr">
        <is>
          <t>LENOVO</t>
        </is>
      </c>
      <c r="G34" s="3" t="n"/>
      <c r="H34" s="3" t="inlineStr">
        <is>
          <t>PG017DP6</t>
        </is>
      </c>
      <c r="I34" s="3" t="inlineStr">
        <is>
          <t>09.04.2018</t>
        </is>
      </c>
      <c r="J34" s="3" t="n">
        <v>2018</v>
      </c>
      <c r="K34" s="3" t="inlineStr">
        <is>
          <t>6C-4B-90-5C-EA-40</t>
        </is>
      </c>
      <c r="L34" s="3" t="inlineStr">
        <is>
          <t>Intel(R) Core(TM) i5-7500 CPU @ 3.40GHz 3.41 GHz</t>
        </is>
      </c>
      <c r="M34" s="3" t="inlineStr">
        <is>
          <t>8GB/931GB</t>
        </is>
      </c>
      <c r="N34" s="3" t="inlineStr">
        <is>
          <t>Windows 10 Pro/64 Bit</t>
        </is>
      </c>
      <c r="O34" s="3" t="inlineStr">
        <is>
          <t>172.16.2.2</t>
        </is>
      </c>
      <c r="P34" s="3" t="inlineStr">
        <is>
          <t>6C-4B-90-5C-EA-40</t>
        </is>
      </c>
      <c r="Q34" s="2" t="n"/>
      <c r="R34" s="3" t="n"/>
      <c r="S34" s="4" t="n"/>
      <c r="T34" s="6" t="n"/>
    </row>
    <row r="35" ht="32.1" customHeight="1">
      <c r="B35" s="3" t="n">
        <v>33</v>
      </c>
      <c r="C35" s="2" t="inlineStr">
        <is>
          <t>Sweta / Jr. Executive/OP&amp;BD</t>
        </is>
      </c>
      <c r="D35" s="3" t="inlineStr">
        <is>
          <t>WS-6</t>
        </is>
      </c>
      <c r="E35" s="3" t="inlineStr">
        <is>
          <t>Ground</t>
        </is>
      </c>
      <c r="F35" s="3" t="inlineStr">
        <is>
          <t>PLEXTEK</t>
        </is>
      </c>
      <c r="G35" s="3" t="n"/>
      <c r="H35" s="3" t="inlineStr">
        <is>
          <t>MK5K1119W31311452</t>
        </is>
      </c>
      <c r="I35" s="3" t="inlineStr">
        <is>
          <t>22.11.2019</t>
        </is>
      </c>
      <c r="J35" s="3" t="n">
        <v>2019</v>
      </c>
      <c r="K35" s="3" t="inlineStr">
        <is>
          <t>04-D9-F5-CC-4C-FB</t>
        </is>
      </c>
      <c r="L35" s="3" t="inlineStr">
        <is>
          <t>Intel(R) Core(TM) i5-8500 CPU @ 3.00GHz 3.00 GHz</t>
        </is>
      </c>
      <c r="M35" s="3" t="inlineStr">
        <is>
          <t>8.00 GB (7.87 GB usable) &amp; 1 TB</t>
        </is>
      </c>
      <c r="N35" s="3" t="inlineStr">
        <is>
          <t>Windows 10 Pro /64 Bit</t>
        </is>
      </c>
      <c r="O35" s="3" t="inlineStr">
        <is>
          <t>172.16.0.114</t>
        </is>
      </c>
      <c r="P35" s="3" t="inlineStr">
        <is>
          <t>04-D9-F5-CC-4C-FB</t>
        </is>
      </c>
      <c r="Q35" s="2" t="inlineStr">
        <is>
          <t>Canon 244</t>
        </is>
      </c>
      <c r="R35" s="3" t="inlineStr">
        <is>
          <t>WQE87733</t>
        </is>
      </c>
      <c r="S35" s="4" t="n"/>
      <c r="T35" s="6" t="n"/>
    </row>
    <row r="36" ht="32.1" customHeight="1">
      <c r="B36" s="3" t="n">
        <v>34</v>
      </c>
      <c r="C36" s="2" t="inlineStr">
        <is>
          <t>Ashok Kumar / Senior Executive</t>
        </is>
      </c>
      <c r="D36" s="3" t="inlineStr">
        <is>
          <t>WS-7</t>
        </is>
      </c>
      <c r="E36" s="3" t="inlineStr">
        <is>
          <t>Ground</t>
        </is>
      </c>
      <c r="F36" s="3" t="inlineStr">
        <is>
          <t>HLBS</t>
        </is>
      </c>
      <c r="G36" s="3" t="n"/>
      <c r="H36" s="3" t="inlineStr">
        <is>
          <t>16H11L21B23701</t>
        </is>
      </c>
      <c r="I36" s="3" t="inlineStr">
        <is>
          <t>16.12.2021</t>
        </is>
      </c>
      <c r="J36" s="3" t="n">
        <v>2021</v>
      </c>
      <c r="K36" s="3" t="inlineStr">
        <is>
          <t>1C-69-7A-7E-AF-B8</t>
        </is>
      </c>
      <c r="L36" s="3" t="inlineStr">
        <is>
          <t>Intel(R) Core(TM) i5-4590 CPU @ 3.30GHz 3.30 GHz</t>
        </is>
      </c>
      <c r="M36" s="3" t="inlineStr">
        <is>
          <t>4 GB &amp; 456 GB</t>
        </is>
      </c>
      <c r="N36" s="3" t="inlineStr">
        <is>
          <t>Win 10 / 64 Bit</t>
        </is>
      </c>
      <c r="O36" s="3" t="inlineStr">
        <is>
          <t>172.16.2.80</t>
        </is>
      </c>
      <c r="P36" s="3" t="inlineStr">
        <is>
          <t>1866.DA0A.7D81</t>
        </is>
      </c>
      <c r="Q36" s="2" t="inlineStr">
        <is>
          <t>Lexmark MX310dn</t>
        </is>
      </c>
      <c r="R36" s="3" t="inlineStr">
        <is>
          <t>NA</t>
        </is>
      </c>
      <c r="S36" s="4" t="n"/>
      <c r="T36" s="6" t="n"/>
    </row>
    <row r="37" ht="32.1" customHeight="1">
      <c r="B37" s="3" t="n">
        <v>35</v>
      </c>
      <c r="C37" s="2" t="inlineStr">
        <is>
          <t>V.S. RAWAT/AM</t>
        </is>
      </c>
      <c r="D37" s="3" t="inlineStr">
        <is>
          <t>WS-8</t>
        </is>
      </c>
      <c r="E37" s="3" t="inlineStr">
        <is>
          <t>Ground</t>
        </is>
      </c>
      <c r="F37" s="3" t="inlineStr">
        <is>
          <t>HP</t>
        </is>
      </c>
      <c r="G37" s="3" t="n"/>
      <c r="H37" s="3" t="inlineStr">
        <is>
          <t>8CG9255J08</t>
        </is>
      </c>
      <c r="I37" s="3" t="inlineStr">
        <is>
          <t>07.10.2019</t>
        </is>
      </c>
      <c r="J37" s="3" t="n">
        <v>2019</v>
      </c>
      <c r="K37" s="3" t="inlineStr">
        <is>
          <t>C4-65-16-2A-3C-44</t>
        </is>
      </c>
      <c r="L37" s="3" t="inlineStr">
        <is>
          <t>Intel(R) Core(TM) i5-8400 CPU @ 2.80GHz 2.81 GHz</t>
        </is>
      </c>
      <c r="M37" s="3" t="inlineStr">
        <is>
          <t>8GB/929GB</t>
        </is>
      </c>
      <c r="N37" s="3" t="inlineStr">
        <is>
          <t>Windows 10 Pro/64 Bit</t>
        </is>
      </c>
      <c r="O37" s="3" t="inlineStr">
        <is>
          <t>172.16.0.130</t>
        </is>
      </c>
      <c r="P37" s="3" t="inlineStr">
        <is>
          <t>C4-65-16-2A-3C-44</t>
        </is>
      </c>
      <c r="Q37" s="2" t="n"/>
      <c r="R37" s="3" t="n"/>
      <c r="S37" s="4" t="n"/>
      <c r="T37" s="6" t="n"/>
    </row>
    <row r="38" ht="32.1" customHeight="1">
      <c r="B38" s="3" t="n">
        <v>36</v>
      </c>
      <c r="C38" s="2" t="inlineStr">
        <is>
          <t>Om Parkash / Jr. executive security</t>
        </is>
      </c>
      <c r="D38" s="3" t="inlineStr">
        <is>
          <t>WS-9</t>
        </is>
      </c>
      <c r="E38" s="3" t="inlineStr">
        <is>
          <t>Ground</t>
        </is>
      </c>
      <c r="F38" s="3" t="inlineStr">
        <is>
          <t>Lenovo ThinkCentre</t>
        </is>
      </c>
      <c r="G38" s="3" t="n"/>
      <c r="H38" s="3" t="inlineStr">
        <is>
          <t>PG010R5C</t>
        </is>
      </c>
      <c r="I38" s="3" t="inlineStr">
        <is>
          <t>11.10.2017</t>
        </is>
      </c>
      <c r="J38" s="3" t="n">
        <v>2017</v>
      </c>
      <c r="K38" s="3" t="inlineStr">
        <is>
          <t>4C-CC-6A-EC-3D-35</t>
        </is>
      </c>
      <c r="L38" s="3" t="inlineStr">
        <is>
          <t>Intel(R) Core(TM) i5-7500 CPU @ 3.40GHz 3.41 GHz</t>
        </is>
      </c>
      <c r="M38" s="3" t="inlineStr">
        <is>
          <t>8.00GB &amp; 1TB</t>
        </is>
      </c>
      <c r="N38" s="3" t="inlineStr">
        <is>
          <t>Windows 10 Pro / 64 Bit</t>
        </is>
      </c>
      <c r="O38" s="3" t="inlineStr">
        <is>
          <t>172.16.2.81</t>
        </is>
      </c>
      <c r="P38" s="3" t="inlineStr">
        <is>
          <t>4C-CC-6A-EC-3D-35</t>
        </is>
      </c>
      <c r="Q38" s="2" t="inlineStr">
        <is>
          <t>Canon image CLASS MF3010</t>
        </is>
      </c>
      <c r="R38" s="3" t="inlineStr">
        <is>
          <t>WCM27258</t>
        </is>
      </c>
      <c r="S38" s="4" t="n"/>
      <c r="T38" s="6" t="n"/>
    </row>
    <row r="39" hidden="1" ht="32.1" customFormat="1" customHeight="1" s="144">
      <c r="B39" s="3" t="n">
        <v>37</v>
      </c>
      <c r="C39" s="138" t="inlineStr">
        <is>
          <t>Pawan Kumar / GGM/PPP</t>
        </is>
      </c>
      <c r="D39" s="140" t="n">
        <v>301</v>
      </c>
      <c r="E39" s="140" t="inlineStr">
        <is>
          <t>3rd Floor</t>
        </is>
      </c>
      <c r="F39" s="140" t="inlineStr">
        <is>
          <t>HP All in One</t>
        </is>
      </c>
      <c r="G39" s="140" t="n"/>
      <c r="H39" s="140" t="inlineStr">
        <is>
          <t>8CN2060P6V</t>
        </is>
      </c>
      <c r="I39" s="140" t="inlineStr">
        <is>
          <t>05.07.2022</t>
        </is>
      </c>
      <c r="J39" s="140" t="n">
        <v>2022</v>
      </c>
      <c r="K39" s="140" t="inlineStr">
        <is>
          <t>C0-18-03-D1-43-81</t>
        </is>
      </c>
      <c r="L39" s="140" t="inlineStr">
        <is>
          <t>Intel(R) Core(TM) i5-10500T CPU @ 2.30GHz</t>
        </is>
      </c>
      <c r="M39" s="140" t="inlineStr">
        <is>
          <t>8 GB / 1 TB 250 GB</t>
        </is>
      </c>
      <c r="N39" s="140" t="inlineStr">
        <is>
          <t>Windows 11 / 64 Bit</t>
        </is>
      </c>
      <c r="O39" s="140" t="inlineStr">
        <is>
          <t>10.210.19.12</t>
        </is>
      </c>
      <c r="P39" s="140" t="inlineStr">
        <is>
          <t>C0-18-03-D1-43-81</t>
        </is>
      </c>
      <c r="Q39" s="138" t="inlineStr">
        <is>
          <t>Canon MB 5170</t>
        </is>
      </c>
      <c r="R39" s="140" t="inlineStr">
        <is>
          <t>AFFB01072</t>
        </is>
      </c>
      <c r="S39" s="142" t="n"/>
      <c r="T39" s="143" t="n"/>
    </row>
    <row r="40" hidden="1" ht="32.1" customFormat="1" customHeight="1" s="144">
      <c r="B40" s="3" t="n">
        <v>38</v>
      </c>
      <c r="C40" s="138" t="inlineStr">
        <is>
          <t>Pramod Kumar / Advisor/Electrical</t>
        </is>
      </c>
      <c r="D40" s="140" t="n">
        <v>302</v>
      </c>
      <c r="E40" s="140" t="inlineStr">
        <is>
          <t>3rd Floor</t>
        </is>
      </c>
      <c r="F40" s="140" t="inlineStr">
        <is>
          <t>HP All in One</t>
        </is>
      </c>
      <c r="G40" s="140" t="n"/>
      <c r="H40" s="140" t="inlineStr">
        <is>
          <t>1N12140BGR</t>
        </is>
      </c>
      <c r="I40" s="140" t="inlineStr">
        <is>
          <t>07.04.2022</t>
        </is>
      </c>
      <c r="J40" s="140" t="n">
        <v>2022</v>
      </c>
      <c r="K40" s="140" t="n"/>
      <c r="L40" s="140" t="n"/>
      <c r="M40" s="140" t="n"/>
      <c r="N40" s="140" t="n"/>
      <c r="O40" s="140" t="n"/>
      <c r="P40" s="140" t="n"/>
      <c r="Q40" s="138" t="n"/>
      <c r="R40" s="140" t="n"/>
      <c r="S40" s="142" t="n"/>
      <c r="T40" s="143" t="n"/>
    </row>
    <row r="41" hidden="1" ht="32.1" customFormat="1" customHeight="1" s="144">
      <c r="B41" s="3" t="n">
        <v>39</v>
      </c>
      <c r="C41" s="138" t="inlineStr">
        <is>
          <t>AK Maurya / GGM/Electrical/TS</t>
        </is>
      </c>
      <c r="D41" s="140" t="n">
        <v>303</v>
      </c>
      <c r="E41" s="140" t="inlineStr">
        <is>
          <t>3rd Floor</t>
        </is>
      </c>
      <c r="F41" s="140" t="n"/>
      <c r="G41" s="141" t="inlineStr">
        <is>
          <t>New Machine</t>
        </is>
      </c>
      <c r="H41" s="141" t="inlineStr">
        <is>
          <t>1N1412053J</t>
        </is>
      </c>
      <c r="I41" s="140" t="inlineStr">
        <is>
          <t>New Alot</t>
        </is>
      </c>
      <c r="J41" s="141" t="n">
        <v>2024</v>
      </c>
      <c r="K41" s="140" t="n"/>
      <c r="L41" s="140" t="inlineStr">
        <is>
          <t>12th Gen Intel(R) Core(TM) i5-12500</t>
        </is>
      </c>
      <c r="M41" s="140" t="inlineStr">
        <is>
          <t>8 GB / 1 TB 250 GB</t>
        </is>
      </c>
      <c r="N41" s="140" t="inlineStr">
        <is>
          <t>Windows 11 64 Bit</t>
        </is>
      </c>
      <c r="O41" s="140" t="inlineStr">
        <is>
          <t>10.210.19.29</t>
        </is>
      </c>
      <c r="P41" s="140" t="inlineStr">
        <is>
          <t>7C-57-58-38-ED-F2</t>
        </is>
      </c>
      <c r="Q41" s="138" t="inlineStr">
        <is>
          <t>Canon MB5170</t>
        </is>
      </c>
      <c r="R41" s="140" t="inlineStr">
        <is>
          <t>AFFB00906</t>
        </is>
      </c>
      <c r="S41" s="142" t="n"/>
      <c r="T41" s="143" t="n"/>
    </row>
    <row r="42" hidden="1" ht="32.1" customFormat="1" customHeight="1" s="144">
      <c r="B42" s="3" t="n">
        <v>40</v>
      </c>
      <c r="C42" s="138" t="inlineStr">
        <is>
          <t>Kamna Thakur DGM/HR</t>
        </is>
      </c>
      <c r="D42" s="140" t="n">
        <v>305</v>
      </c>
      <c r="E42" s="140" t="inlineStr">
        <is>
          <t>3rd Floor</t>
        </is>
      </c>
      <c r="F42" s="140" t="n"/>
      <c r="G42" s="141" t="inlineStr">
        <is>
          <t>New Machine</t>
        </is>
      </c>
      <c r="H42" s="140" t="inlineStr">
        <is>
          <t>1N141204W5</t>
        </is>
      </c>
      <c r="I42" s="140" t="inlineStr">
        <is>
          <t>New Alot</t>
        </is>
      </c>
      <c r="J42" s="140" t="n">
        <v>2024</v>
      </c>
      <c r="K42" s="140" t="n"/>
      <c r="L42" s="140" t="inlineStr">
        <is>
          <t>Intel(R) Core(TM) i5-10500 CPU @ 3.10GHz</t>
        </is>
      </c>
      <c r="M42" s="140" t="inlineStr">
        <is>
          <t>8 GB/ 1 TB</t>
        </is>
      </c>
      <c r="N42" s="140" t="inlineStr">
        <is>
          <t>Windows 11 / 64 Bit</t>
        </is>
      </c>
      <c r="O42" s="140" t="inlineStr">
        <is>
          <t>172.16.2.36</t>
        </is>
      </c>
      <c r="P42" s="140" t="inlineStr">
        <is>
          <t>70-B5-E8-59-56-6D</t>
        </is>
      </c>
      <c r="Q42" s="138" t="inlineStr">
        <is>
          <t>Canon MB 5170</t>
        </is>
      </c>
      <c r="R42" s="140" t="inlineStr">
        <is>
          <t>AFNM00284</t>
        </is>
      </c>
      <c r="S42" s="142" t="n"/>
      <c r="T42" s="143" t="n"/>
    </row>
    <row r="43" hidden="1" ht="32.1" customFormat="1" customHeight="1" s="144">
      <c r="B43" s="3" t="n">
        <v>41</v>
      </c>
      <c r="C43" s="138" t="inlineStr">
        <is>
          <t>Rajiv Chaudhry / Advisor / Civil</t>
        </is>
      </c>
      <c r="D43" s="140" t="n">
        <v>305</v>
      </c>
      <c r="E43" s="140" t="inlineStr">
        <is>
          <t>3rd Floor</t>
        </is>
      </c>
      <c r="F43" s="140" t="n"/>
      <c r="G43" s="141" t="inlineStr">
        <is>
          <t>New Machine</t>
        </is>
      </c>
      <c r="H43" s="141" t="inlineStr">
        <is>
          <t>1N1412052N</t>
        </is>
      </c>
      <c r="I43" s="140" t="inlineStr">
        <is>
          <t>New Alot</t>
        </is>
      </c>
      <c r="J43" s="141" t="n">
        <v>2024</v>
      </c>
      <c r="K43" s="140" t="n"/>
      <c r="L43" s="140" t="inlineStr">
        <is>
          <t>Intel(R) Core(TM) i5-10500 CPU @ 3.10GHz</t>
        </is>
      </c>
      <c r="M43" s="140" t="inlineStr">
        <is>
          <t>8 GB / 1 TB</t>
        </is>
      </c>
      <c r="N43" s="140" t="inlineStr">
        <is>
          <t>Window 11 / 64 Bit</t>
        </is>
      </c>
      <c r="O43" s="140" t="inlineStr">
        <is>
          <t>172.16.2.139</t>
        </is>
      </c>
      <c r="P43" s="140" t="inlineStr">
        <is>
          <t>1C-69-7A-7E-B1-DC</t>
        </is>
      </c>
      <c r="Q43" s="138" t="inlineStr">
        <is>
          <t>HP OfficeJet Pro 8026</t>
        </is>
      </c>
      <c r="R43" s="140" t="inlineStr">
        <is>
          <t>4KJ72-64001 TH01V2Q0BD</t>
        </is>
      </c>
      <c r="S43" s="142" t="n"/>
      <c r="T43" s="143" t="n"/>
    </row>
    <row r="44" hidden="1" ht="32.1" customFormat="1" customHeight="1" s="144">
      <c r="B44" s="3" t="n">
        <v>42</v>
      </c>
      <c r="C44" s="138" t="inlineStr">
        <is>
          <t>Ravi Kumar/ AM/Fin</t>
        </is>
      </c>
      <c r="D44" s="140" t="n">
        <v>306</v>
      </c>
      <c r="E44" s="140" t="inlineStr">
        <is>
          <t>3rd Floor</t>
        </is>
      </c>
      <c r="F44" s="140" t="n"/>
      <c r="G44" s="141" t="inlineStr">
        <is>
          <t>New Machine</t>
        </is>
      </c>
      <c r="H44" s="141" t="inlineStr">
        <is>
          <t>1N1412053F</t>
        </is>
      </c>
      <c r="I44" s="140" t="inlineStr">
        <is>
          <t>New Alot</t>
        </is>
      </c>
      <c r="J44" s="141" t="n">
        <v>2024</v>
      </c>
      <c r="K44" s="140" t="n"/>
      <c r="L44" s="140" t="inlineStr">
        <is>
          <t>Intel(R) Core(TM) i5-10505 CPU</t>
        </is>
      </c>
      <c r="M44" s="140" t="inlineStr">
        <is>
          <t>8 GB / 1 TB</t>
        </is>
      </c>
      <c r="N44" s="140" t="inlineStr">
        <is>
          <t>Windows 11 / 64 Bit</t>
        </is>
      </c>
      <c r="O44" s="140" t="inlineStr">
        <is>
          <t>172.16.2.233</t>
        </is>
      </c>
      <c r="P44" s="140" t="inlineStr">
        <is>
          <t>C0-25-A5-7D-56-94</t>
        </is>
      </c>
      <c r="Q44" s="138" t="inlineStr">
        <is>
          <t>Canon 244</t>
        </is>
      </c>
      <c r="R44" s="140" t="inlineStr">
        <is>
          <t>YGU73284</t>
        </is>
      </c>
      <c r="S44" s="142" t="n"/>
      <c r="T44" s="143" t="n"/>
    </row>
    <row r="45" hidden="1" ht="32.1" customFormat="1" customHeight="1" s="144">
      <c r="B45" s="3" t="n">
        <v>43</v>
      </c>
      <c r="C45" s="138" t="inlineStr">
        <is>
          <t>Chetan Modi / DGM/Fin</t>
        </is>
      </c>
      <c r="D45" s="140" t="n">
        <v>307</v>
      </c>
      <c r="E45" s="140" t="inlineStr">
        <is>
          <t>3rd Floor</t>
        </is>
      </c>
      <c r="F45" s="140" t="n"/>
      <c r="G45" s="141" t="inlineStr">
        <is>
          <t>New Machine</t>
        </is>
      </c>
      <c r="H45" s="141" t="inlineStr">
        <is>
          <t>1N141204TD</t>
        </is>
      </c>
      <c r="I45" s="140" t="inlineStr">
        <is>
          <t>New Alot</t>
        </is>
      </c>
      <c r="J45" s="141" t="n">
        <v>2024</v>
      </c>
      <c r="K45" s="140" t="n"/>
      <c r="L45" s="140" t="inlineStr">
        <is>
          <t>Intel(R) Core(TM) i5-4590 CPU @ 3.30GHz</t>
        </is>
      </c>
      <c r="M45" s="140" t="inlineStr">
        <is>
          <t>8 GB / 500 GB</t>
        </is>
      </c>
      <c r="N45" s="140" t="inlineStr">
        <is>
          <t>Windows 10 / 64 Bit</t>
        </is>
      </c>
      <c r="O45" s="140" t="inlineStr">
        <is>
          <t>172.16.0.12</t>
        </is>
      </c>
      <c r="P45" s="140" t="inlineStr">
        <is>
          <t>18-66-DA-0A-82-F4</t>
        </is>
      </c>
      <c r="Q45" s="138" t="inlineStr">
        <is>
          <t>Brother J 3520</t>
        </is>
      </c>
      <c r="R45" s="140" t="inlineStr">
        <is>
          <t>E72405M7F162335</t>
        </is>
      </c>
      <c r="S45" s="142" t="n"/>
      <c r="T45" s="143" t="n"/>
    </row>
    <row r="46" hidden="1" ht="32.1" customFormat="1" customHeight="1" s="144">
      <c r="B46" s="3" t="n">
        <v>44</v>
      </c>
      <c r="C46" s="138" t="inlineStr">
        <is>
          <t>Shuchi /DGM/HR</t>
        </is>
      </c>
      <c r="D46" s="140" t="n">
        <v>309</v>
      </c>
      <c r="E46" s="140" t="n"/>
      <c r="F46" s="140" t="n"/>
      <c r="G46" s="141" t="inlineStr">
        <is>
          <t>New Machine</t>
        </is>
      </c>
      <c r="H46" s="141" t="inlineStr">
        <is>
          <t>1N141204WS</t>
        </is>
      </c>
      <c r="I46" s="140" t="inlineStr">
        <is>
          <t>New Alot</t>
        </is>
      </c>
      <c r="J46" s="141" t="n">
        <v>2024</v>
      </c>
      <c r="K46" s="140" t="n"/>
      <c r="L46" s="140" t="inlineStr">
        <is>
          <t>Intel(R) Core(TM) i5-9500 CPU @ 3.00GHz</t>
        </is>
      </c>
      <c r="M46" s="140" t="inlineStr">
        <is>
          <t>8 GB / 1 TB</t>
        </is>
      </c>
      <c r="N46" s="140" t="inlineStr">
        <is>
          <t>Windows 11 / 64 Bit</t>
        </is>
      </c>
      <c r="O46" s="140" t="inlineStr">
        <is>
          <t>172.16.0.196</t>
        </is>
      </c>
      <c r="P46" s="140" t="inlineStr">
        <is>
          <t>94-C6-91-C8-96-9A</t>
        </is>
      </c>
      <c r="Q46" s="138" t="inlineStr">
        <is>
          <t>Brother B7535DW</t>
        </is>
      </c>
      <c r="R46" s="140" t="inlineStr">
        <is>
          <t>E78346-M3N348839</t>
        </is>
      </c>
      <c r="S46" s="142" t="n"/>
      <c r="T46" s="143" t="n"/>
    </row>
    <row r="47" hidden="1" ht="32.1" customFormat="1" customHeight="1" s="144">
      <c r="B47" s="3" t="n">
        <v>45</v>
      </c>
      <c r="C47" s="138" t="inlineStr">
        <is>
          <t>Nisha Wason/AM</t>
        </is>
      </c>
      <c r="D47" s="140" t="n">
        <v>315</v>
      </c>
      <c r="E47" s="140" t="inlineStr">
        <is>
          <t>3rd Floor</t>
        </is>
      </c>
      <c r="F47" s="140" t="n"/>
      <c r="G47" s="141" t="inlineStr">
        <is>
          <t>New Machine</t>
        </is>
      </c>
      <c r="H47" s="141" t="inlineStr">
        <is>
          <t>1N1412055F</t>
        </is>
      </c>
      <c r="I47" s="140" t="inlineStr">
        <is>
          <t>New Alot</t>
        </is>
      </c>
      <c r="J47" s="141" t="n">
        <v>2024</v>
      </c>
      <c r="K47" s="140" t="n"/>
      <c r="L47" s="140" t="inlineStr">
        <is>
          <t>Intel(R) Core(TM) i5-8400 CPU @ 2.80GHz</t>
        </is>
      </c>
      <c r="M47" s="140" t="inlineStr">
        <is>
          <t>8 GB / 1 TB</t>
        </is>
      </c>
      <c r="N47" s="140" t="inlineStr">
        <is>
          <t>Windows 10 / 64 Bit</t>
        </is>
      </c>
      <c r="O47" s="140" t="inlineStr">
        <is>
          <t>172.16.2.209</t>
        </is>
      </c>
      <c r="P47" s="140" t="inlineStr">
        <is>
          <t>C4-65-16-1D-2B-DB</t>
        </is>
      </c>
      <c r="Q47" s="138" t="inlineStr">
        <is>
          <t>Canon 244 dw</t>
        </is>
      </c>
      <c r="R47" s="140" t="inlineStr">
        <is>
          <t>YGU73159</t>
        </is>
      </c>
      <c r="S47" s="142" t="n"/>
      <c r="T47" s="143" t="n"/>
    </row>
    <row r="48" hidden="1" ht="32.1" customHeight="1">
      <c r="B48" s="3" t="n">
        <v>46</v>
      </c>
      <c r="C48" s="2" t="inlineStr">
        <is>
          <t>Anup Kumar / DGM/Elect/EC</t>
        </is>
      </c>
      <c r="D48" s="3" t="n">
        <v>316</v>
      </c>
      <c r="E48" s="3" t="inlineStr">
        <is>
          <t>3rd Floor</t>
        </is>
      </c>
      <c r="F48" s="3" t="n"/>
      <c r="G48" s="12" t="inlineStr">
        <is>
          <t>New Machine</t>
        </is>
      </c>
      <c r="H48" s="12" t="inlineStr">
        <is>
          <t>1N141204WT</t>
        </is>
      </c>
      <c r="I48" s="3" t="inlineStr">
        <is>
          <t>New Alot</t>
        </is>
      </c>
      <c r="J48" s="12" t="n">
        <v>2024</v>
      </c>
      <c r="K48" s="3" t="n"/>
      <c r="L48" s="3" t="inlineStr">
        <is>
          <t>Intel(R) Core(TM) i5-7500 CPU @ 3.40GHz</t>
        </is>
      </c>
      <c r="M48" s="3" t="inlineStr">
        <is>
          <t>4 GB / 1 TB</t>
        </is>
      </c>
      <c r="N48" s="3" t="inlineStr">
        <is>
          <t>Windows 10 / 64 Bit</t>
        </is>
      </c>
      <c r="O48" s="3" t="inlineStr">
        <is>
          <t>172.16.2.86</t>
        </is>
      </c>
      <c r="P48" s="3" t="inlineStr">
        <is>
          <t>4C-CC-6A-EC-3D-05</t>
        </is>
      </c>
      <c r="Q48" s="2" t="inlineStr">
        <is>
          <t>Canon 244dw
Canon 5170MB (Demaged)</t>
        </is>
      </c>
      <c r="R48" s="3" t="inlineStr">
        <is>
          <t>WQE87782
AFF01235</t>
        </is>
      </c>
      <c r="S48" s="4" t="n"/>
      <c r="T48" s="6" t="n"/>
    </row>
    <row r="49" hidden="1" ht="32.1" customHeight="1">
      <c r="B49" s="3" t="n">
        <v>47</v>
      </c>
      <c r="C49" s="2" t="inlineStr">
        <is>
          <t>Deepak Kumar / Manager / HR</t>
        </is>
      </c>
      <c r="D49" s="3" t="n">
        <v>319</v>
      </c>
      <c r="E49" s="3" t="inlineStr">
        <is>
          <t>3rd Floor</t>
        </is>
      </c>
      <c r="F49" s="3" t="n"/>
      <c r="G49" s="12" t="inlineStr">
        <is>
          <t>New Machine</t>
        </is>
      </c>
      <c r="H49" s="12" t="inlineStr">
        <is>
          <t>1N141204ZB</t>
        </is>
      </c>
      <c r="I49" s="3" t="inlineStr">
        <is>
          <t>New Alot</t>
        </is>
      </c>
      <c r="J49" s="12" t="n">
        <v>2024</v>
      </c>
      <c r="K49" s="3" t="n"/>
      <c r="L49" s="3" t="inlineStr">
        <is>
          <t>Intel(R) Core(TM) i5-9500 CPU @ 3.00GHz</t>
        </is>
      </c>
      <c r="M49" s="3" t="inlineStr">
        <is>
          <t>8 GB / 1 TB</t>
        </is>
      </c>
      <c r="N49" s="3" t="inlineStr">
        <is>
          <t>Windows 10 / 64 Bit</t>
        </is>
      </c>
      <c r="O49" s="3" t="inlineStr">
        <is>
          <t>172.16.2.203</t>
        </is>
      </c>
      <c r="P49" s="3" t="inlineStr">
        <is>
          <t>94-C6-91-C8-94-B4</t>
        </is>
      </c>
      <c r="Q49" s="2" t="inlineStr">
        <is>
          <t>Canon 244dw</t>
        </is>
      </c>
      <c r="R49" s="3" t="inlineStr">
        <is>
          <t>YGU43195</t>
        </is>
      </c>
      <c r="S49" s="4" t="n"/>
      <c r="T49" s="6" t="n"/>
    </row>
    <row r="50" hidden="1" ht="32.1" customHeight="1">
      <c r="B50" s="3" t="n">
        <v>48</v>
      </c>
      <c r="C50" s="2" t="inlineStr">
        <is>
          <t>Lalit Kumar Aneja / JGM/Civil</t>
        </is>
      </c>
      <c r="D50" s="3" t="n">
        <v>320</v>
      </c>
      <c r="E50" s="3" t="inlineStr">
        <is>
          <t>3rd Floor</t>
        </is>
      </c>
      <c r="F50" s="3" t="n"/>
      <c r="G50" s="12" t="inlineStr">
        <is>
          <t>New Machine</t>
        </is>
      </c>
      <c r="H50" s="12" t="inlineStr">
        <is>
          <t>1N141204W1</t>
        </is>
      </c>
      <c r="I50" s="3" t="inlineStr">
        <is>
          <t>New Alot</t>
        </is>
      </c>
      <c r="J50" s="12" t="n">
        <v>2024</v>
      </c>
      <c r="K50" s="3" t="n"/>
      <c r="L50" s="3" t="inlineStr">
        <is>
          <t>Intel(R) Core(TM) i5-8500 CPU @ 3.00GHz</t>
        </is>
      </c>
      <c r="M50" s="3" t="inlineStr">
        <is>
          <t>8 gb / 1 tb</t>
        </is>
      </c>
      <c r="N50" s="3" t="inlineStr">
        <is>
          <t>Windows 10 / 64 Bit</t>
        </is>
      </c>
      <c r="O50" s="3" t="inlineStr">
        <is>
          <t>172.16.2.82</t>
        </is>
      </c>
      <c r="P50" s="3" t="inlineStr">
        <is>
          <t>04-D9-F5-CC-12-00</t>
        </is>
      </c>
      <c r="Q50" s="2" t="inlineStr">
        <is>
          <t>Canon 3010</t>
        </is>
      </c>
      <c r="R50" s="3" t="inlineStr">
        <is>
          <t>WCM27084</t>
        </is>
      </c>
      <c r="S50" s="4" t="n"/>
      <c r="T50" s="6" t="n"/>
    </row>
    <row r="51" hidden="1" ht="32.1" customHeight="1">
      <c r="B51" s="3" t="n">
        <v>49</v>
      </c>
      <c r="C51" s="2" t="inlineStr">
        <is>
          <t>Saurabh Singh Patel / GM Bridge</t>
        </is>
      </c>
      <c r="D51" s="3" t="n">
        <v>322</v>
      </c>
      <c r="E51" s="3" t="inlineStr">
        <is>
          <t>3rd Floor</t>
        </is>
      </c>
      <c r="F51" s="3" t="inlineStr">
        <is>
          <t>HP All in One</t>
        </is>
      </c>
      <c r="G51" s="3" t="n"/>
      <c r="H51" s="3" t="inlineStr">
        <is>
          <t>1N12140BBX</t>
        </is>
      </c>
      <c r="I51" s="3" t="inlineStr">
        <is>
          <t>04.07.2022</t>
        </is>
      </c>
      <c r="J51" s="3" t="n">
        <v>2022</v>
      </c>
      <c r="K51" s="3" t="inlineStr">
        <is>
          <t>C0-18-03-D0-18-72</t>
        </is>
      </c>
      <c r="L51" s="3" t="inlineStr">
        <is>
          <t>Intel(R) Core(TM) i7-10700 CPU @ 2.90GHz</t>
        </is>
      </c>
      <c r="M51" s="3" t="inlineStr">
        <is>
          <t>16 GB / 1 TB</t>
        </is>
      </c>
      <c r="N51" s="3" t="inlineStr">
        <is>
          <t>Windows 10 / 64 Bit</t>
        </is>
      </c>
      <c r="O51" s="3" t="inlineStr">
        <is>
          <t>172.16.0.244</t>
        </is>
      </c>
      <c r="P51" s="3" t="inlineStr">
        <is>
          <t>C0-18-03-D0-18-72</t>
        </is>
      </c>
      <c r="Q51" s="2" t="inlineStr">
        <is>
          <t>Canon MB 5170</t>
        </is>
      </c>
      <c r="R51" s="3" t="inlineStr">
        <is>
          <t>AGKH00042</t>
        </is>
      </c>
      <c r="S51" s="4" t="n"/>
      <c r="T51" s="6" t="n"/>
    </row>
    <row r="52" hidden="1" ht="32.1" customHeight="1">
      <c r="B52" s="3" t="n">
        <v>50</v>
      </c>
      <c r="C52" s="2" t="inlineStr">
        <is>
          <t>Anil Kumar/GM/SEMU</t>
        </is>
      </c>
      <c r="D52" s="3" t="n">
        <v>323</v>
      </c>
      <c r="E52" s="3" t="inlineStr">
        <is>
          <t>3rd Floor</t>
        </is>
      </c>
      <c r="F52" s="3" t="inlineStr">
        <is>
          <t>HP All in One</t>
        </is>
      </c>
      <c r="G52" s="3" t="n"/>
      <c r="H52" s="3" t="inlineStr">
        <is>
          <t>8CN2060P53</t>
        </is>
      </c>
      <c r="I52" s="3" t="inlineStr">
        <is>
          <t>05.07.2022</t>
        </is>
      </c>
      <c r="J52" s="3" t="n">
        <v>2022</v>
      </c>
      <c r="K52" s="3" t="inlineStr">
        <is>
          <t>6C-02-E0-BA-78-16</t>
        </is>
      </c>
      <c r="L52" s="3" t="inlineStr">
        <is>
          <t>Intel(R) Core(TM) i5-10500T CPU @ 2.30GHz</t>
        </is>
      </c>
      <c r="M52" s="3" t="inlineStr">
        <is>
          <t>8 Gb 1 TB 250 GB</t>
        </is>
      </c>
      <c r="N52" s="3" t="inlineStr">
        <is>
          <t>Windows 11 / 64 Bit</t>
        </is>
      </c>
      <c r="O52" s="3" t="inlineStr">
        <is>
          <t>192.168.0.103</t>
        </is>
      </c>
      <c r="P52" s="3" t="inlineStr">
        <is>
          <t>6C-02-E0-BA-78-16</t>
        </is>
      </c>
      <c r="Q52" s="2" t="inlineStr">
        <is>
          <t>Canon MB 5170</t>
        </is>
      </c>
      <c r="R52" s="3" t="inlineStr">
        <is>
          <t>AFNM00301</t>
        </is>
      </c>
      <c r="S52" s="4" t="n"/>
      <c r="T52" s="6" t="n"/>
    </row>
    <row r="53" hidden="1" ht="32.1" customHeight="1">
      <c r="B53" s="3" t="n">
        <v>51</v>
      </c>
      <c r="C53" s="2" t="inlineStr">
        <is>
          <t>AK Tiwari / GM/Technical</t>
        </is>
      </c>
      <c r="D53" s="3" t="n">
        <v>324</v>
      </c>
      <c r="E53" s="3" t="inlineStr">
        <is>
          <t>3rd Floor</t>
        </is>
      </c>
      <c r="F53" s="3" t="inlineStr">
        <is>
          <t>HP All in One</t>
        </is>
      </c>
      <c r="G53" s="3" t="n"/>
      <c r="H53" s="3" t="inlineStr">
        <is>
          <t>8CN2060PB1</t>
        </is>
      </c>
      <c r="I53" s="3" t="inlineStr">
        <is>
          <t>05.07.2022</t>
        </is>
      </c>
      <c r="J53" s="3" t="n">
        <v>2022</v>
      </c>
      <c r="K53" s="3" t="inlineStr">
        <is>
          <t>C0-18-03-D1-23-D3</t>
        </is>
      </c>
      <c r="L53" s="3" t="inlineStr">
        <is>
          <t>Intel(R) Core(TM) i5-10500T CPU @ 2.30GHz</t>
        </is>
      </c>
      <c r="M53" s="3" t="inlineStr">
        <is>
          <t>8 GB / 1 TB</t>
        </is>
      </c>
      <c r="N53" s="3" t="inlineStr">
        <is>
          <t>Windows 11 / 64 Bit</t>
        </is>
      </c>
      <c r="O53" s="3" t="inlineStr">
        <is>
          <t>10.210.19.21</t>
        </is>
      </c>
      <c r="P53" s="3" t="inlineStr">
        <is>
          <t>C0-18-03-D1-23-D3</t>
        </is>
      </c>
      <c r="Q53" s="2" t="inlineStr">
        <is>
          <t>Canon MB 5170</t>
        </is>
      </c>
      <c r="R53" s="3" t="inlineStr">
        <is>
          <t>AGKH00046</t>
        </is>
      </c>
      <c r="S53" s="4" t="n"/>
      <c r="T53" s="6" t="n"/>
    </row>
    <row r="54" hidden="1" ht="32.1" customFormat="1" customHeight="1" s="144">
      <c r="B54" s="3" t="n">
        <v>52</v>
      </c>
      <c r="C54" s="138" t="inlineStr">
        <is>
          <t>Sunder Singh / GM (Hr)</t>
        </is>
      </c>
      <c r="D54" s="140" t="n">
        <v>325</v>
      </c>
      <c r="E54" s="140" t="inlineStr">
        <is>
          <t>3rd Floor</t>
        </is>
      </c>
      <c r="F54" s="140" t="inlineStr">
        <is>
          <t>HP</t>
        </is>
      </c>
      <c r="G54" s="140" t="n"/>
      <c r="H54" s="140" t="inlineStr">
        <is>
          <t>1N130401JG</t>
        </is>
      </c>
      <c r="I54" s="140" t="inlineStr">
        <is>
          <t>27.02.2023</t>
        </is>
      </c>
      <c r="J54" s="140" t="n">
        <v>2023</v>
      </c>
      <c r="K54" s="140" t="inlineStr">
        <is>
          <t>7C-57-58-3E-ED-19</t>
        </is>
      </c>
      <c r="L54" s="140" t="inlineStr">
        <is>
          <t>12th Gen Intel(R) Core(TM) i5-12500 3.00 GHz</t>
        </is>
      </c>
      <c r="M54" s="140" t="inlineStr">
        <is>
          <t>8.00 GB &amp; 1 GB</t>
        </is>
      </c>
      <c r="N54" s="140" t="inlineStr">
        <is>
          <t>Windows 11 Pro /64-bit</t>
        </is>
      </c>
      <c r="O54" s="140" t="inlineStr">
        <is>
          <t>10.210.19.216</t>
        </is>
      </c>
      <c r="P54" s="140" t="inlineStr">
        <is>
          <t>7C-57-58-3E-ED-19</t>
        </is>
      </c>
      <c r="Q54" s="138" t="inlineStr">
        <is>
          <t>Brother 2541dw
HP 8710</t>
        </is>
      </c>
      <c r="R54" s="140" t="inlineStr">
        <is>
          <t>E73802F8N222834
CN87JB30BJ</t>
        </is>
      </c>
      <c r="S54" s="142" t="n"/>
      <c r="T54" s="143" t="n"/>
    </row>
    <row r="55" hidden="1" ht="32.1" customFormat="1" customHeight="1" s="144">
      <c r="B55" s="3" t="n">
        <v>53</v>
      </c>
      <c r="C55" s="138" t="inlineStr">
        <is>
          <t>PK Safi / GGM/Stores</t>
        </is>
      </c>
      <c r="D55" s="140" t="n">
        <v>326</v>
      </c>
      <c r="E55" s="140" t="inlineStr">
        <is>
          <t>3rd Floor</t>
        </is>
      </c>
      <c r="F55" s="140" t="inlineStr">
        <is>
          <t>HP All in One</t>
        </is>
      </c>
      <c r="G55" s="140" t="n"/>
      <c r="H55" s="140" t="inlineStr">
        <is>
          <t>8CN2020N9V</t>
        </is>
      </c>
      <c r="I55" s="140" t="inlineStr">
        <is>
          <t>07.04.2022</t>
        </is>
      </c>
      <c r="J55" s="140" t="n">
        <v>2022</v>
      </c>
      <c r="K55" s="140" t="inlineStr">
        <is>
          <t>C0-18-03-C5-31-E5</t>
        </is>
      </c>
      <c r="L55" s="140" t="inlineStr">
        <is>
          <t>Intel(R) Core(TM) i7-10700 CPU @ 2.90GHz</t>
        </is>
      </c>
      <c r="M55" s="140" t="inlineStr">
        <is>
          <t>16 GB / 1 TB</t>
        </is>
      </c>
      <c r="N55" s="140" t="inlineStr">
        <is>
          <t>Windows 11 / 64 Bit</t>
        </is>
      </c>
      <c r="O55" s="140" t="inlineStr">
        <is>
          <t>10.210.19.3</t>
        </is>
      </c>
      <c r="P55" s="140" t="inlineStr">
        <is>
          <t>C0-18-03-C5-31-E5</t>
        </is>
      </c>
      <c r="Q55" s="138" t="inlineStr">
        <is>
          <t>Brother L 3551dw</t>
        </is>
      </c>
      <c r="R55" s="140" t="inlineStr">
        <is>
          <t>E79051L0N280682</t>
        </is>
      </c>
      <c r="S55" s="142" t="n"/>
      <c r="T55" s="143" t="n"/>
    </row>
    <row r="56" hidden="1" ht="32.1" customHeight="1">
      <c r="B56" s="3" t="n">
        <v>54</v>
      </c>
      <c r="C56" s="2" t="inlineStr">
        <is>
          <t>Abhishek Yadav / Manager/HR</t>
        </is>
      </c>
      <c r="D56" s="3" t="n">
        <v>333</v>
      </c>
      <c r="E56" s="3" t="inlineStr">
        <is>
          <t>3rd Floor</t>
        </is>
      </c>
      <c r="F56" s="3" t="inlineStr">
        <is>
          <t>HP All in One</t>
        </is>
      </c>
      <c r="G56" s="3" t="inlineStr">
        <is>
          <t>New Machine</t>
        </is>
      </c>
      <c r="H56" s="3" t="inlineStr">
        <is>
          <t>1N14120514</t>
        </is>
      </c>
      <c r="I56" s="3" t="inlineStr">
        <is>
          <t>New Alot</t>
        </is>
      </c>
      <c r="J56" s="3" t="n">
        <v>2024</v>
      </c>
      <c r="K56" s="3" t="inlineStr">
        <is>
          <t>4C-CC-6A-E8-9F-37</t>
        </is>
      </c>
      <c r="L56" s="3" t="inlineStr">
        <is>
          <t>Intel(R) Core(TM) i5-7500 CPU</t>
        </is>
      </c>
      <c r="M56" s="3" t="inlineStr">
        <is>
          <t>8 GB / 1 TB</t>
        </is>
      </c>
      <c r="N56" s="3" t="inlineStr">
        <is>
          <t>Windows 10 / 64 Bit</t>
        </is>
      </c>
      <c r="O56" s="3" t="inlineStr">
        <is>
          <t>172.16.0.192</t>
        </is>
      </c>
      <c r="P56" s="3" t="inlineStr">
        <is>
          <t>4C-CC-6A-E8-9F-37</t>
        </is>
      </c>
      <c r="Q56" s="2" t="inlineStr">
        <is>
          <t>Canon 244dw</t>
        </is>
      </c>
      <c r="R56" s="3" t="inlineStr">
        <is>
          <t>WQE73254</t>
        </is>
      </c>
      <c r="S56" s="4" t="n"/>
      <c r="T56" s="6" t="n"/>
    </row>
    <row r="57" hidden="1" ht="32.1" customHeight="1">
      <c r="B57" s="3" t="n">
        <v>55</v>
      </c>
      <c r="C57" s="2" t="inlineStr">
        <is>
          <t>Swapnil / Executive/HR</t>
        </is>
      </c>
      <c r="D57" s="3" t="n">
        <v>333</v>
      </c>
      <c r="E57" s="3" t="inlineStr">
        <is>
          <t>3rd Floor</t>
        </is>
      </c>
      <c r="F57" s="3" t="inlineStr">
        <is>
          <t>CPU- HP Monitor(Lenovo)</t>
        </is>
      </c>
      <c r="G57" s="3" t="n"/>
      <c r="H57" s="3" t="inlineStr">
        <is>
          <t>INA103SWVN</t>
        </is>
      </c>
      <c r="I57" s="3" t="n">
        <v>2011</v>
      </c>
      <c r="J57" s="3" t="n">
        <v>2011</v>
      </c>
      <c r="K57" s="3" t="inlineStr">
        <is>
          <t>78-AC-C0-A7-27-57</t>
        </is>
      </c>
      <c r="L57" s="3" t="inlineStr">
        <is>
          <t>intel(R) core(TM) i5 CPU 650 @ 3.20 GHz</t>
        </is>
      </c>
      <c r="M57" s="3" t="inlineStr">
        <is>
          <t>6.00GB &amp; 500GB</t>
        </is>
      </c>
      <c r="N57" s="3" t="inlineStr">
        <is>
          <t>Window 7 Professional / 32 Bit</t>
        </is>
      </c>
      <c r="O57" s="3" t="inlineStr">
        <is>
          <t>172.16.0.235</t>
        </is>
      </c>
      <c r="P57" s="3" t="inlineStr">
        <is>
          <t>78-AC-C0-A7-27-57</t>
        </is>
      </c>
      <c r="Q57" s="2" t="inlineStr">
        <is>
          <t>brother DCP-L2541DW</t>
        </is>
      </c>
      <c r="R57" s="3" t="inlineStr">
        <is>
          <t>E73802F8N218934</t>
        </is>
      </c>
      <c r="S57" s="4" t="n"/>
      <c r="T57" s="6" t="n"/>
    </row>
    <row r="58" hidden="1" ht="32.1" customHeight="1">
      <c r="B58" s="3" t="n">
        <v>56</v>
      </c>
      <c r="C58" s="2" t="inlineStr">
        <is>
          <t>Somya/Manager / Preeti/JM/HR</t>
        </is>
      </c>
      <c r="D58" s="3" t="n">
        <v>334</v>
      </c>
      <c r="E58" s="3" t="inlineStr">
        <is>
          <t>3rd Floor</t>
        </is>
      </c>
      <c r="F58" s="3" t="inlineStr">
        <is>
          <t>Acer Veriton</t>
        </is>
      </c>
      <c r="G58" s="3" t="n"/>
      <c r="H58" s="3" t="inlineStr">
        <is>
          <t>UXVQVSID43J5151543</t>
        </is>
      </c>
      <c r="I58" s="3" t="inlineStr">
        <is>
          <t>04.01.2020</t>
        </is>
      </c>
      <c r="J58" s="3" t="n">
        <v>2020</v>
      </c>
      <c r="K58" s="3" t="inlineStr">
        <is>
          <t>94-C6-91-C8-93-6E</t>
        </is>
      </c>
      <c r="L58" s="3" t="inlineStr">
        <is>
          <t>Intel(R) Core(TM) i5-9500 CPU @ 3.00GHz</t>
        </is>
      </c>
      <c r="M58" s="3" t="inlineStr">
        <is>
          <t>8 GB / 1 TB</t>
        </is>
      </c>
      <c r="N58" s="3" t="inlineStr">
        <is>
          <t>Windows 11 / 64 Bit</t>
        </is>
      </c>
      <c r="O58" s="3" t="inlineStr">
        <is>
          <t>172.16.0.24</t>
        </is>
      </c>
      <c r="P58" s="3" t="inlineStr">
        <is>
          <t>94-C6-91-C8-93-6E</t>
        </is>
      </c>
      <c r="Q58" s="2" t="inlineStr">
        <is>
          <t>Canon 3010</t>
        </is>
      </c>
      <c r="R58" s="3" t="inlineStr">
        <is>
          <t>YHW88227</t>
        </is>
      </c>
      <c r="S58" s="4" t="n"/>
      <c r="T58" s="6" t="n"/>
    </row>
    <row r="59" hidden="1" ht="32.1" customHeight="1">
      <c r="B59" s="3" t="n">
        <v>57</v>
      </c>
      <c r="C59" s="2" t="inlineStr">
        <is>
          <t>Tania Dhaka</t>
        </is>
      </c>
      <c r="D59" s="3" t="n">
        <v>334</v>
      </c>
      <c r="E59" s="3" t="inlineStr">
        <is>
          <t>3rd Floor</t>
        </is>
      </c>
      <c r="F59" s="3" t="inlineStr">
        <is>
          <t>HP</t>
        </is>
      </c>
      <c r="G59" s="3" t="n"/>
      <c r="H59" s="3" t="inlineStr">
        <is>
          <t>1N130400T2</t>
        </is>
      </c>
      <c r="I59" s="5" t="inlineStr">
        <is>
          <t>27.02.2023</t>
        </is>
      </c>
      <c r="J59" s="3" t="n">
        <v>2023</v>
      </c>
      <c r="K59" s="3" t="n"/>
      <c r="L59" s="3" t="n"/>
      <c r="M59" s="3" t="n"/>
      <c r="N59" s="3" t="n"/>
      <c r="O59" s="3" t="n"/>
      <c r="P59" s="3" t="n"/>
      <c r="Q59" s="2" t="inlineStr">
        <is>
          <t>Canon Maxify 5170</t>
        </is>
      </c>
      <c r="R59" s="3" t="inlineStr">
        <is>
          <t>AFFB00896</t>
        </is>
      </c>
      <c r="S59" s="4" t="n"/>
      <c r="T59" s="6" t="n"/>
    </row>
    <row r="60" hidden="1" ht="32.1" customHeight="1">
      <c r="B60" s="3" t="n">
        <v>58</v>
      </c>
      <c r="C60" s="2" t="inlineStr">
        <is>
          <t>Pradeep Kumar / AM /HR</t>
        </is>
      </c>
      <c r="D60" s="3" t="n">
        <v>335</v>
      </c>
      <c r="E60" s="3" t="inlineStr">
        <is>
          <t>3rd Floor</t>
        </is>
      </c>
      <c r="F60" s="3" t="n"/>
      <c r="G60" s="12" t="inlineStr">
        <is>
          <t>New Machine</t>
        </is>
      </c>
      <c r="H60" s="12" t="inlineStr">
        <is>
          <t>1N141204TC</t>
        </is>
      </c>
      <c r="I60" s="3" t="inlineStr">
        <is>
          <t>New Alot</t>
        </is>
      </c>
      <c r="J60" s="12" t="n">
        <v>2024</v>
      </c>
      <c r="K60" s="3" t="n"/>
      <c r="L60" s="3" t="inlineStr">
        <is>
          <t>Intel(R) Core(TM) i5-10500 CPU @ 3.10GHz</t>
        </is>
      </c>
      <c r="M60" s="3" t="inlineStr">
        <is>
          <t>8 GB / 1TB</t>
        </is>
      </c>
      <c r="N60" s="3" t="inlineStr">
        <is>
          <t>Windows 11 / 64 Bit</t>
        </is>
      </c>
      <c r="O60" s="3" t="inlineStr">
        <is>
          <t>172.16.2.89</t>
        </is>
      </c>
      <c r="P60" s="3" t="inlineStr">
        <is>
          <t>1C-69-7A-7E-AF-35</t>
        </is>
      </c>
      <c r="Q60" s="2" t="inlineStr">
        <is>
          <t>Canon 244dw</t>
        </is>
      </c>
      <c r="R60" s="3" t="inlineStr">
        <is>
          <t>WQE87780</t>
        </is>
      </c>
      <c r="S60" s="4" t="n"/>
      <c r="T60" s="6" t="n"/>
    </row>
    <row r="61" hidden="1" ht="32.1" customHeight="1">
      <c r="B61" s="3" t="n">
        <v>59</v>
      </c>
      <c r="C61" s="2" t="inlineStr">
        <is>
          <t>S. K. Jain / AM/HR</t>
        </is>
      </c>
      <c r="D61" s="3" t="n">
        <v>335</v>
      </c>
      <c r="E61" s="3" t="inlineStr">
        <is>
          <t>3rd Floor</t>
        </is>
      </c>
      <c r="F61" s="3" t="n"/>
      <c r="G61" s="12" t="inlineStr">
        <is>
          <t>New Machine</t>
        </is>
      </c>
      <c r="H61" s="12" t="inlineStr">
        <is>
          <t>1N141204VP</t>
        </is>
      </c>
      <c r="I61" s="3" t="inlineStr">
        <is>
          <t>New Alot</t>
        </is>
      </c>
      <c r="J61" s="12" t="n">
        <v>2024</v>
      </c>
      <c r="K61" s="3" t="n"/>
      <c r="L61" s="3" t="inlineStr">
        <is>
          <t>Intel(R) Core(TM) i5-7500 CPU</t>
        </is>
      </c>
      <c r="M61" s="3" t="inlineStr">
        <is>
          <t>8 GB / 1 TB</t>
        </is>
      </c>
      <c r="N61" s="3" t="inlineStr">
        <is>
          <t>Windows 10 / 64 Bit</t>
        </is>
      </c>
      <c r="O61" s="3" t="inlineStr">
        <is>
          <t>172.16.0.75</t>
        </is>
      </c>
      <c r="P61" s="3" t="inlineStr">
        <is>
          <t>4C-CC-6A-E8-9F-47</t>
        </is>
      </c>
      <c r="Q61" s="2" t="inlineStr">
        <is>
          <t>Canon 244dw</t>
        </is>
      </c>
      <c r="R61" s="3" t="inlineStr">
        <is>
          <t>WQE73258</t>
        </is>
      </c>
      <c r="S61" s="4" t="n"/>
      <c r="T61" s="6" t="n"/>
    </row>
    <row r="62" hidden="1" ht="32.1" customFormat="1" customHeight="1" s="144">
      <c r="B62" s="3" t="n">
        <v>60</v>
      </c>
      <c r="C62" s="138" t="inlineStr">
        <is>
          <t>Dhiraj Kumar / AM /Finance</t>
        </is>
      </c>
      <c r="D62" s="140" t="n">
        <v>336</v>
      </c>
      <c r="E62" s="140" t="inlineStr">
        <is>
          <t>3rd Floor</t>
        </is>
      </c>
      <c r="F62" s="140" t="n"/>
      <c r="G62" s="141" t="inlineStr">
        <is>
          <t>New Machine</t>
        </is>
      </c>
      <c r="H62" s="141" t="inlineStr">
        <is>
          <t>1N14120553</t>
        </is>
      </c>
      <c r="I62" s="140" t="inlineStr">
        <is>
          <t>New Alot</t>
        </is>
      </c>
      <c r="J62" s="141" t="n">
        <v>2024</v>
      </c>
      <c r="K62" s="140" t="n"/>
      <c r="L62" s="140" t="inlineStr">
        <is>
          <t>Intel(R) Core(TM) i5-4590 CPU @ 3.30GHz</t>
        </is>
      </c>
      <c r="M62" s="140" t="inlineStr">
        <is>
          <t>8 Gb / 500 GB</t>
        </is>
      </c>
      <c r="N62" s="140" t="inlineStr">
        <is>
          <t>Windows 10 / 64 Bit</t>
        </is>
      </c>
      <c r="O62" s="140" t="inlineStr">
        <is>
          <t>172.16.0.217</t>
        </is>
      </c>
      <c r="P62" s="140" t="inlineStr">
        <is>
          <t>6C-0B-84-0A-B2-79</t>
        </is>
      </c>
      <c r="Q62" s="138" t="inlineStr">
        <is>
          <t>canon 244dw</t>
        </is>
      </c>
      <c r="R62" s="140" t="inlineStr">
        <is>
          <t>YGU43190</t>
        </is>
      </c>
      <c r="S62" s="142" t="n"/>
      <c r="T62" s="143" t="n"/>
    </row>
    <row r="63" hidden="1" ht="32.1" customFormat="1" customHeight="1" s="144">
      <c r="B63" s="3" t="n">
        <v>61</v>
      </c>
      <c r="C63" s="138" t="inlineStr">
        <is>
          <t>Dhiraj Kumar / AM /Finance</t>
        </is>
      </c>
      <c r="D63" s="140" t="n">
        <v>336</v>
      </c>
      <c r="E63" s="140" t="inlineStr">
        <is>
          <t>3rd Floor</t>
        </is>
      </c>
      <c r="F63" s="140" t="inlineStr">
        <is>
          <t>Dell</t>
        </is>
      </c>
      <c r="G63" s="140" t="n"/>
      <c r="H63" s="140" t="inlineStr">
        <is>
          <t>DGPYXC2</t>
        </is>
      </c>
      <c r="I63" s="140" t="inlineStr">
        <is>
          <t>13.05.2016</t>
        </is>
      </c>
      <c r="J63" s="140" t="n">
        <v>2016</v>
      </c>
      <c r="K63" s="140" t="n"/>
      <c r="L63" s="140" t="inlineStr">
        <is>
          <t>Intel(R) Core(TM) i5-4590 CPU @ 3.30GHz</t>
        </is>
      </c>
      <c r="M63" s="140" t="inlineStr">
        <is>
          <t>8 Gb / 500 GB</t>
        </is>
      </c>
      <c r="N63" s="140" t="inlineStr">
        <is>
          <t>Windows 10 / 64 Bit</t>
        </is>
      </c>
      <c r="O63" s="140" t="inlineStr">
        <is>
          <t>172.16.0.217</t>
        </is>
      </c>
      <c r="P63" s="140" t="inlineStr">
        <is>
          <t>6C-0B-84-0A-B2-79</t>
        </is>
      </c>
      <c r="Q63" s="138" t="n"/>
      <c r="R63" s="140" t="n"/>
      <c r="S63" s="142" t="n"/>
      <c r="T63" s="143" t="n"/>
    </row>
    <row r="64" hidden="1" ht="32.1" customFormat="1" customHeight="1" s="144">
      <c r="B64" s="3" t="n">
        <v>62</v>
      </c>
      <c r="C64" s="138" t="inlineStr">
        <is>
          <t>Aayush OA/FIN</t>
        </is>
      </c>
      <c r="D64" s="140" t="n">
        <v>336</v>
      </c>
      <c r="E64" s="140" t="inlineStr">
        <is>
          <t>3rd Floor</t>
        </is>
      </c>
      <c r="F64" s="140" t="inlineStr">
        <is>
          <t>Levovo ThinkCentrec</t>
        </is>
      </c>
      <c r="G64" s="140" t="n"/>
      <c r="H64" s="140" t="inlineStr">
        <is>
          <t>PG00H1N1</t>
        </is>
      </c>
      <c r="I64" s="140" t="inlineStr">
        <is>
          <t>06.10.2015</t>
        </is>
      </c>
      <c r="J64" s="140" t="n">
        <v>2015</v>
      </c>
      <c r="K64" s="140" t="inlineStr">
        <is>
          <t>6C-0B-84-6A-B9-C1</t>
        </is>
      </c>
      <c r="L64" s="140" t="inlineStr">
        <is>
          <t>Intel(R) Core(TM) i5-4590 CPU @ 3.30GHz</t>
        </is>
      </c>
      <c r="M64" s="140" t="inlineStr">
        <is>
          <t>4 GB/ 500 GB</t>
        </is>
      </c>
      <c r="N64" s="140" t="inlineStr">
        <is>
          <t>Windows 10 /64 Bit</t>
        </is>
      </c>
      <c r="O64" s="140" t="inlineStr">
        <is>
          <t>172.16.2.18</t>
        </is>
      </c>
      <c r="P64" s="140" t="inlineStr">
        <is>
          <t>6C-0B-84-6A-B9-C1</t>
        </is>
      </c>
      <c r="Q64" s="138" t="inlineStr">
        <is>
          <t>HP LaserJet 1020</t>
        </is>
      </c>
      <c r="R64" s="140" t="inlineStr">
        <is>
          <t>VNC3908883</t>
        </is>
      </c>
      <c r="S64" s="142" t="n"/>
      <c r="T64" s="143" t="n"/>
    </row>
    <row r="65" hidden="1" ht="32.1" customFormat="1" customHeight="1" s="144">
      <c r="B65" s="3" t="n">
        <v>63</v>
      </c>
      <c r="C65" s="138" t="inlineStr">
        <is>
          <t>Mamta Gusain / Manager /HR</t>
        </is>
      </c>
      <c r="D65" s="140" t="n">
        <v>337</v>
      </c>
      <c r="E65" s="140" t="inlineStr">
        <is>
          <t>3rd Floor</t>
        </is>
      </c>
      <c r="F65" s="140" t="n"/>
      <c r="G65" s="141" t="inlineStr">
        <is>
          <t>New Machine</t>
        </is>
      </c>
      <c r="H65" s="141" t="inlineStr">
        <is>
          <t>1N14120519</t>
        </is>
      </c>
      <c r="I65" s="140" t="inlineStr">
        <is>
          <t>New Alot</t>
        </is>
      </c>
      <c r="J65" s="141" t="n">
        <v>2024</v>
      </c>
      <c r="K65" s="140" t="n"/>
      <c r="L65" s="140" t="inlineStr">
        <is>
          <t>Core i-5</t>
        </is>
      </c>
      <c r="M65" s="140" t="inlineStr">
        <is>
          <t>8 GB / 500 GB</t>
        </is>
      </c>
      <c r="N65" s="140" t="inlineStr">
        <is>
          <t>Windows 8 / 64 Bit</t>
        </is>
      </c>
      <c r="O65" s="140" t="inlineStr">
        <is>
          <t>172.16.2.83</t>
        </is>
      </c>
      <c r="P65" s="140" t="inlineStr">
        <is>
          <t>FC-4D-D4-D4-07-61</t>
        </is>
      </c>
      <c r="Q65" s="138" t="inlineStr">
        <is>
          <t>HP M 1536 dnf</t>
        </is>
      </c>
      <c r="R65" s="140" t="inlineStr">
        <is>
          <t>CND9D9NBBP</t>
        </is>
      </c>
      <c r="S65" s="142" t="n"/>
      <c r="T65" s="143" t="n"/>
    </row>
    <row r="66" hidden="1" ht="32.1" customFormat="1" customHeight="1" s="144">
      <c r="B66" s="3" t="n">
        <v>64</v>
      </c>
      <c r="C66" s="138" t="inlineStr">
        <is>
          <t>Renu Agnihotri / Manager / HR</t>
        </is>
      </c>
      <c r="D66" s="140" t="n">
        <v>337</v>
      </c>
      <c r="E66" s="140" t="inlineStr">
        <is>
          <t>3rd Floor</t>
        </is>
      </c>
      <c r="F66" s="140" t="n"/>
      <c r="G66" s="141" t="inlineStr">
        <is>
          <t>New Machine</t>
        </is>
      </c>
      <c r="H66" s="141" t="inlineStr">
        <is>
          <t>1N141204ZY</t>
        </is>
      </c>
      <c r="I66" s="140" t="inlineStr">
        <is>
          <t>New Alot</t>
        </is>
      </c>
      <c r="J66" s="141" t="n">
        <v>2024</v>
      </c>
      <c r="K66" s="140" t="n"/>
      <c r="L66" s="140" t="inlineStr">
        <is>
          <t>Intel(R) Core(TM) i5-4570 CPU</t>
        </is>
      </c>
      <c r="M66" s="140" t="inlineStr">
        <is>
          <t>8 GB / 500 GB</t>
        </is>
      </c>
      <c r="N66" s="140" t="inlineStr">
        <is>
          <t>Windows 10 / 64 Bit</t>
        </is>
      </c>
      <c r="O66" s="140" t="inlineStr">
        <is>
          <t>172.16.0.69</t>
        </is>
      </c>
      <c r="P66" s="140" t="inlineStr">
        <is>
          <t>44-39-C4-50-25-DF</t>
        </is>
      </c>
      <c r="Q66" s="138" t="inlineStr">
        <is>
          <t>Canon 244dw</t>
        </is>
      </c>
      <c r="R66" s="140" t="inlineStr">
        <is>
          <t>YGU73286</t>
        </is>
      </c>
      <c r="S66" s="142" t="n"/>
      <c r="T66" s="143" t="n"/>
    </row>
    <row r="67" hidden="1" ht="32.1" customFormat="1" customHeight="1" s="144">
      <c r="B67" s="3" t="n">
        <v>65</v>
      </c>
      <c r="C67" s="138" t="inlineStr">
        <is>
          <t>Prakash Kumar / DGM/IT</t>
        </is>
      </c>
      <c r="D67" s="140" t="n">
        <v>338</v>
      </c>
      <c r="E67" s="140" t="inlineStr">
        <is>
          <t>3rd Floor</t>
        </is>
      </c>
      <c r="F67" s="140" t="n"/>
      <c r="G67" s="141" t="inlineStr">
        <is>
          <t>New Machine</t>
        </is>
      </c>
      <c r="H67" s="141" t="inlineStr">
        <is>
          <t>1N141205CW</t>
        </is>
      </c>
      <c r="I67" s="140" t="inlineStr">
        <is>
          <t>New Alot</t>
        </is>
      </c>
      <c r="J67" s="141" t="n">
        <v>2024</v>
      </c>
      <c r="K67" s="140" t="n"/>
      <c r="L67" s="140" t="inlineStr">
        <is>
          <t>Intel(R) Core(TM) i7-10700 CPU @ 2.90GHz</t>
        </is>
      </c>
      <c r="M67" s="140" t="inlineStr">
        <is>
          <t>16 GB / 1 TB</t>
        </is>
      </c>
      <c r="N67" s="140" t="inlineStr">
        <is>
          <t>Windows 11 / 64 Bit</t>
        </is>
      </c>
      <c r="O67" s="140" t="inlineStr">
        <is>
          <t>Router</t>
        </is>
      </c>
      <c r="P67" s="140" t="inlineStr">
        <is>
          <t>B0-7B-25-17-17-2D</t>
        </is>
      </c>
      <c r="Q67" s="138" t="inlineStr">
        <is>
          <t>Brother L-3551</t>
        </is>
      </c>
      <c r="R67" s="140" t="inlineStr">
        <is>
          <t>E79051L0N280693</t>
        </is>
      </c>
      <c r="S67" s="142" t="n"/>
      <c r="T67" s="143" t="n"/>
    </row>
    <row r="68" hidden="1" ht="32.1" customFormat="1" customHeight="1" s="144">
      <c r="B68" s="3" t="n">
        <v>66</v>
      </c>
      <c r="C68" s="138" t="inlineStr">
        <is>
          <t>K. Kailash / Manager/IT</t>
        </is>
      </c>
      <c r="D68" s="140" t="n">
        <v>338</v>
      </c>
      <c r="E68" s="140" t="inlineStr">
        <is>
          <t>3rd Floor</t>
        </is>
      </c>
      <c r="F68" s="140" t="n"/>
      <c r="G68" s="141" t="inlineStr">
        <is>
          <t>New Machine</t>
        </is>
      </c>
      <c r="H68" s="141" t="inlineStr">
        <is>
          <t>1N141204Z1</t>
        </is>
      </c>
      <c r="I68" s="140" t="inlineStr">
        <is>
          <t>New Alot</t>
        </is>
      </c>
      <c r="J68" s="141" t="n">
        <v>2024</v>
      </c>
      <c r="K68" s="140" t="n"/>
      <c r="L68" s="140" t="inlineStr">
        <is>
          <t>Intel(R) Core(TM) i7-10700 CPU @ 2.90GHz</t>
        </is>
      </c>
      <c r="M68" s="140" t="inlineStr">
        <is>
          <t>16 GB /1 TB</t>
        </is>
      </c>
      <c r="N68" s="140" t="inlineStr">
        <is>
          <t>Windows 11 / 64 Bit</t>
        </is>
      </c>
      <c r="O68" s="140" t="inlineStr">
        <is>
          <t>192.168.0.106 Router</t>
        </is>
      </c>
      <c r="P68" s="140" t="inlineStr">
        <is>
          <t>B0-7B-25-17-16-99</t>
        </is>
      </c>
      <c r="Q68" s="138" t="inlineStr">
        <is>
          <t>HP 476dw</t>
        </is>
      </c>
      <c r="R68" s="140" t="inlineStr">
        <is>
          <t>CNB7H97CVB</t>
        </is>
      </c>
      <c r="S68" s="142" t="n"/>
      <c r="T68" s="143" t="n"/>
    </row>
    <row r="69" hidden="1" ht="32.1" customHeight="1">
      <c r="B69" s="3" t="n">
        <v>67</v>
      </c>
      <c r="C69" s="2" t="inlineStr">
        <is>
          <t>Jawahar Lal / GM/Mech-II</t>
        </is>
      </c>
      <c r="D69" s="3" t="inlineStr">
        <is>
          <t>313-A</t>
        </is>
      </c>
      <c r="E69" s="3" t="inlineStr">
        <is>
          <t>3rd Floor</t>
        </is>
      </c>
      <c r="F69" s="3" t="inlineStr">
        <is>
          <t>HP All in One</t>
        </is>
      </c>
      <c r="G69" s="3" t="n"/>
      <c r="H69" s="3" t="inlineStr">
        <is>
          <t>1N12140BDP</t>
        </is>
      </c>
      <c r="I69" s="3" t="inlineStr">
        <is>
          <t>07.04.2022</t>
        </is>
      </c>
      <c r="J69" s="3" t="n">
        <v>2022</v>
      </c>
      <c r="K69" s="3" t="inlineStr">
        <is>
          <t>C0-18-03-D0-68-5F</t>
        </is>
      </c>
      <c r="L69" s="3" t="inlineStr">
        <is>
          <t>Intel(R) Core(TM) i7-10700 CPU @ 2.90GHz</t>
        </is>
      </c>
      <c r="M69" s="3" t="inlineStr">
        <is>
          <t>16 Gb / 1 Tb</t>
        </is>
      </c>
      <c r="N69" s="3" t="inlineStr">
        <is>
          <t>Windows 11 / 64 Bit</t>
        </is>
      </c>
      <c r="O69" s="3" t="inlineStr">
        <is>
          <t>10.210.19.81</t>
        </is>
      </c>
      <c r="P69" s="3" t="inlineStr">
        <is>
          <t>C0-18-03-D0-68-5F</t>
        </is>
      </c>
      <c r="Q69" s="2" t="inlineStr">
        <is>
          <t>Canon 5170MB</t>
        </is>
      </c>
      <c r="R69" s="3" t="inlineStr">
        <is>
          <t>AGKH00040</t>
        </is>
      </c>
      <c r="S69" s="4" t="n"/>
      <c r="T69" s="6" t="n"/>
    </row>
    <row r="70" hidden="1" ht="32.1" customHeight="1">
      <c r="B70" s="3" t="n">
        <v>68</v>
      </c>
      <c r="C70" s="2" t="inlineStr">
        <is>
          <t>Chitra Singh / PS GM/Mech-II</t>
        </is>
      </c>
      <c r="D70" s="3" t="inlineStr">
        <is>
          <t>313-A-PS</t>
        </is>
      </c>
      <c r="E70" s="3" t="inlineStr">
        <is>
          <t>3rd Floor</t>
        </is>
      </c>
      <c r="F70" s="3" t="inlineStr">
        <is>
          <t>Dell</t>
        </is>
      </c>
      <c r="G70" s="3" t="n"/>
      <c r="H70" s="3" t="inlineStr">
        <is>
          <t>DGNSXC2</t>
        </is>
      </c>
      <c r="I70" s="3" t="inlineStr">
        <is>
          <t>13.05.2016</t>
        </is>
      </c>
      <c r="J70" s="3" t="n">
        <v>2016</v>
      </c>
      <c r="K70" s="3" t="inlineStr">
        <is>
          <t>18-66-DA-0A-7D-81</t>
        </is>
      </c>
      <c r="L70" s="3" t="inlineStr">
        <is>
          <t>Core i3 2100</t>
        </is>
      </c>
      <c r="M70" s="3" t="inlineStr">
        <is>
          <t>2 GB / 500GB</t>
        </is>
      </c>
      <c r="N70" s="3" t="inlineStr">
        <is>
          <t>Windows 7 / 32 Bit</t>
        </is>
      </c>
      <c r="O70" s="3" t="inlineStr">
        <is>
          <t>172.16.0.34</t>
        </is>
      </c>
      <c r="P70" s="3" t="inlineStr">
        <is>
          <t>2C-41-38-B1-67-C7</t>
        </is>
      </c>
      <c r="Q70" s="2" t="inlineStr">
        <is>
          <t>Brother MFC 2701 DW</t>
        </is>
      </c>
      <c r="R70" s="3" t="inlineStr">
        <is>
          <t>E73804G5N409815</t>
        </is>
      </c>
      <c r="S70" s="4" t="n"/>
      <c r="T70" s="6" t="n"/>
    </row>
    <row r="71" hidden="1" ht="32.1" customHeight="1">
      <c r="B71" s="3" t="n">
        <v>69</v>
      </c>
      <c r="C71" s="2" t="inlineStr">
        <is>
          <t>V.K. Gautam / GM/Mech-I</t>
        </is>
      </c>
      <c r="D71" s="3" t="inlineStr">
        <is>
          <t>313-B</t>
        </is>
      </c>
      <c r="E71" s="3" t="inlineStr">
        <is>
          <t>3rd Floor</t>
        </is>
      </c>
      <c r="F71" s="3" t="inlineStr">
        <is>
          <t>HP All in One</t>
        </is>
      </c>
      <c r="G71" s="3" t="n"/>
      <c r="H71" s="3" t="inlineStr">
        <is>
          <t>1N12140BHM</t>
        </is>
      </c>
      <c r="I71" s="3" t="inlineStr">
        <is>
          <t>07.04.2022</t>
        </is>
      </c>
      <c r="J71" s="3" t="n">
        <v>2022</v>
      </c>
      <c r="K71" s="3" t="inlineStr">
        <is>
          <t>C0-18-03-D0-9A-8A</t>
        </is>
      </c>
      <c r="L71" s="3" t="inlineStr">
        <is>
          <t>Intel(R) Core(TM) i7-10700 CPU @ 2.90GHz</t>
        </is>
      </c>
      <c r="M71" s="3" t="inlineStr">
        <is>
          <t>16 GB / 1 TB</t>
        </is>
      </c>
      <c r="N71" s="3" t="inlineStr">
        <is>
          <t>Windows 11 / 64 Bit</t>
        </is>
      </c>
      <c r="O71" s="3" t="inlineStr">
        <is>
          <t>10.210.19.16</t>
        </is>
      </c>
      <c r="P71" s="3" t="inlineStr">
        <is>
          <t>C0-18-03-D0-9A-8A</t>
        </is>
      </c>
      <c r="Q71" s="2" t="inlineStr">
        <is>
          <t>Canon MB 5170</t>
        </is>
      </c>
      <c r="R71" s="3" t="inlineStr">
        <is>
          <t>AFFB00924</t>
        </is>
      </c>
      <c r="S71" s="4" t="n"/>
      <c r="T71" s="6" t="n"/>
    </row>
    <row r="72" hidden="1" ht="32.1" customHeight="1">
      <c r="B72" s="3" t="n">
        <v>70</v>
      </c>
      <c r="C72" s="2" t="inlineStr">
        <is>
          <t>Prem Vati Sharma / PS/GM/Mech-I</t>
        </is>
      </c>
      <c r="D72" s="3" t="inlineStr">
        <is>
          <t>313-B-PS</t>
        </is>
      </c>
      <c r="E72" s="3" t="inlineStr">
        <is>
          <t>3rd Floor</t>
        </is>
      </c>
      <c r="F72" s="3" t="inlineStr">
        <is>
          <t>Dell Optiplex</t>
        </is>
      </c>
      <c r="G72" s="130" t="n"/>
      <c r="H72" s="3" t="inlineStr">
        <is>
          <t>DGPWXC2</t>
        </is>
      </c>
      <c r="I72" s="5" t="inlineStr">
        <is>
          <t>13.05.2016</t>
        </is>
      </c>
      <c r="J72" s="3" t="n">
        <v>2016</v>
      </c>
      <c r="K72" s="3" t="inlineStr">
        <is>
          <t>18-66-DA-0A-7C-EC</t>
        </is>
      </c>
      <c r="L72" s="3" t="inlineStr">
        <is>
          <t>Intel(R) Core(TM) i5-4590 CPU @ 3.30GHz</t>
        </is>
      </c>
      <c r="M72" s="3" t="inlineStr">
        <is>
          <t>4 GB / 500 GB</t>
        </is>
      </c>
      <c r="N72" s="3" t="inlineStr">
        <is>
          <t>Windows 10 / 64 Bit</t>
        </is>
      </c>
      <c r="O72" s="3" t="inlineStr">
        <is>
          <t>172.16.0.189</t>
        </is>
      </c>
      <c r="P72" s="3" t="inlineStr">
        <is>
          <t>6C-0B-84-0A-AB-EE</t>
        </is>
      </c>
      <c r="Q72" s="2" t="inlineStr">
        <is>
          <t>HP LaserJet MFP M128fn</t>
        </is>
      </c>
      <c r="R72" s="3" t="inlineStr">
        <is>
          <t>CNB7H4C5Q0</t>
        </is>
      </c>
      <c r="S72" s="4" t="n"/>
      <c r="T72" s="6" t="n"/>
    </row>
    <row r="73" hidden="1" ht="32.1" customHeight="1">
      <c r="B73" s="3" t="n">
        <v>71</v>
      </c>
      <c r="C73" s="2" t="inlineStr">
        <is>
          <t>Bhawana Balotia / PS GM Bridge</t>
        </is>
      </c>
      <c r="D73" s="3" t="inlineStr">
        <is>
          <t>322-PS</t>
        </is>
      </c>
      <c r="E73" s="3" t="inlineStr">
        <is>
          <t>3rd Floor</t>
        </is>
      </c>
      <c r="F73" s="3" t="inlineStr">
        <is>
          <t>Lenovo ThinkCentre</t>
        </is>
      </c>
      <c r="G73" s="3" t="n"/>
      <c r="H73" s="3" t="inlineStr">
        <is>
          <t>PG00A7QT</t>
        </is>
      </c>
      <c r="I73" s="3" t="inlineStr">
        <is>
          <t>29.01.2015</t>
        </is>
      </c>
      <c r="J73" s="3" t="n">
        <v>2015</v>
      </c>
      <c r="K73" s="3" t="inlineStr">
        <is>
          <t>6C-0B-84-04-54-62</t>
        </is>
      </c>
      <c r="L73" s="3" t="inlineStr">
        <is>
          <t>Core i-5 4590</t>
        </is>
      </c>
      <c r="M73" s="3" t="inlineStr">
        <is>
          <t>4 Gb / 500 GB</t>
        </is>
      </c>
      <c r="N73" s="3" t="inlineStr">
        <is>
          <t>Windows 8 / 64 Bit</t>
        </is>
      </c>
      <c r="O73" s="3" t="inlineStr">
        <is>
          <t>172.16.0.124</t>
        </is>
      </c>
      <c r="P73" s="3" t="inlineStr">
        <is>
          <t>6C-0B-84-04-54-62</t>
        </is>
      </c>
      <c r="Q73" s="2" t="inlineStr">
        <is>
          <t>Canon 3010</t>
        </is>
      </c>
      <c r="R73" s="3" t="inlineStr">
        <is>
          <t>YHW88621</t>
        </is>
      </c>
      <c r="S73" s="4" t="n"/>
      <c r="T73" s="6" t="n"/>
    </row>
    <row r="74" hidden="1" ht="32.1" customHeight="1">
      <c r="B74" s="3" t="n">
        <v>72</v>
      </c>
      <c r="C74" s="2" t="inlineStr">
        <is>
          <t>Himani 323 - PS</t>
        </is>
      </c>
      <c r="D74" s="3" t="inlineStr">
        <is>
          <t>323-PS</t>
        </is>
      </c>
      <c r="E74" s="3" t="inlineStr">
        <is>
          <t>3rd Floor</t>
        </is>
      </c>
      <c r="F74" s="3" t="inlineStr">
        <is>
          <t>Dell</t>
        </is>
      </c>
      <c r="G74" s="10" t="n"/>
      <c r="H74" s="10" t="inlineStr">
        <is>
          <t>36B0YC2</t>
        </is>
      </c>
      <c r="I74" s="5" t="inlineStr">
        <is>
          <t>18.04.2016</t>
        </is>
      </c>
      <c r="J74" s="3" t="n">
        <v>2016</v>
      </c>
      <c r="K74" s="3" t="inlineStr">
        <is>
          <t>18-66-DA-05-E2-6D</t>
        </is>
      </c>
      <c r="L74" s="3" t="inlineStr">
        <is>
          <t>Core i5 4590</t>
        </is>
      </c>
      <c r="M74" s="3" t="inlineStr">
        <is>
          <t>6 GB / 500 GB</t>
        </is>
      </c>
      <c r="N74" s="3" t="inlineStr">
        <is>
          <t>Windows 8 64 Bit</t>
        </is>
      </c>
      <c r="O74" s="3" t="inlineStr">
        <is>
          <t>172.16.0.138</t>
        </is>
      </c>
      <c r="P74" s="3" t="inlineStr">
        <is>
          <t>6C-0B-84-6A-B7-2A</t>
        </is>
      </c>
      <c r="Q74" s="2" t="inlineStr">
        <is>
          <t>Canon 244dw</t>
        </is>
      </c>
      <c r="R74" s="3" t="inlineStr">
        <is>
          <t>YGU42714</t>
        </is>
      </c>
      <c r="S74" s="4" t="n"/>
      <c r="T74" s="6" t="n"/>
    </row>
    <row r="75" hidden="1" ht="32.1" customHeight="1">
      <c r="B75" s="3" t="n">
        <v>73</v>
      </c>
      <c r="C75" s="2" t="inlineStr">
        <is>
          <t>Mehak PS to GM Tech</t>
        </is>
      </c>
      <c r="D75" s="3" t="inlineStr">
        <is>
          <t>324-PS</t>
        </is>
      </c>
      <c r="E75" s="3" t="inlineStr">
        <is>
          <t>3rd Floor</t>
        </is>
      </c>
      <c r="F75" s="3" t="inlineStr">
        <is>
          <t>Plextek</t>
        </is>
      </c>
      <c r="G75" s="3" t="n"/>
      <c r="H75" s="3" t="inlineStr">
        <is>
          <t>MKI5K-1119W3-1311457</t>
        </is>
      </c>
      <c r="I75" s="3" t="inlineStr">
        <is>
          <t>22.11.2019</t>
        </is>
      </c>
      <c r="J75" s="3" t="n">
        <v>2019</v>
      </c>
      <c r="K75" s="3" t="inlineStr">
        <is>
          <t>04-D9-F5-CC-10-FA</t>
        </is>
      </c>
      <c r="L75" s="3" t="inlineStr">
        <is>
          <t>i5 NA</t>
        </is>
      </c>
      <c r="M75" s="3" t="inlineStr">
        <is>
          <t>8 GB / 500GB</t>
        </is>
      </c>
      <c r="N75" s="3" t="inlineStr">
        <is>
          <t>Windows 10 / 64 Bit</t>
        </is>
      </c>
      <c r="O75" s="3" t="inlineStr">
        <is>
          <t>172.16.0.113</t>
        </is>
      </c>
      <c r="P75" s="3" t="inlineStr">
        <is>
          <t>44-39-C4-4F-2C-7B</t>
        </is>
      </c>
      <c r="Q75" s="2" t="inlineStr">
        <is>
          <t>HP Laserjet P 1007</t>
        </is>
      </c>
      <c r="R75" s="3" t="inlineStr">
        <is>
          <t>VNF4314304</t>
        </is>
      </c>
      <c r="S75" s="4" t="n"/>
      <c r="T75" s="6" t="n"/>
    </row>
    <row r="76" hidden="1" ht="32.1" customHeight="1">
      <c r="B76" s="3" t="n">
        <v>74</v>
      </c>
      <c r="C76" s="2" t="inlineStr">
        <is>
          <t>Manju Maurya /EA</t>
        </is>
      </c>
      <c r="D76" s="3" t="inlineStr">
        <is>
          <t>325-PS</t>
        </is>
      </c>
      <c r="E76" s="3" t="inlineStr">
        <is>
          <t>3rd Floor</t>
        </is>
      </c>
      <c r="F76" s="3" t="inlineStr">
        <is>
          <t>Lenovo</t>
        </is>
      </c>
      <c r="G76" s="3" t="n"/>
      <c r="H76" s="3" t="inlineStr">
        <is>
          <t>PG005MKG</t>
        </is>
      </c>
      <c r="I76" s="3" t="inlineStr">
        <is>
          <t>19.08.2014</t>
        </is>
      </c>
      <c r="J76" s="3" t="n">
        <v>2014</v>
      </c>
      <c r="K76" s="3" t="inlineStr">
        <is>
          <t>00-09-0F-AA-00-01</t>
        </is>
      </c>
      <c r="L76" s="3" t="inlineStr">
        <is>
          <t>intel (R) core (TM) i5 -4570 CPU 3.20GHz</t>
        </is>
      </c>
      <c r="M76" s="3" t="inlineStr">
        <is>
          <t>4GB &amp; 500 GB</t>
        </is>
      </c>
      <c r="N76" s="3" t="inlineStr">
        <is>
          <t>Window 8 pro /64 Bit</t>
        </is>
      </c>
      <c r="O76" s="3" t="inlineStr">
        <is>
          <t>172.16.0.68</t>
        </is>
      </c>
      <c r="P76" s="3" t="inlineStr">
        <is>
          <t>00-09-0F-AA-00-01</t>
        </is>
      </c>
      <c r="Q76" s="2" t="inlineStr">
        <is>
          <t>Canon 244dw</t>
        </is>
      </c>
      <c r="R76" s="3" t="inlineStr">
        <is>
          <t>WQE73354</t>
        </is>
      </c>
      <c r="S76" s="4" t="n"/>
      <c r="T76" s="6" t="n"/>
    </row>
    <row r="77" hidden="1" ht="32.1" customHeight="1">
      <c r="B77" s="3" t="n">
        <v>75</v>
      </c>
      <c r="C77" s="2" t="inlineStr">
        <is>
          <t>Uma Anand/OA/DGM/Vig</t>
        </is>
      </c>
      <c r="D77" s="3" t="inlineStr">
        <is>
          <t>C-2</t>
        </is>
      </c>
      <c r="E77" s="3" t="inlineStr">
        <is>
          <t>3rd Floor</t>
        </is>
      </c>
      <c r="F77" s="3" t="inlineStr">
        <is>
          <t>PlexTek</t>
        </is>
      </c>
      <c r="G77" s="3" t="n"/>
      <c r="H77" s="3" t="inlineStr">
        <is>
          <t>MK15K-1119W3-1311461</t>
        </is>
      </c>
      <c r="I77" s="5" t="inlineStr">
        <is>
          <t>22.11.2019</t>
        </is>
      </c>
      <c r="J77" s="3" t="n">
        <v>2019</v>
      </c>
      <c r="K77" s="3" t="inlineStr">
        <is>
          <t>04-D9-F5-CC-11-6E</t>
        </is>
      </c>
      <c r="L77" s="3" t="n"/>
      <c r="M77" s="3" t="n"/>
      <c r="N77" s="3" t="n"/>
      <c r="O77" s="3" t="n"/>
      <c r="P77" s="3" t="n"/>
      <c r="Q77" s="2" t="n"/>
      <c r="R77" s="3" t="n"/>
      <c r="S77" s="4" t="n"/>
      <c r="T77" s="6" t="n"/>
    </row>
    <row r="78" hidden="1" ht="32.1" customHeight="1">
      <c r="B78" s="3" t="n">
        <v>76</v>
      </c>
      <c r="C78" s="2" t="inlineStr">
        <is>
          <t>Savita Sharma / OA / Finance</t>
        </is>
      </c>
      <c r="D78" s="3" t="inlineStr">
        <is>
          <t>C-3</t>
        </is>
      </c>
      <c r="E78" s="3" t="inlineStr">
        <is>
          <t>3rd Floor</t>
        </is>
      </c>
      <c r="F78" s="3" t="inlineStr">
        <is>
          <t>Dell</t>
        </is>
      </c>
      <c r="G78" s="3" t="n"/>
      <c r="H78" s="3" t="inlineStr">
        <is>
          <t>36DYXC2</t>
        </is>
      </c>
      <c r="I78" s="3" t="inlineStr">
        <is>
          <t>18.04.2016</t>
        </is>
      </c>
      <c r="J78" s="3" t="n">
        <v>2016</v>
      </c>
      <c r="K78" s="3" t="inlineStr">
        <is>
          <t>18-66-DA-06-06-B6</t>
        </is>
      </c>
      <c r="L78" s="3" t="inlineStr">
        <is>
          <t>core i-5 4590</t>
        </is>
      </c>
      <c r="M78" s="3" t="inlineStr">
        <is>
          <t>8 GB / 500 GB</t>
        </is>
      </c>
      <c r="N78" s="3" t="inlineStr">
        <is>
          <t>Windows 8 / 64 Bit</t>
        </is>
      </c>
      <c r="O78" s="3" t="inlineStr">
        <is>
          <t>172.16.0.215</t>
        </is>
      </c>
      <c r="P78" s="3" t="inlineStr">
        <is>
          <t>18-66-DA-06-06-B6</t>
        </is>
      </c>
      <c r="Q78" s="2" t="inlineStr">
        <is>
          <t>HP Laserjet M329</t>
        </is>
      </c>
      <c r="R78" s="3" t="inlineStr">
        <is>
          <t>CNDRQ893Q3</t>
        </is>
      </c>
      <c r="S78" s="4" t="n"/>
      <c r="T78" s="6" t="n"/>
    </row>
    <row r="79" hidden="1" ht="32.1" customHeight="1">
      <c r="B79" s="3" t="n">
        <v>77</v>
      </c>
      <c r="C79" s="2" t="inlineStr">
        <is>
          <t>Aayush Kumar Jha / OA/ Finance</t>
        </is>
      </c>
      <c r="D79" s="3" t="inlineStr">
        <is>
          <t>C-4</t>
        </is>
      </c>
      <c r="E79" s="3" t="inlineStr">
        <is>
          <t>3rd Floor</t>
        </is>
      </c>
      <c r="F79" s="3" t="inlineStr">
        <is>
          <t>Dell</t>
        </is>
      </c>
      <c r="G79" s="3" t="n"/>
      <c r="H79" s="3" t="inlineStr">
        <is>
          <t>368ZXC2</t>
        </is>
      </c>
      <c r="I79" s="3" t="inlineStr">
        <is>
          <t>18.04.2016</t>
        </is>
      </c>
      <c r="J79" s="3" t="n">
        <v>2016</v>
      </c>
      <c r="K79" s="3" t="inlineStr">
        <is>
          <t>18-66-DA-05-CC-E7</t>
        </is>
      </c>
      <c r="L79" s="3" t="inlineStr">
        <is>
          <t>Intel(R) Core(TM) i5-4590 CPU @ 3.30GHz</t>
        </is>
      </c>
      <c r="M79" s="3" t="inlineStr">
        <is>
          <t>4 GB / 500 GB</t>
        </is>
      </c>
      <c r="N79" s="3" t="inlineStr">
        <is>
          <t>Windows 10 / 64 Bit</t>
        </is>
      </c>
      <c r="O79" s="3" t="inlineStr">
        <is>
          <t>172.16.0.66</t>
        </is>
      </c>
      <c r="P79" s="3" t="inlineStr">
        <is>
          <t>6C-0B-84-04-53-8D</t>
        </is>
      </c>
      <c r="Q79" s="2" t="inlineStr">
        <is>
          <t>HP P1007</t>
        </is>
      </c>
      <c r="R79" s="3" t="inlineStr">
        <is>
          <t>VNF6F67716</t>
        </is>
      </c>
      <c r="S79" s="4" t="n"/>
      <c r="T79" s="6" t="n"/>
    </row>
    <row r="80" hidden="1" ht="32.1" customHeight="1">
      <c r="B80" s="3" t="n">
        <v>78</v>
      </c>
      <c r="C80" s="2" t="inlineStr">
        <is>
          <t>Ashwani Sharma / PS / Advisor / Civil</t>
        </is>
      </c>
      <c r="D80" s="3" t="inlineStr">
        <is>
          <t>C-5</t>
        </is>
      </c>
      <c r="E80" s="3" t="inlineStr">
        <is>
          <t>3rd Floor</t>
        </is>
      </c>
      <c r="F80" s="3" t="inlineStr">
        <is>
          <t>Lenovo</t>
        </is>
      </c>
      <c r="G80" s="3" t="n"/>
      <c r="H80" s="3" t="inlineStr">
        <is>
          <t>PG017DRU</t>
        </is>
      </c>
      <c r="I80" s="3" t="inlineStr">
        <is>
          <t>09.04.2018</t>
        </is>
      </c>
      <c r="J80" s="3" t="n">
        <v>2018</v>
      </c>
      <c r="K80" s="3" t="inlineStr">
        <is>
          <t>6C-4B-90-5C-FC-E0</t>
        </is>
      </c>
      <c r="L80" s="3" t="inlineStr">
        <is>
          <t>Core i-5 7500</t>
        </is>
      </c>
      <c r="M80" s="3" t="inlineStr">
        <is>
          <t>8 GB / 1 TB</t>
        </is>
      </c>
      <c r="N80" s="3" t="inlineStr">
        <is>
          <t>Windows 10 / 64 Bit</t>
        </is>
      </c>
      <c r="O80" s="3" t="inlineStr">
        <is>
          <t>172.16.2.153</t>
        </is>
      </c>
      <c r="P80" s="3" t="inlineStr">
        <is>
          <t>6C-4B-90-5C-FC-E0</t>
        </is>
      </c>
      <c r="Q80" s="2" t="inlineStr">
        <is>
          <t>HP P1007</t>
        </is>
      </c>
      <c r="R80" s="3" t="inlineStr">
        <is>
          <t>VNF6M54483</t>
        </is>
      </c>
      <c r="S80" s="4" t="n"/>
      <c r="T80" s="6" t="n"/>
    </row>
    <row r="81" hidden="1" ht="32.1" customHeight="1">
      <c r="B81" s="3" t="n">
        <v>79</v>
      </c>
      <c r="C81" s="2" t="inlineStr">
        <is>
          <t>Bharat Bhushan Arora/JM/Fin</t>
        </is>
      </c>
      <c r="D81" s="3" t="inlineStr">
        <is>
          <t>C-6</t>
        </is>
      </c>
      <c r="E81" s="3" t="inlineStr">
        <is>
          <t>3rd Floor</t>
        </is>
      </c>
      <c r="F81" s="3" t="inlineStr">
        <is>
          <t>HLBS</t>
        </is>
      </c>
      <c r="G81" s="130" t="n"/>
      <c r="H81" s="3" t="inlineStr">
        <is>
          <t>16H11L21B23698</t>
        </is>
      </c>
      <c r="I81" s="5" t="inlineStr">
        <is>
          <t>16.12.2021</t>
        </is>
      </c>
      <c r="J81" s="3" t="n">
        <v>2021</v>
      </c>
      <c r="K81" s="3" t="inlineStr">
        <is>
          <t>1C-69-7A-7E-B4-99</t>
        </is>
      </c>
      <c r="L81" s="3" t="inlineStr">
        <is>
          <t>Core i-5 4590</t>
        </is>
      </c>
      <c r="M81" s="3" t="inlineStr">
        <is>
          <t>4 GB / 500 GB</t>
        </is>
      </c>
      <c r="N81" s="3" t="inlineStr">
        <is>
          <t>Windows 8 / 64 Bit</t>
        </is>
      </c>
      <c r="O81" s="3" t="inlineStr">
        <is>
          <t>172.16.2.29</t>
        </is>
      </c>
      <c r="P81" s="3" t="inlineStr">
        <is>
          <t>6C-0B-84-0A-B2-1B</t>
        </is>
      </c>
      <c r="Q81" s="2" t="inlineStr">
        <is>
          <t>HP P1007</t>
        </is>
      </c>
      <c r="R81" s="3" t="inlineStr">
        <is>
          <t>VNF7S21393</t>
        </is>
      </c>
      <c r="S81" s="4" t="n"/>
      <c r="T81" s="6" t="n"/>
    </row>
    <row r="82" hidden="1" ht="32.1" customHeight="1">
      <c r="B82" s="3" t="n">
        <v>80</v>
      </c>
      <c r="C82" s="2" t="inlineStr">
        <is>
          <t>Avinash Kaur / PS/GGM/LAW</t>
        </is>
      </c>
      <c r="D82" s="3" t="inlineStr">
        <is>
          <t>C-7</t>
        </is>
      </c>
      <c r="E82" s="3" t="inlineStr">
        <is>
          <t>3rd Floor</t>
        </is>
      </c>
      <c r="F82" s="3" t="inlineStr">
        <is>
          <t>Plextek</t>
        </is>
      </c>
      <c r="G82" s="3" t="n"/>
      <c r="H82" s="3" t="inlineStr">
        <is>
          <t>MKI5K-1119W3-1311453</t>
        </is>
      </c>
      <c r="I82" s="3" t="inlineStr">
        <is>
          <t>22.11.2019</t>
        </is>
      </c>
      <c r="J82" s="3" t="n">
        <v>2019</v>
      </c>
      <c r="K82" s="3" t="inlineStr">
        <is>
          <t>08-2E-5F-00-3B-5A</t>
        </is>
      </c>
      <c r="L82" s="3" t="inlineStr">
        <is>
          <t>Intel(R) Core(TM) i3-2100 CPU @ 3.10GHz</t>
        </is>
      </c>
      <c r="M82" s="3" t="inlineStr">
        <is>
          <t>6 GB / 500 GB</t>
        </is>
      </c>
      <c r="N82" s="3" t="inlineStr">
        <is>
          <t>Windows 10 / 32 Bit</t>
        </is>
      </c>
      <c r="O82" s="3" t="inlineStr">
        <is>
          <t>172.16.2.229</t>
        </is>
      </c>
      <c r="P82" s="3" t="inlineStr">
        <is>
          <t>08-2E-5F-00-3B-5A</t>
        </is>
      </c>
      <c r="Q82" s="2" t="inlineStr">
        <is>
          <t>Brother L2541DW</t>
        </is>
      </c>
      <c r="R82" s="3" t="inlineStr">
        <is>
          <t>E73802J8N393561</t>
        </is>
      </c>
      <c r="S82" s="4" t="n"/>
      <c r="T82" s="6" t="n"/>
    </row>
    <row r="83" hidden="1" ht="32.1" customHeight="1">
      <c r="B83" s="3" t="n">
        <v>81</v>
      </c>
      <c r="C83" s="2" t="inlineStr">
        <is>
          <t>Chunchun Prasad / PS/ GM/PPP</t>
        </is>
      </c>
      <c r="D83" s="3" t="inlineStr">
        <is>
          <t>C-8</t>
        </is>
      </c>
      <c r="E83" s="3" t="inlineStr">
        <is>
          <t>3rd Floor</t>
        </is>
      </c>
      <c r="F83" s="3" t="inlineStr">
        <is>
          <t>Lenovo thinkcentre</t>
        </is>
      </c>
      <c r="G83" s="130" t="n"/>
      <c r="H83" s="3" t="inlineStr">
        <is>
          <t>PG01EH8E</t>
        </is>
      </c>
      <c r="I83" s="5" t="inlineStr">
        <is>
          <t>30.11.2018</t>
        </is>
      </c>
      <c r="J83" s="3" t="n">
        <v>2018</v>
      </c>
      <c r="K83" s="3" t="inlineStr">
        <is>
          <t>00-FF-B1-50-14-2E</t>
        </is>
      </c>
      <c r="L83" s="3" t="inlineStr">
        <is>
          <t>Intel(R) Core(TM)2 Duo CPU E7500 @ 2.93GHz</t>
        </is>
      </c>
      <c r="M83" s="3" t="inlineStr">
        <is>
          <t>2 GB / 300 GB</t>
        </is>
      </c>
      <c r="N83" s="3" t="inlineStr">
        <is>
          <t>Windows 10 / 32 Bit</t>
        </is>
      </c>
      <c r="O83" s="3" t="inlineStr">
        <is>
          <t>172.16.0.188</t>
        </is>
      </c>
      <c r="P83" s="3" t="inlineStr">
        <is>
          <t>40-61-86-CC-94-AD</t>
        </is>
      </c>
      <c r="Q83" s="2" t="inlineStr">
        <is>
          <t>HP P1007</t>
        </is>
      </c>
      <c r="R83" s="3" t="inlineStr">
        <is>
          <t>VNF4K15668</t>
        </is>
      </c>
      <c r="S83" s="4" t="n"/>
      <c r="T83" s="6" t="n"/>
    </row>
    <row r="84" hidden="1" ht="32.1" customHeight="1">
      <c r="B84" s="3" t="n">
        <v>82</v>
      </c>
      <c r="C84" s="2" t="inlineStr">
        <is>
          <t>Lalit Mohan / Sr. Executive/Mech</t>
        </is>
      </c>
      <c r="D84" s="3" t="inlineStr">
        <is>
          <t>Cabin 1</t>
        </is>
      </c>
      <c r="E84" s="3" t="inlineStr">
        <is>
          <t>3rd Floor</t>
        </is>
      </c>
      <c r="F84" s="3" t="inlineStr">
        <is>
          <t>Dell</t>
        </is>
      </c>
      <c r="G84" s="3" t="n"/>
      <c r="H84" s="3" t="inlineStr">
        <is>
          <t>2D177F3</t>
        </is>
      </c>
      <c r="I84" s="3" t="inlineStr">
        <is>
          <t>08.07.2021</t>
        </is>
      </c>
      <c r="J84" s="3" t="n">
        <v>2021</v>
      </c>
      <c r="K84" s="3" t="inlineStr">
        <is>
          <t>B0-7B-25-28-89-2B</t>
        </is>
      </c>
      <c r="L84" s="3" t="inlineStr">
        <is>
          <t>Intel(R) Core(TM) i5-10400 CPU @ 2.90GHz</t>
        </is>
      </c>
      <c r="M84" s="3" t="inlineStr">
        <is>
          <t>8 GB / 1 TB</t>
        </is>
      </c>
      <c r="N84" s="3" t="inlineStr">
        <is>
          <t>Windows 11 / 64 Bit</t>
        </is>
      </c>
      <c r="O84" s="3" t="inlineStr">
        <is>
          <t>172.16.2.85</t>
        </is>
      </c>
      <c r="P84" s="3" t="inlineStr">
        <is>
          <t>B0-7B-25-28-89-2B</t>
        </is>
      </c>
      <c r="Q84" s="2" t="inlineStr">
        <is>
          <t>Canon 244dw</t>
        </is>
      </c>
      <c r="R84" s="3" t="inlineStr">
        <is>
          <t>WQE87961</t>
        </is>
      </c>
      <c r="S84" s="4" t="n"/>
      <c r="T84" s="6" t="n"/>
    </row>
    <row r="85" hidden="1" ht="32.1" customHeight="1">
      <c r="B85" s="3" t="n">
        <v>83</v>
      </c>
      <c r="C85" s="2" t="inlineStr">
        <is>
          <t>Arun Kumar / Sr Executive</t>
        </is>
      </c>
      <c r="D85" s="3" t="inlineStr">
        <is>
          <t>Cabin-2</t>
        </is>
      </c>
      <c r="E85" s="3" t="inlineStr">
        <is>
          <t>3rd Floor</t>
        </is>
      </c>
      <c r="F85" s="3" t="inlineStr">
        <is>
          <t>Dell</t>
        </is>
      </c>
      <c r="G85" s="3" t="n"/>
      <c r="H85" s="3" t="inlineStr">
        <is>
          <t>JCQ2XG3</t>
        </is>
      </c>
      <c r="I85" s="3" t="inlineStr">
        <is>
          <t>17.09.2021</t>
        </is>
      </c>
      <c r="J85" s="3" t="n">
        <v>2021</v>
      </c>
      <c r="K85" s="3" t="n"/>
      <c r="L85" s="3" t="n"/>
      <c r="M85" s="3" t="n"/>
      <c r="N85" s="3" t="n"/>
      <c r="O85" s="3" t="n"/>
      <c r="P85" s="3" t="n"/>
      <c r="Q85" s="2" t="n"/>
      <c r="R85" s="3" t="n"/>
      <c r="S85" s="4" t="n"/>
      <c r="T85" s="6" t="n"/>
    </row>
    <row r="86" hidden="1" ht="32.1" customHeight="1">
      <c r="B86" s="3" t="n">
        <v>84</v>
      </c>
      <c r="C86" s="2" t="inlineStr">
        <is>
          <t>Girish Kumar Nim/DGM</t>
        </is>
      </c>
      <c r="D86" s="3" t="inlineStr">
        <is>
          <t>Cabin 14</t>
        </is>
      </c>
      <c r="E86" s="3" t="inlineStr">
        <is>
          <t>3rd Floor</t>
        </is>
      </c>
      <c r="F86" s="3" t="n"/>
      <c r="G86" s="12" t="inlineStr">
        <is>
          <t>New Machine</t>
        </is>
      </c>
      <c r="H86" s="12" t="inlineStr">
        <is>
          <t>1N141204WR</t>
        </is>
      </c>
      <c r="I86" s="3" t="inlineStr">
        <is>
          <t>New Alot</t>
        </is>
      </c>
      <c r="J86" s="12" t="n">
        <v>2024</v>
      </c>
      <c r="K86" s="3" t="n"/>
      <c r="L86" s="3" t="inlineStr">
        <is>
          <t>Intel(R) Core(TM) i5-10500 CPU @ 3.10GHz 3.10 GHz</t>
        </is>
      </c>
      <c r="M86" s="3" t="inlineStr">
        <is>
          <t>8.00 GB &amp; 1TB</t>
        </is>
      </c>
      <c r="N86" s="3" t="inlineStr">
        <is>
          <t>Windows 11 Pro / 64 Bit</t>
        </is>
      </c>
      <c r="O86" s="3" t="inlineStr">
        <is>
          <t>172.16.2.149</t>
        </is>
      </c>
      <c r="P86" s="3" t="inlineStr">
        <is>
          <t>1C-69-7A-7E-B1-76</t>
        </is>
      </c>
      <c r="Q86" s="2" t="inlineStr">
        <is>
          <t>Canon MAXIFY(MB5170)
Canon 244DW</t>
        </is>
      </c>
      <c r="R86" s="3" t="inlineStr">
        <is>
          <t>AFFB00896
WQE73356</t>
        </is>
      </c>
      <c r="S86" s="4" t="n"/>
      <c r="T86" s="6" t="n"/>
    </row>
    <row r="87" hidden="1" ht="32.1" customHeight="1">
      <c r="B87" s="3" t="n">
        <v>85</v>
      </c>
      <c r="C87" s="2" t="inlineStr">
        <is>
          <t>Akhil Pratap Singh / DGM/Electrical</t>
        </is>
      </c>
      <c r="D87" s="3" t="inlineStr">
        <is>
          <t>Cabin 15</t>
        </is>
      </c>
      <c r="E87" s="3" t="inlineStr">
        <is>
          <t>3rd Floor</t>
        </is>
      </c>
      <c r="F87" s="3" t="n"/>
      <c r="G87" s="12" t="inlineStr">
        <is>
          <t>New Machine</t>
        </is>
      </c>
      <c r="H87" s="12" t="inlineStr">
        <is>
          <t>1N1412051K</t>
        </is>
      </c>
      <c r="I87" s="3" t="inlineStr">
        <is>
          <t>New Alot</t>
        </is>
      </c>
      <c r="J87" s="12" t="n">
        <v>2024</v>
      </c>
      <c r="K87" s="3" t="n"/>
      <c r="L87" s="3" t="n"/>
      <c r="M87" s="3" t="n"/>
      <c r="N87" s="3" t="n"/>
      <c r="O87" s="3" t="n"/>
      <c r="P87" s="3" t="n"/>
      <c r="Q87" s="2" t="inlineStr">
        <is>
          <t>Brother L7535DW</t>
        </is>
      </c>
      <c r="R87" s="3" t="inlineStr">
        <is>
          <t>E78346-M3N353322</t>
        </is>
      </c>
      <c r="S87" s="4" t="n"/>
      <c r="T87" s="6" t="n"/>
    </row>
    <row r="88" hidden="1" ht="32.1" customHeight="1">
      <c r="B88" s="3" t="n">
        <v>86</v>
      </c>
      <c r="C88" s="2" t="inlineStr">
        <is>
          <t>B. Mitra / AGM/S&amp;T</t>
        </is>
      </c>
      <c r="D88" s="3" t="inlineStr">
        <is>
          <t>Cabin 16</t>
        </is>
      </c>
      <c r="E88" s="3" t="inlineStr">
        <is>
          <t>3rd Floor</t>
        </is>
      </c>
      <c r="F88" s="3" t="n"/>
      <c r="G88" s="12" t="inlineStr">
        <is>
          <t>New Machine</t>
        </is>
      </c>
      <c r="H88" s="12" t="inlineStr">
        <is>
          <t>1N1412055R</t>
        </is>
      </c>
      <c r="I88" s="3" t="inlineStr">
        <is>
          <t>New Alot</t>
        </is>
      </c>
      <c r="J88" s="12" t="n">
        <v>2024</v>
      </c>
      <c r="K88" s="3" t="n"/>
      <c r="L88" s="3" t="inlineStr">
        <is>
          <t>12th Gen Intel(R) Core(TM) i5-12500</t>
        </is>
      </c>
      <c r="M88" s="3" t="inlineStr">
        <is>
          <t>8 GB 1 TB 250 GB</t>
        </is>
      </c>
      <c r="N88" s="3" t="inlineStr">
        <is>
          <t>Windows 10 / 64 Bit</t>
        </is>
      </c>
      <c r="O88" s="3" t="inlineStr">
        <is>
          <t>172.16.0.225</t>
        </is>
      </c>
      <c r="P88" s="3" t="inlineStr">
        <is>
          <t>7C-57-58-3E-EE-E7</t>
        </is>
      </c>
      <c r="Q88" s="2" t="inlineStr">
        <is>
          <t>Canon 244dw</t>
        </is>
      </c>
      <c r="R88" s="3" t="inlineStr">
        <is>
          <t>YGU43652</t>
        </is>
      </c>
      <c r="S88" s="4" t="n"/>
      <c r="T88" s="6" t="n"/>
    </row>
    <row r="89" hidden="1" ht="32.1" customHeight="1">
      <c r="B89" s="3" t="n">
        <v>87</v>
      </c>
      <c r="C89" s="2" t="inlineStr">
        <is>
          <t>Ritu Agarwal / AGM/Fin</t>
        </is>
      </c>
      <c r="D89" s="3" t="inlineStr">
        <is>
          <t>Cabin 17</t>
        </is>
      </c>
      <c r="E89" s="3" t="inlineStr">
        <is>
          <t>3rd Floor</t>
        </is>
      </c>
      <c r="F89" s="3" t="n"/>
      <c r="G89" s="12" t="inlineStr">
        <is>
          <t>New Machine</t>
        </is>
      </c>
      <c r="H89" s="12" t="inlineStr">
        <is>
          <t>1N141205BK</t>
        </is>
      </c>
      <c r="I89" s="3" t="inlineStr">
        <is>
          <t>New Alot</t>
        </is>
      </c>
      <c r="J89" s="12" t="n">
        <v>2024</v>
      </c>
      <c r="K89" s="3" t="n"/>
      <c r="L89" s="3" t="inlineStr">
        <is>
          <t>12th Gen Intel(R) Core(TM) i5-12500 3.00 GHz</t>
        </is>
      </c>
      <c r="M89" s="3" t="inlineStr">
        <is>
          <t>8 GB 1 TB 250 GB</t>
        </is>
      </c>
      <c r="N89" s="3" t="inlineStr">
        <is>
          <t>Windows 11 / 64 Bit</t>
        </is>
      </c>
      <c r="O89" s="3" t="inlineStr">
        <is>
          <t>172.16.0.223</t>
        </is>
      </c>
      <c r="P89" s="3" t="inlineStr">
        <is>
          <t>7C-57-58-38-80-A8</t>
        </is>
      </c>
      <c r="Q89" s="2" t="inlineStr">
        <is>
          <t>Canon 244dw</t>
        </is>
      </c>
      <c r="R89" s="3" t="inlineStr">
        <is>
          <t>YGU73154</t>
        </is>
      </c>
      <c r="S89" s="4" t="n"/>
      <c r="T89" s="6" t="n"/>
    </row>
    <row r="90" hidden="1" ht="32.1" customHeight="1">
      <c r="B90" s="3" t="n">
        <v>88</v>
      </c>
      <c r="C90" s="2" t="inlineStr">
        <is>
          <t>Shailendra Kumar Singh</t>
        </is>
      </c>
      <c r="D90" s="3" t="inlineStr">
        <is>
          <t>Cabin 3</t>
        </is>
      </c>
      <c r="E90" s="3" t="inlineStr">
        <is>
          <t>3rd Floor</t>
        </is>
      </c>
      <c r="F90" s="3" t="n"/>
      <c r="G90" s="12" t="inlineStr">
        <is>
          <t>New Machine</t>
        </is>
      </c>
      <c r="H90" s="12" t="inlineStr">
        <is>
          <t>1N1412050X</t>
        </is>
      </c>
      <c r="I90" s="3" t="inlineStr">
        <is>
          <t>New Alot</t>
        </is>
      </c>
      <c r="J90" s="12" t="n">
        <v>2024</v>
      </c>
      <c r="K90" s="3" t="n"/>
      <c r="L90" s="3" t="inlineStr">
        <is>
          <t>Core i-3 2100</t>
        </is>
      </c>
      <c r="M90" s="3" t="inlineStr">
        <is>
          <t>4 GB / 500 GB</t>
        </is>
      </c>
      <c r="N90" s="3" t="inlineStr">
        <is>
          <t>Windows 7 / 32 Bit</t>
        </is>
      </c>
      <c r="O90" s="3" t="inlineStr">
        <is>
          <t>172.16.0.222</t>
        </is>
      </c>
      <c r="P90" s="3" t="inlineStr">
        <is>
          <t>08-2E-5F-03-B6-ED</t>
        </is>
      </c>
      <c r="Q90" s="2" t="inlineStr">
        <is>
          <t>Canon 244dw</t>
        </is>
      </c>
      <c r="R90" s="3" t="inlineStr">
        <is>
          <t>WQE87724</t>
        </is>
      </c>
      <c r="S90" s="4" t="n"/>
      <c r="T90" s="6" t="n"/>
    </row>
    <row r="91" hidden="1" ht="32.1" customHeight="1">
      <c r="B91" s="3" t="n">
        <v>89</v>
      </c>
      <c r="C91" s="2" t="inlineStr">
        <is>
          <t>Arun Kumar / Sr Executive/HR</t>
        </is>
      </c>
      <c r="D91" s="3" t="inlineStr">
        <is>
          <t>Cabin 4</t>
        </is>
      </c>
      <c r="E91" s="3" t="inlineStr">
        <is>
          <t>3rd Floor</t>
        </is>
      </c>
      <c r="F91" s="3" t="inlineStr">
        <is>
          <t>Plextek</t>
        </is>
      </c>
      <c r="G91" s="3" t="n"/>
      <c r="H91" s="3" t="inlineStr">
        <is>
          <t>MKI5K1119W31311445</t>
        </is>
      </c>
      <c r="I91" s="3" t="inlineStr">
        <is>
          <t>22.11.2019</t>
        </is>
      </c>
      <c r="J91" s="3" t="n">
        <v>2019</v>
      </c>
      <c r="K91" s="3" t="inlineStr">
        <is>
          <t>04-D9-F5-CC-4D-31</t>
        </is>
      </c>
      <c r="L91" s="3" t="inlineStr">
        <is>
          <t>Intel(R) Core(TM) i5-8500 CPU @ 3.00GHz</t>
        </is>
      </c>
      <c r="M91" s="3" t="inlineStr">
        <is>
          <t>8 GB / 1 TB</t>
        </is>
      </c>
      <c r="N91" s="3" t="inlineStr">
        <is>
          <t>Windows 10 / 64 Bit</t>
        </is>
      </c>
      <c r="O91" s="3" t="inlineStr">
        <is>
          <t>172.16.2.38</t>
        </is>
      </c>
      <c r="P91" s="3" t="inlineStr">
        <is>
          <t>04-D9-F5-CC-4D-31</t>
        </is>
      </c>
      <c r="Q91" s="2" t="inlineStr">
        <is>
          <t>Canon 3010</t>
        </is>
      </c>
      <c r="R91" s="3" t="inlineStr">
        <is>
          <t>YHW88620</t>
        </is>
      </c>
      <c r="S91" s="4" t="n"/>
      <c r="T91" s="6" t="n"/>
    </row>
    <row r="92" hidden="1" ht="32.1" customHeight="1">
      <c r="B92" s="3" t="n">
        <v>90</v>
      </c>
      <c r="C92" s="2" t="inlineStr">
        <is>
          <t>Manish / Executive/Mech</t>
        </is>
      </c>
      <c r="D92" s="3" t="inlineStr">
        <is>
          <t>Cabin 5</t>
        </is>
      </c>
      <c r="E92" s="3" t="inlineStr">
        <is>
          <t>3rd Floor</t>
        </is>
      </c>
      <c r="F92" s="3" t="inlineStr">
        <is>
          <t>HLBS</t>
        </is>
      </c>
      <c r="G92" s="130" t="n"/>
      <c r="H92" s="3" t="inlineStr">
        <is>
          <t>16H11L21B23700</t>
        </is>
      </c>
      <c r="I92" s="5" t="inlineStr">
        <is>
          <t>16.12.2021</t>
        </is>
      </c>
      <c r="J92" s="3" t="n">
        <v>2021</v>
      </c>
      <c r="K92" s="3" t="n"/>
      <c r="L92" s="3" t="inlineStr">
        <is>
          <t>Intel(R) Core(TM) i7-3770 CPU @ 3.40GHz</t>
        </is>
      </c>
      <c r="M92" s="3" t="inlineStr">
        <is>
          <t>4 GB / 500 GB</t>
        </is>
      </c>
      <c r="N92" s="3" t="inlineStr">
        <is>
          <t>Windows 10 / 64 Bit</t>
        </is>
      </c>
      <c r="O92" s="3" t="inlineStr">
        <is>
          <t>172.16.2.12</t>
        </is>
      </c>
      <c r="P92" s="3" t="inlineStr">
        <is>
          <t>00-10-C6-B0-E7-39</t>
        </is>
      </c>
      <c r="Q92" s="2" t="inlineStr">
        <is>
          <t>Canon 3010</t>
        </is>
      </c>
      <c r="R92" s="3" t="inlineStr">
        <is>
          <t>WCM27257</t>
        </is>
      </c>
      <c r="S92" s="4" t="n"/>
      <c r="T92" s="6" t="n"/>
    </row>
    <row r="93" hidden="1" ht="32.1" customHeight="1">
      <c r="B93" s="3" t="n">
        <v>91</v>
      </c>
      <c r="C93" s="2" t="inlineStr">
        <is>
          <t>Ranvijai Singh / AM/OP</t>
        </is>
      </c>
      <c r="D93" s="3" t="inlineStr">
        <is>
          <t>Cabin 6</t>
        </is>
      </c>
      <c r="E93" s="3" t="inlineStr">
        <is>
          <t>3rd Floor</t>
        </is>
      </c>
      <c r="F93" s="3" t="n"/>
      <c r="G93" s="12" t="inlineStr">
        <is>
          <t>New Machine</t>
        </is>
      </c>
      <c r="H93" s="12" t="inlineStr">
        <is>
          <t>1N141204T9</t>
        </is>
      </c>
      <c r="I93" s="3" t="inlineStr">
        <is>
          <t>New Alot</t>
        </is>
      </c>
      <c r="J93" s="12" t="n">
        <v>2024</v>
      </c>
      <c r="K93" s="3" t="n"/>
      <c r="L93" s="3" t="inlineStr">
        <is>
          <t>Core i-5 4590</t>
        </is>
      </c>
      <c r="M93" s="3" t="inlineStr">
        <is>
          <t>8 GB / 500GB</t>
        </is>
      </c>
      <c r="N93" s="3" t="inlineStr">
        <is>
          <t>Windows 8 / 64 Bit</t>
        </is>
      </c>
      <c r="O93" s="3" t="inlineStr">
        <is>
          <t>172.16.2.231</t>
        </is>
      </c>
      <c r="P93" s="3" t="inlineStr">
        <is>
          <t>18-66-DA-05-DF-23</t>
        </is>
      </c>
      <c r="Q93" s="2" t="inlineStr">
        <is>
          <t>Canon 244dw</t>
        </is>
      </c>
      <c r="R93" s="3" t="inlineStr">
        <is>
          <t>YGU52756</t>
        </is>
      </c>
      <c r="S93" s="4" t="n"/>
      <c r="T93" s="6" t="n"/>
    </row>
    <row r="94" hidden="1" ht="32.1" customHeight="1">
      <c r="B94" s="3" t="n">
        <v>92</v>
      </c>
      <c r="C94" s="2" t="inlineStr">
        <is>
          <t>Hempriya/ Executive/HR</t>
        </is>
      </c>
      <c r="D94" s="3" t="inlineStr">
        <is>
          <t>Cabin 7</t>
        </is>
      </c>
      <c r="E94" s="3" t="inlineStr">
        <is>
          <t>3rd Floor</t>
        </is>
      </c>
      <c r="F94" s="3" t="inlineStr">
        <is>
          <t>HLBS</t>
        </is>
      </c>
      <c r="G94" s="130" t="n"/>
      <c r="H94" s="3" t="inlineStr">
        <is>
          <t>16H11L21B2323679</t>
        </is>
      </c>
      <c r="I94" s="5" t="inlineStr">
        <is>
          <t>16.12.2021</t>
        </is>
      </c>
      <c r="J94" s="3" t="n">
        <v>2021</v>
      </c>
      <c r="K94" s="3" t="inlineStr">
        <is>
          <t>1C-69-7A-7E-B1-99</t>
        </is>
      </c>
      <c r="L94" s="3" t="inlineStr">
        <is>
          <t>Intel(R) Core(TM) i5 CPU 650 @ 3.20GHz</t>
        </is>
      </c>
      <c r="M94" s="3" t="inlineStr">
        <is>
          <t>4 GB / 300 GB</t>
        </is>
      </c>
      <c r="N94" s="3" t="inlineStr">
        <is>
          <t>Windows 10 / 64 Bit</t>
        </is>
      </c>
      <c r="O94" s="3" t="inlineStr">
        <is>
          <t>172.16.0.247</t>
        </is>
      </c>
      <c r="P94" s="3" t="inlineStr">
        <is>
          <t>78-E3-B5-98-1A-F5</t>
        </is>
      </c>
      <c r="Q94" s="2" t="inlineStr">
        <is>
          <t>NA</t>
        </is>
      </c>
      <c r="R94" s="3" t="inlineStr">
        <is>
          <t>NA</t>
        </is>
      </c>
      <c r="S94" s="4" t="n"/>
      <c r="T94" s="6" t="n"/>
    </row>
    <row r="95" hidden="1" ht="32.1" customHeight="1">
      <c r="B95" s="3" t="n">
        <v>93</v>
      </c>
      <c r="C95" s="2" t="inlineStr">
        <is>
          <t>D.C. Jha / Sr. Executive / HR</t>
        </is>
      </c>
      <c r="D95" s="3" t="inlineStr">
        <is>
          <t>Cabin 8</t>
        </is>
      </c>
      <c r="E95" s="3" t="inlineStr">
        <is>
          <t>3rd Floor</t>
        </is>
      </c>
      <c r="F95" s="3" t="inlineStr">
        <is>
          <t>Dell</t>
        </is>
      </c>
      <c r="G95" s="3" t="n"/>
      <c r="H95" s="3" t="inlineStr">
        <is>
          <t>FLK4TB3</t>
        </is>
      </c>
      <c r="I95" s="3" t="inlineStr">
        <is>
          <t>19.04.2021</t>
        </is>
      </c>
      <c r="J95" s="3" t="n">
        <v>2021</v>
      </c>
      <c r="K95" s="3" t="inlineStr">
        <is>
          <t>70-B5-E8-5A-AC-A6</t>
        </is>
      </c>
      <c r="L95" s="3" t="inlineStr">
        <is>
          <t>Core i-5 10500</t>
        </is>
      </c>
      <c r="M95" s="3" t="inlineStr">
        <is>
          <t>8 GB / 1 TB</t>
        </is>
      </c>
      <c r="N95" s="3" t="inlineStr">
        <is>
          <t>Windows 11 / 64 Bit</t>
        </is>
      </c>
      <c r="O95" s="3" t="inlineStr">
        <is>
          <t>172.16.2.121</t>
        </is>
      </c>
      <c r="P95" s="3" t="inlineStr">
        <is>
          <t>70-B5-E8-5A-AC-A6</t>
        </is>
      </c>
      <c r="Q95" s="2" t="inlineStr">
        <is>
          <t>Canon 244dw</t>
        </is>
      </c>
      <c r="R95" s="3" t="inlineStr">
        <is>
          <t>YGU52371</t>
        </is>
      </c>
      <c r="S95" s="4" t="n"/>
      <c r="T95" s="6" t="n"/>
    </row>
    <row r="96" hidden="1" ht="32.1" customFormat="1" customHeight="1" s="144">
      <c r="B96" s="3" t="n">
        <v>94</v>
      </c>
      <c r="C96" s="138" t="inlineStr">
        <is>
          <t>Pramod Kumar Mittal</t>
        </is>
      </c>
      <c r="D96" s="140" t="inlineStr">
        <is>
          <t>Cabin 9</t>
        </is>
      </c>
      <c r="E96" s="140" t="inlineStr">
        <is>
          <t>3rd Floor</t>
        </is>
      </c>
      <c r="F96" s="140" t="n"/>
      <c r="G96" s="141" t="inlineStr">
        <is>
          <t>New Machine</t>
        </is>
      </c>
      <c r="H96" s="141" t="inlineStr">
        <is>
          <t>1N141204Z7</t>
        </is>
      </c>
      <c r="I96" s="140" t="inlineStr">
        <is>
          <t>New Alot</t>
        </is>
      </c>
      <c r="J96" s="141" t="n">
        <v>2024</v>
      </c>
      <c r="K96" s="140" t="n"/>
      <c r="L96" s="140" t="inlineStr">
        <is>
          <t>Intel(R) Core(TM) i5-7500 CPU @ 3.40GHz</t>
        </is>
      </c>
      <c r="M96" s="140" t="inlineStr">
        <is>
          <t>8 GB / 1 TB</t>
        </is>
      </c>
      <c r="N96" s="140" t="inlineStr">
        <is>
          <t>Windows 10 / 64 Bit</t>
        </is>
      </c>
      <c r="O96" s="140" t="inlineStr">
        <is>
          <t>10.210.19.103</t>
        </is>
      </c>
      <c r="P96" s="140" t="inlineStr">
        <is>
          <t>4C-CC-6A-E8-9E-74</t>
        </is>
      </c>
      <c r="Q96" s="138" t="inlineStr">
        <is>
          <t>Canon 244dw</t>
        </is>
      </c>
      <c r="R96" s="140" t="inlineStr">
        <is>
          <t>YGU73279</t>
        </is>
      </c>
      <c r="S96" s="142" t="n"/>
      <c r="T96" s="143" t="n"/>
    </row>
    <row r="97" hidden="1" ht="32.1" customHeight="1">
      <c r="B97" s="3" t="n">
        <v>95</v>
      </c>
      <c r="C97" s="2" t="inlineStr">
        <is>
          <t>Rajeev Roshan/DGM/Mech</t>
        </is>
      </c>
      <c r="D97" s="3" t="inlineStr">
        <is>
          <t>Cabin-11</t>
        </is>
      </c>
      <c r="E97" s="3" t="inlineStr">
        <is>
          <t>3rd Floor</t>
        </is>
      </c>
      <c r="F97" s="3" t="n"/>
      <c r="G97" s="12" t="inlineStr">
        <is>
          <t>New Machine</t>
        </is>
      </c>
      <c r="H97" s="12" t="inlineStr">
        <is>
          <t>1N141204VQ</t>
        </is>
      </c>
      <c r="I97" s="3" t="inlineStr">
        <is>
          <t>New Alot</t>
        </is>
      </c>
      <c r="J97" s="12" t="n">
        <v>2024</v>
      </c>
      <c r="K97" s="3" t="n"/>
      <c r="L97" s="3" t="n"/>
      <c r="M97" s="3" t="n"/>
      <c r="N97" s="3" t="n"/>
      <c r="O97" s="3" t="n"/>
      <c r="P97" s="3" t="n"/>
      <c r="Q97" s="2" t="inlineStr">
        <is>
          <t>Canon 244dw</t>
        </is>
      </c>
      <c r="R97" s="3" t="inlineStr">
        <is>
          <t>YGU52345</t>
        </is>
      </c>
      <c r="S97" s="4" t="n"/>
      <c r="T97" s="6" t="n"/>
    </row>
    <row r="98" hidden="1" ht="32.1" customHeight="1">
      <c r="B98" s="3" t="n">
        <v>96</v>
      </c>
      <c r="C98" s="2" t="inlineStr">
        <is>
          <t>Nav Goyal, DGM/Fin</t>
        </is>
      </c>
      <c r="D98" s="3" t="inlineStr">
        <is>
          <t>Cabin-12</t>
        </is>
      </c>
      <c r="E98" s="3" t="inlineStr">
        <is>
          <t>3rd Floor</t>
        </is>
      </c>
      <c r="F98" s="3" t="inlineStr">
        <is>
          <t>HP</t>
        </is>
      </c>
      <c r="G98" s="3" t="n"/>
      <c r="H98" s="3" t="inlineStr">
        <is>
          <t>1N1304002N</t>
        </is>
      </c>
      <c r="I98" s="3" t="inlineStr">
        <is>
          <t>27.02.2023</t>
        </is>
      </c>
      <c r="J98" s="3" t="n">
        <v>2023</v>
      </c>
      <c r="K98" s="3" t="n"/>
      <c r="L98" s="3" t="n"/>
      <c r="M98" s="3" t="n"/>
      <c r="N98" s="3" t="n"/>
      <c r="O98" s="3" t="n"/>
      <c r="P98" s="3" t="n"/>
      <c r="Q98" s="2" t="inlineStr">
        <is>
          <t>Canon,Maxify,MB 5170</t>
        </is>
      </c>
      <c r="R98" s="3" t="inlineStr">
        <is>
          <t>AFFB00911</t>
        </is>
      </c>
      <c r="S98" s="4" t="n"/>
      <c r="T98" s="6" t="n"/>
    </row>
    <row r="99" hidden="1" ht="32.1" customFormat="1" customHeight="1" s="144">
      <c r="B99" s="3" t="n">
        <v>97</v>
      </c>
      <c r="C99" s="138" t="inlineStr">
        <is>
          <t>SAP Team Sonal Jain</t>
        </is>
      </c>
      <c r="D99" s="140" t="inlineStr">
        <is>
          <t>CONF-ROOM</t>
        </is>
      </c>
      <c r="E99" s="140" t="inlineStr">
        <is>
          <t>3rd Floor</t>
        </is>
      </c>
      <c r="F99" s="140" t="inlineStr">
        <is>
          <t>Dell Optiplex</t>
        </is>
      </c>
      <c r="G99" s="140" t="n"/>
      <c r="H99" s="140" t="inlineStr">
        <is>
          <t>10MLWC3</t>
        </is>
      </c>
      <c r="I99" s="140" t="inlineStr">
        <is>
          <t>05.05.2021</t>
        </is>
      </c>
      <c r="J99" s="140" t="n">
        <v>2021</v>
      </c>
      <c r="K99" s="140" t="inlineStr">
        <is>
          <t>B0-7B-25-07-53-DE</t>
        </is>
      </c>
      <c r="L99" s="140" t="inlineStr">
        <is>
          <t>Intel(R) Core(TM) i7-10700 CPU @ 2.90GHz</t>
        </is>
      </c>
      <c r="M99" s="140" t="inlineStr">
        <is>
          <t>16 GB / 1 TB</t>
        </is>
      </c>
      <c r="N99" s="140" t="inlineStr">
        <is>
          <t>Windows 11 / 64 Bit</t>
        </is>
      </c>
      <c r="O99" s="140" t="inlineStr">
        <is>
          <t>172.16.0.171</t>
        </is>
      </c>
      <c r="P99" s="140" t="inlineStr">
        <is>
          <t>B0-7B-25-07-53-DE</t>
        </is>
      </c>
      <c r="Q99" s="138" t="inlineStr">
        <is>
          <t>NA</t>
        </is>
      </c>
      <c r="R99" s="140" t="inlineStr">
        <is>
          <t>NA</t>
        </is>
      </c>
      <c r="S99" s="142" t="n"/>
      <c r="T99" s="143" t="n"/>
    </row>
    <row r="100" hidden="1" ht="32.1" customFormat="1" customHeight="1" s="144">
      <c r="B100" s="3" t="n">
        <v>98</v>
      </c>
      <c r="C100" s="138" t="inlineStr">
        <is>
          <t>SAP Team Vishal Bhatia</t>
        </is>
      </c>
      <c r="D100" s="140" t="inlineStr">
        <is>
          <t>CONF-ROOM</t>
        </is>
      </c>
      <c r="E100" s="140" t="inlineStr">
        <is>
          <t>3rd Floor</t>
        </is>
      </c>
      <c r="F100" s="140" t="inlineStr">
        <is>
          <t>HP</t>
        </is>
      </c>
      <c r="G100" s="140" t="n"/>
      <c r="H100" s="140" t="inlineStr">
        <is>
          <t>1N1304017D</t>
        </is>
      </c>
      <c r="I100" s="140" t="inlineStr">
        <is>
          <t>27.02.2023</t>
        </is>
      </c>
      <c r="J100" s="140" t="n">
        <v>2023</v>
      </c>
      <c r="K100" s="140" t="inlineStr">
        <is>
          <t>7C-57-58-38-80-C1</t>
        </is>
      </c>
      <c r="L100" s="140" t="inlineStr">
        <is>
          <t>12th Gen Intel(R) Core(TM) i5-12500</t>
        </is>
      </c>
      <c r="M100" s="140" t="inlineStr">
        <is>
          <t>8 GB / 1 TB</t>
        </is>
      </c>
      <c r="N100" s="140" t="inlineStr">
        <is>
          <t>Windows 10 / 64 Bit</t>
        </is>
      </c>
      <c r="O100" s="140" t="inlineStr">
        <is>
          <t>172.16.0.194</t>
        </is>
      </c>
      <c r="P100" s="140" t="inlineStr">
        <is>
          <t>7C-57-58-38-80-C1</t>
        </is>
      </c>
      <c r="Q100" s="138" t="inlineStr">
        <is>
          <t>HP m 126nw</t>
        </is>
      </c>
      <c r="R100" s="140" t="inlineStr">
        <is>
          <t>CNB6GDX59S</t>
        </is>
      </c>
      <c r="S100" s="142" t="n"/>
      <c r="T100" s="143" t="n"/>
    </row>
    <row r="101" hidden="1" ht="32.1" customFormat="1" customHeight="1" s="144">
      <c r="B101" s="3" t="n">
        <v>99</v>
      </c>
      <c r="C101" s="138" t="inlineStr">
        <is>
          <t>SAP Team Tanuj Rana</t>
        </is>
      </c>
      <c r="D101" s="140" t="inlineStr">
        <is>
          <t>CONF-ROOM</t>
        </is>
      </c>
      <c r="E101" s="140" t="inlineStr">
        <is>
          <t>3rd Floor</t>
        </is>
      </c>
      <c r="F101" s="140" t="inlineStr">
        <is>
          <t>HP</t>
        </is>
      </c>
      <c r="G101" s="140" t="n"/>
      <c r="H101" s="140" t="inlineStr">
        <is>
          <t>1N130400BQ</t>
        </is>
      </c>
      <c r="I101" s="140" t="inlineStr">
        <is>
          <t>27.02.2023</t>
        </is>
      </c>
      <c r="J101" s="140" t="n">
        <v>2023</v>
      </c>
      <c r="K101" s="140" t="inlineStr">
        <is>
          <t>7C-57-58-3E-A7-A9</t>
        </is>
      </c>
      <c r="L101" s="140" t="inlineStr">
        <is>
          <t>12th Gen Intel(R) Core(TM) i5-12500</t>
        </is>
      </c>
      <c r="M101" s="140" t="inlineStr">
        <is>
          <t>8 GB/1 TB</t>
        </is>
      </c>
      <c r="N101" s="140" t="inlineStr">
        <is>
          <t>Windows 11 / 64 Bit</t>
        </is>
      </c>
      <c r="O101" s="140" t="inlineStr">
        <is>
          <t>172.16.0.195</t>
        </is>
      </c>
      <c r="P101" s="140" t="inlineStr">
        <is>
          <t>7C-57-58-3E-A7-A9</t>
        </is>
      </c>
      <c r="Q101" s="138" t="inlineStr">
        <is>
          <t>HP OfficeJet 8026</t>
        </is>
      </c>
      <c r="R101" s="140" t="inlineStr">
        <is>
          <t>TH01V2Q087</t>
        </is>
      </c>
      <c r="S101" s="142" t="n"/>
      <c r="T101" s="143" t="n"/>
    </row>
    <row r="102" hidden="1" ht="32.1" customFormat="1" customHeight="1" s="144">
      <c r="B102" s="3" t="n">
        <v>100</v>
      </c>
      <c r="C102" s="138" t="inlineStr">
        <is>
          <t>SAP Team Pravash</t>
        </is>
      </c>
      <c r="D102" s="140" t="inlineStr">
        <is>
          <t>CONF-ROOM</t>
        </is>
      </c>
      <c r="E102" s="140" t="inlineStr">
        <is>
          <t>3rd Floor</t>
        </is>
      </c>
      <c r="F102" s="140" t="inlineStr">
        <is>
          <t>HP</t>
        </is>
      </c>
      <c r="G102" s="140" t="n"/>
      <c r="H102" s="140" t="inlineStr">
        <is>
          <t>1N13040007</t>
        </is>
      </c>
      <c r="I102" s="140" t="inlineStr">
        <is>
          <t>27.02.2023</t>
        </is>
      </c>
      <c r="J102" s="140" t="n">
        <v>2023</v>
      </c>
      <c r="K102" s="140" t="inlineStr">
        <is>
          <t>7C-57-58-38-F2-30</t>
        </is>
      </c>
      <c r="L102" s="140" t="inlineStr">
        <is>
          <t>12th Gen Intel(R) Core(TM) i5-12500</t>
        </is>
      </c>
      <c r="M102" s="140" t="inlineStr">
        <is>
          <t>8 GB / 1 TB</t>
        </is>
      </c>
      <c r="N102" s="140" t="inlineStr">
        <is>
          <t>Windows 11 / 64 Bit</t>
        </is>
      </c>
      <c r="O102" s="140" t="inlineStr">
        <is>
          <t>172.16.0.170</t>
        </is>
      </c>
      <c r="P102" s="140" t="inlineStr">
        <is>
          <t>7C-57-58-38-F2-30</t>
        </is>
      </c>
      <c r="Q102" s="138" t="inlineStr">
        <is>
          <t>NA</t>
        </is>
      </c>
      <c r="R102" s="140" t="inlineStr">
        <is>
          <t>NA</t>
        </is>
      </c>
      <c r="S102" s="142" t="n"/>
      <c r="T102" s="143" t="n"/>
    </row>
    <row r="103" hidden="1" ht="32.1" customFormat="1" customHeight="1" s="144">
      <c r="B103" s="3" t="n">
        <v>101</v>
      </c>
      <c r="C103" s="138" t="inlineStr">
        <is>
          <t>SAP Team Aanand Dubey</t>
        </is>
      </c>
      <c r="D103" s="140" t="inlineStr">
        <is>
          <t>CONF-ROOM</t>
        </is>
      </c>
      <c r="E103" s="140" t="inlineStr">
        <is>
          <t>3rd Floor</t>
        </is>
      </c>
      <c r="F103" s="140" t="inlineStr">
        <is>
          <t>HP</t>
        </is>
      </c>
      <c r="G103" s="140" t="n"/>
      <c r="H103" s="140" t="inlineStr">
        <is>
          <t>1N1304010J</t>
        </is>
      </c>
      <c r="I103" s="140" t="inlineStr">
        <is>
          <t>27.02.2023</t>
        </is>
      </c>
      <c r="J103" s="140" t="n">
        <v>2023</v>
      </c>
      <c r="K103" s="140" t="inlineStr">
        <is>
          <t>7C-57-58-38-60-3F</t>
        </is>
      </c>
      <c r="L103" s="140" t="inlineStr">
        <is>
          <t>12th Gen Intel(R) Core(TM) i5-12500</t>
        </is>
      </c>
      <c r="M103" s="140" t="inlineStr">
        <is>
          <t>8 GB /1 TB</t>
        </is>
      </c>
      <c r="N103" s="140" t="inlineStr">
        <is>
          <t>Windows 11 / 64 Bit</t>
        </is>
      </c>
      <c r="O103" s="140" t="inlineStr">
        <is>
          <t>172.16.0.169</t>
        </is>
      </c>
      <c r="P103" s="140" t="inlineStr">
        <is>
          <t>7C-57-58-38-60-3F</t>
        </is>
      </c>
      <c r="Q103" s="138" t="inlineStr">
        <is>
          <t>NA</t>
        </is>
      </c>
      <c r="R103" s="140" t="inlineStr">
        <is>
          <t>NA</t>
        </is>
      </c>
      <c r="S103" s="142" t="n"/>
      <c r="T103" s="143" t="n"/>
    </row>
    <row r="104" hidden="1" ht="32.1" customFormat="1" customHeight="1" s="144">
      <c r="B104" s="3" t="n">
        <v>102</v>
      </c>
      <c r="C104" s="138" t="inlineStr">
        <is>
          <t>SAP Team Himanshu</t>
        </is>
      </c>
      <c r="D104" s="140" t="inlineStr">
        <is>
          <t>CONF-ROOM</t>
        </is>
      </c>
      <c r="E104" s="140" t="inlineStr">
        <is>
          <t>3rd Floor</t>
        </is>
      </c>
      <c r="F104" s="140" t="inlineStr">
        <is>
          <t>Dell</t>
        </is>
      </c>
      <c r="G104" s="140" t="n"/>
      <c r="H104" s="140" t="inlineStr">
        <is>
          <t>50MLWC3</t>
        </is>
      </c>
      <c r="I104" s="140" t="inlineStr">
        <is>
          <t>05.05.2021</t>
        </is>
      </c>
      <c r="J104" s="140" t="n">
        <v>2021</v>
      </c>
      <c r="K104" s="140" t="inlineStr">
        <is>
          <t>B0-7B-25-07-5A-66</t>
        </is>
      </c>
      <c r="L104" s="140" t="inlineStr">
        <is>
          <t>Intel(R) Core(TM) i7-10700 CPU</t>
        </is>
      </c>
      <c r="M104" s="140" t="inlineStr">
        <is>
          <t>16 GB / 1 TB</t>
        </is>
      </c>
      <c r="N104" s="140" t="inlineStr">
        <is>
          <t>Windows 11 / 64 Bit</t>
        </is>
      </c>
      <c r="O104" s="140" t="inlineStr">
        <is>
          <t>172.16.0.246</t>
        </is>
      </c>
      <c r="P104" s="140" t="inlineStr">
        <is>
          <t>B0-7B-25-07-5A-66</t>
        </is>
      </c>
      <c r="Q104" s="138" t="inlineStr">
        <is>
          <t>NA</t>
        </is>
      </c>
      <c r="R104" s="140" t="inlineStr">
        <is>
          <t>NA</t>
        </is>
      </c>
      <c r="S104" s="142" t="n"/>
      <c r="T104" s="143" t="n"/>
    </row>
    <row r="105" hidden="1" ht="32.1" customFormat="1" customHeight="1" s="144">
      <c r="B105" s="3" t="n">
        <v>103</v>
      </c>
      <c r="C105" s="138" t="inlineStr">
        <is>
          <t>Recruitment cell</t>
        </is>
      </c>
      <c r="D105" s="140" t="inlineStr">
        <is>
          <t>CONF-ROOM -PMC</t>
        </is>
      </c>
      <c r="E105" s="140" t="inlineStr">
        <is>
          <t>3rd Floor</t>
        </is>
      </c>
      <c r="F105" s="140" t="inlineStr">
        <is>
          <t>Lenovo ThinkCentre</t>
        </is>
      </c>
      <c r="G105" s="140" t="n"/>
      <c r="H105" s="140" t="inlineStr">
        <is>
          <t>PG83594</t>
        </is>
      </c>
      <c r="I105" s="140" t="inlineStr">
        <is>
          <t>26.03.2013</t>
        </is>
      </c>
      <c r="J105" s="140" t="n">
        <v>2013</v>
      </c>
      <c r="K105" s="140" t="inlineStr">
        <is>
          <t>FC-4D-D4-36-4C-9B</t>
        </is>
      </c>
      <c r="L105" s="140" t="inlineStr">
        <is>
          <t>Intel(R) Core(TM) i7-3770 CPU @ 3.40GHz</t>
        </is>
      </c>
      <c r="M105" s="140" t="inlineStr">
        <is>
          <t>6 GB / 500 GB</t>
        </is>
      </c>
      <c r="N105" s="140" t="inlineStr">
        <is>
          <t>Windows 10 / 64 Bit</t>
        </is>
      </c>
      <c r="O105" s="140" t="inlineStr">
        <is>
          <t>172.16.0.116</t>
        </is>
      </c>
      <c r="P105" s="140" t="inlineStr">
        <is>
          <t>FC-4D-D4-36-4C-9B</t>
        </is>
      </c>
      <c r="Q105" s="138" t="inlineStr">
        <is>
          <t>Canon 244
HP Laserjet 1536dnf</t>
        </is>
      </c>
      <c r="R105" s="140" t="inlineStr">
        <is>
          <t>YGU73147
CNB9B8VC7K</t>
        </is>
      </c>
      <c r="S105" s="142" t="n"/>
      <c r="T105" s="143" t="n"/>
    </row>
    <row r="106" hidden="1" ht="32.1" customFormat="1" customHeight="1" s="144">
      <c r="B106" s="3" t="n">
        <v>104</v>
      </c>
      <c r="C106" s="138" t="inlineStr">
        <is>
          <t>Recruitment cell</t>
        </is>
      </c>
      <c r="D106" s="140" t="inlineStr">
        <is>
          <t>CONF-ROOM -PMC</t>
        </is>
      </c>
      <c r="E106" s="140" t="inlineStr">
        <is>
          <t>3rd Floor</t>
        </is>
      </c>
      <c r="F106" s="140" t="inlineStr">
        <is>
          <t>Dell Vestro</t>
        </is>
      </c>
      <c r="G106" s="140" t="n"/>
      <c r="H106" s="140" t="inlineStr">
        <is>
          <t>9GC77F3</t>
        </is>
      </c>
      <c r="I106" s="140" t="inlineStr">
        <is>
          <t>08.07.2021</t>
        </is>
      </c>
      <c r="J106" s="140" t="n">
        <v>2021</v>
      </c>
      <c r="K106" s="140" t="inlineStr">
        <is>
          <t>80-45-dd-f1-23-81</t>
        </is>
      </c>
      <c r="L106" s="140" t="inlineStr">
        <is>
          <t>Core i5 10400</t>
        </is>
      </c>
      <c r="M106" s="140" t="inlineStr">
        <is>
          <t>8 GB / 1 TB</t>
        </is>
      </c>
      <c r="N106" s="140" t="inlineStr">
        <is>
          <t>Windows 11 / 64 Bit</t>
        </is>
      </c>
      <c r="O106" s="140" t="inlineStr">
        <is>
          <t>NA</t>
        </is>
      </c>
      <c r="P106" s="140" t="inlineStr">
        <is>
          <t>80-45-dd-f1-23-81</t>
        </is>
      </c>
      <c r="Q106" s="138" t="inlineStr">
        <is>
          <t>NA</t>
        </is>
      </c>
      <c r="R106" s="140" t="inlineStr">
        <is>
          <t>NA</t>
        </is>
      </c>
      <c r="S106" s="142" t="n"/>
      <c r="T106" s="143" t="n"/>
    </row>
    <row r="107" hidden="1" ht="32.1" customFormat="1" customHeight="1" s="144">
      <c r="B107" s="3" t="n">
        <v>105</v>
      </c>
      <c r="C107" s="138" t="inlineStr">
        <is>
          <t>Recruitment cell</t>
        </is>
      </c>
      <c r="D107" s="140" t="inlineStr">
        <is>
          <t>CONF-ROOM -PMC</t>
        </is>
      </c>
      <c r="E107" s="140" t="inlineStr">
        <is>
          <t>3rd Floor</t>
        </is>
      </c>
      <c r="F107" s="140" t="inlineStr">
        <is>
          <t>DELL</t>
        </is>
      </c>
      <c r="G107" s="140" t="n"/>
      <c r="H107" s="140" t="inlineStr">
        <is>
          <t>PG01EH8G</t>
        </is>
      </c>
      <c r="I107" s="140" t="inlineStr">
        <is>
          <t>30.11.2018</t>
        </is>
      </c>
      <c r="J107" s="140" t="n">
        <v>2018</v>
      </c>
      <c r="K107" s="140" t="inlineStr">
        <is>
          <t>30-9C-23-C8-18-B6</t>
        </is>
      </c>
      <c r="L107" s="140" t="inlineStr">
        <is>
          <t>CO_IT_VP</t>
        </is>
      </c>
      <c r="M107" s="140" t="inlineStr">
        <is>
          <t>8.00 GB (7.87 GB usable)</t>
        </is>
      </c>
      <c r="N107" s="140" t="inlineStr">
        <is>
          <t>Windows 11 Pro</t>
        </is>
      </c>
      <c r="O107" s="140" t="n"/>
      <c r="P107" s="140" t="n"/>
      <c r="Q107" s="138" t="n"/>
      <c r="R107" s="140" t="n"/>
      <c r="S107" s="142" t="n"/>
      <c r="T107" s="143" t="n"/>
    </row>
    <row r="108" hidden="1" ht="32.1" customFormat="1" customHeight="1" s="144">
      <c r="B108" s="3" t="n">
        <v>106</v>
      </c>
      <c r="C108" s="138" t="inlineStr">
        <is>
          <t>Recruitment cell</t>
        </is>
      </c>
      <c r="D108" s="140" t="inlineStr">
        <is>
          <t>CONF-ROOM -PMC</t>
        </is>
      </c>
      <c r="E108" s="140" t="inlineStr">
        <is>
          <t>3rd Floor</t>
        </is>
      </c>
      <c r="F108" s="140" t="inlineStr">
        <is>
          <t>Dell Vastro 3681</t>
        </is>
      </c>
      <c r="G108" s="140" t="n"/>
      <c r="H108" s="140" t="inlineStr">
        <is>
          <t>6TP71D3</t>
        </is>
      </c>
      <c r="I108" s="140" t="inlineStr">
        <is>
          <t>10.03.2021</t>
        </is>
      </c>
      <c r="J108" s="140" t="n">
        <v>2021</v>
      </c>
      <c r="K108" s="140" t="n"/>
      <c r="L108" s="140" t="n"/>
      <c r="M108" s="140" t="n"/>
      <c r="N108" s="140" t="n"/>
      <c r="O108" s="140" t="n"/>
      <c r="P108" s="140" t="n"/>
      <c r="Q108" s="138" t="n"/>
      <c r="R108" s="140" t="n"/>
      <c r="S108" s="142" t="n"/>
      <c r="T108" s="143" t="n"/>
    </row>
    <row r="109" hidden="1" ht="32.1" customFormat="1" customHeight="1" s="144">
      <c r="B109" s="3" t="n">
        <v>107</v>
      </c>
      <c r="C109" s="138" t="inlineStr">
        <is>
          <t>Recruitment cell</t>
        </is>
      </c>
      <c r="D109" s="140" t="inlineStr">
        <is>
          <t>CONF-ROOM -PMC</t>
        </is>
      </c>
      <c r="E109" s="140" t="inlineStr">
        <is>
          <t>3rd Floor</t>
        </is>
      </c>
      <c r="F109" s="140" t="inlineStr">
        <is>
          <t>Acer All in one</t>
        </is>
      </c>
      <c r="G109" s="140" t="n"/>
      <c r="H109" s="140" t="inlineStr">
        <is>
          <t>UXB1JS1H08H3455836</t>
        </is>
      </c>
      <c r="I109" s="140" t="inlineStr">
        <is>
          <t>02.10.2017</t>
        </is>
      </c>
      <c r="J109" s="140" t="n">
        <v>2017</v>
      </c>
      <c r="K109" s="140" t="n"/>
      <c r="L109" s="140" t="inlineStr">
        <is>
          <t>Intel(R) Pentium(R) CPU G4400 @ 3.30GHz</t>
        </is>
      </c>
      <c r="M109" s="140" t="inlineStr">
        <is>
          <t>4GB/1TB</t>
        </is>
      </c>
      <c r="N109" s="140" t="inlineStr">
        <is>
          <t>Windows 10 /64 Bit</t>
        </is>
      </c>
      <c r="O109" s="140" t="n"/>
      <c r="P109" s="140" t="n"/>
      <c r="Q109" s="138" t="n"/>
      <c r="R109" s="140" t="n"/>
      <c r="S109" s="142" t="n"/>
      <c r="T109" s="143" t="n"/>
    </row>
    <row r="110" hidden="1" ht="32.1" customFormat="1" customHeight="1" s="144">
      <c r="B110" s="3" t="n">
        <v>108</v>
      </c>
      <c r="C110" s="138" t="inlineStr">
        <is>
          <t>Recruitment cell</t>
        </is>
      </c>
      <c r="D110" s="140" t="inlineStr">
        <is>
          <t>CONF-ROOM -PMC</t>
        </is>
      </c>
      <c r="E110" s="140" t="inlineStr">
        <is>
          <t>3rd Floor</t>
        </is>
      </c>
      <c r="F110" s="140" t="inlineStr">
        <is>
          <t>Dell Optiplex 3080</t>
        </is>
      </c>
      <c r="G110" s="140" t="n"/>
      <c r="H110" s="140" t="inlineStr">
        <is>
          <t>CCQ2XG3</t>
        </is>
      </c>
      <c r="I110" s="140" t="inlineStr">
        <is>
          <t>17.09.2021</t>
        </is>
      </c>
      <c r="J110" s="140" t="n">
        <v>2021</v>
      </c>
      <c r="K110" s="140" t="n"/>
      <c r="L110" s="140" t="n"/>
      <c r="M110" s="140" t="n"/>
      <c r="N110" s="140" t="n"/>
      <c r="O110" s="140" t="n"/>
      <c r="P110" s="140" t="n"/>
      <c r="Q110" s="138" t="inlineStr">
        <is>
          <t>Brother L2520</t>
        </is>
      </c>
      <c r="R110" s="140" t="inlineStr">
        <is>
          <t>E73800G6N751819</t>
        </is>
      </c>
      <c r="S110" s="142" t="n"/>
      <c r="T110" s="143" t="n"/>
    </row>
    <row r="111" hidden="1" ht="32.1" customFormat="1" customHeight="1" s="144">
      <c r="B111" s="3" t="n">
        <v>109</v>
      </c>
      <c r="C111" s="138" t="inlineStr">
        <is>
          <t>Recruitment cell</t>
        </is>
      </c>
      <c r="D111" s="140" t="inlineStr">
        <is>
          <t>CONF-ROOM -PMC</t>
        </is>
      </c>
      <c r="E111" s="140" t="inlineStr">
        <is>
          <t>3rd Floor</t>
        </is>
      </c>
      <c r="F111" s="140" t="inlineStr">
        <is>
          <t>Dell Optiplex5080</t>
        </is>
      </c>
      <c r="G111" s="140" t="n"/>
      <c r="H111" s="140" t="inlineStr">
        <is>
          <t>J6PF0D3</t>
        </is>
      </c>
      <c r="I111" s="140" t="inlineStr">
        <is>
          <t>14.04.2021</t>
        </is>
      </c>
      <c r="J111" s="140" t="n">
        <v>2021</v>
      </c>
      <c r="K111" s="140" t="inlineStr">
        <is>
          <t>70-B5-E8-51-DE-AF</t>
        </is>
      </c>
      <c r="L111" s="140" t="inlineStr">
        <is>
          <t>Intel(R) Core(TM) i7-10700 CPU @ 2.90GHz 2.90 GHz</t>
        </is>
      </c>
      <c r="M111" s="140" t="inlineStr">
        <is>
          <t>8GB/920GB</t>
        </is>
      </c>
      <c r="N111" s="140" t="inlineStr">
        <is>
          <t>Windows 11 Pro/64 Bit</t>
        </is>
      </c>
      <c r="O111" s="140" t="inlineStr">
        <is>
          <t>172.16.0.128</t>
        </is>
      </c>
      <c r="P111" s="140" t="inlineStr">
        <is>
          <t>70-B5-E8-51-DE-AF</t>
        </is>
      </c>
      <c r="Q111" s="138" t="inlineStr">
        <is>
          <t>Canon 244</t>
        </is>
      </c>
      <c r="R111" s="140" t="inlineStr">
        <is>
          <t>WQE73252</t>
        </is>
      </c>
      <c r="S111" s="142" t="n"/>
      <c r="T111" s="143" t="n"/>
    </row>
    <row r="112" hidden="1" ht="32.1" customHeight="1">
      <c r="B112" s="3" t="n">
        <v>110</v>
      </c>
      <c r="C112" s="2" t="inlineStr">
        <is>
          <t>Firoz Alam / Sr. Exe. (HR)</t>
        </is>
      </c>
      <c r="D112" s="3" t="inlineStr">
        <is>
          <t>M-1</t>
        </is>
      </c>
      <c r="E112" s="3" t="inlineStr">
        <is>
          <t>3rd Floor</t>
        </is>
      </c>
      <c r="F112" s="3" t="inlineStr">
        <is>
          <t>Lenovo</t>
        </is>
      </c>
      <c r="G112" s="3" t="n"/>
      <c r="H112" s="3" t="inlineStr">
        <is>
          <t>PG017DNZ</t>
        </is>
      </c>
      <c r="I112" s="3" t="inlineStr">
        <is>
          <t>09.04.2018</t>
        </is>
      </c>
      <c r="J112" s="3" t="n">
        <v>2018</v>
      </c>
      <c r="K112" s="3" t="inlineStr">
        <is>
          <t>6C-4B-90-5C-A6-AB</t>
        </is>
      </c>
      <c r="L112" s="3" t="inlineStr">
        <is>
          <t>Intel(R) Core(TM) i5-7500 CPU @ 3.40GHz 3.41 GHz</t>
        </is>
      </c>
      <c r="M112" s="3" t="inlineStr">
        <is>
          <t>4.00 GB &amp; 1TB</t>
        </is>
      </c>
      <c r="N112" s="3" t="inlineStr">
        <is>
          <t>Windows 10 Pro /64 Bit</t>
        </is>
      </c>
      <c r="O112" s="3" t="inlineStr">
        <is>
          <t>172.16.2.105</t>
        </is>
      </c>
      <c r="P112" s="3" t="inlineStr">
        <is>
          <t>6C-4B-90-5C-A6-AB</t>
        </is>
      </c>
      <c r="Q112" s="2" t="n"/>
      <c r="R112" s="3" t="n"/>
      <c r="S112" s="4" t="n"/>
      <c r="T112" s="6" t="n"/>
    </row>
    <row r="113" hidden="1" ht="32.1" customHeight="1">
      <c r="B113" s="3" t="n">
        <v>111</v>
      </c>
      <c r="C113" s="2" t="inlineStr">
        <is>
          <t>Mukesh Dhaka / JM/HR</t>
        </is>
      </c>
      <c r="D113" s="3" t="inlineStr">
        <is>
          <t>M-2</t>
        </is>
      </c>
      <c r="E113" s="3" t="inlineStr">
        <is>
          <t>3rd Floor</t>
        </is>
      </c>
      <c r="F113" s="3" t="n"/>
      <c r="G113" s="12" t="inlineStr">
        <is>
          <t>New Machine</t>
        </is>
      </c>
      <c r="H113" s="12" t="inlineStr">
        <is>
          <t>1N1412052F</t>
        </is>
      </c>
      <c r="I113" s="3" t="inlineStr">
        <is>
          <t>New Alot</t>
        </is>
      </c>
      <c r="J113" s="12" t="n">
        <v>2024</v>
      </c>
      <c r="K113" s="3" t="n"/>
      <c r="L113" s="3" t="inlineStr">
        <is>
          <t>Core i-5</t>
        </is>
      </c>
      <c r="M113" s="3" t="inlineStr">
        <is>
          <t>8 GB / 500 GB</t>
        </is>
      </c>
      <c r="N113" s="3" t="inlineStr">
        <is>
          <t>Windows 8 / 64 Bit</t>
        </is>
      </c>
      <c r="O113" s="3" t="inlineStr">
        <is>
          <t>172.16.0.47</t>
        </is>
      </c>
      <c r="P113" s="3" t="inlineStr">
        <is>
          <t>6C-0B-84-6A-B7-F3</t>
        </is>
      </c>
      <c r="Q113" s="2" t="inlineStr">
        <is>
          <t>Canon 244dw</t>
        </is>
      </c>
      <c r="R113" s="3" t="inlineStr">
        <is>
          <t>WQE87730</t>
        </is>
      </c>
      <c r="S113" s="4" t="n"/>
      <c r="T113" s="6" t="n"/>
    </row>
    <row r="114" hidden="1" ht="32.1" customHeight="1">
      <c r="B114" s="3" t="n">
        <v>112</v>
      </c>
      <c r="C114" s="2" t="inlineStr">
        <is>
          <t>Supriya Chaterjee (HR)</t>
        </is>
      </c>
      <c r="D114" s="3" t="inlineStr">
        <is>
          <t>M-3</t>
        </is>
      </c>
      <c r="E114" s="3" t="inlineStr">
        <is>
          <t>3rd Floor</t>
        </is>
      </c>
      <c r="F114" s="3" t="n"/>
      <c r="G114" s="12" t="inlineStr">
        <is>
          <t>New Machine</t>
        </is>
      </c>
      <c r="H114" s="12" t="inlineStr">
        <is>
          <t>1N141205BP</t>
        </is>
      </c>
      <c r="I114" s="3" t="inlineStr">
        <is>
          <t>New Alot</t>
        </is>
      </c>
      <c r="J114" s="12" t="n">
        <v>2024</v>
      </c>
      <c r="K114" s="3" t="n"/>
      <c r="L114" s="3" t="inlineStr">
        <is>
          <t>Intel(R) Core(TM) i5-8500 CPU @ 3.00GHz 3.00 GHz</t>
        </is>
      </c>
      <c r="M114" s="3" t="inlineStr">
        <is>
          <t>8.00 GB &amp; 1TB</t>
        </is>
      </c>
      <c r="N114" s="3" t="inlineStr">
        <is>
          <t>Windows 10 Pro / 64 Bit</t>
        </is>
      </c>
      <c r="O114" s="3" t="inlineStr">
        <is>
          <t>172.16.2.9</t>
        </is>
      </c>
      <c r="P114" s="3" t="inlineStr">
        <is>
          <t>C4-65-16-1D-2C-66</t>
        </is>
      </c>
      <c r="Q114" s="2" t="inlineStr">
        <is>
          <t>brother DCP 2541</t>
        </is>
      </c>
      <c r="R114" s="3" t="inlineStr">
        <is>
          <t>E73802J8N393531</t>
        </is>
      </c>
      <c r="S114" s="4" t="n"/>
      <c r="T114" s="6" t="n"/>
    </row>
    <row r="115" hidden="1" ht="32.1" customHeight="1">
      <c r="B115" s="3" t="n">
        <v>113</v>
      </c>
      <c r="C115" s="2" t="inlineStr">
        <is>
          <t>Pankaj Kumar / OA/ HR</t>
        </is>
      </c>
      <c r="D115" s="3" t="inlineStr">
        <is>
          <t>M-4</t>
        </is>
      </c>
      <c r="E115" s="3" t="inlineStr">
        <is>
          <t>3rd Floor</t>
        </is>
      </c>
      <c r="F115" s="3" t="inlineStr">
        <is>
          <t>Lenovo ThinkCentre</t>
        </is>
      </c>
      <c r="G115" s="3" t="n"/>
      <c r="H115" s="3" t="inlineStr">
        <is>
          <t>PG01EH8M</t>
        </is>
      </c>
      <c r="I115" s="3" t="inlineStr">
        <is>
          <t>30.11.2018</t>
        </is>
      </c>
      <c r="J115" s="3" t="n">
        <v>2018</v>
      </c>
      <c r="K115" s="3" t="inlineStr">
        <is>
          <t>30-9C-23-C8-14-76</t>
        </is>
      </c>
      <c r="L115" s="3" t="inlineStr">
        <is>
          <t>Core i5</t>
        </is>
      </c>
      <c r="M115" s="3" t="inlineStr">
        <is>
          <t>2 GB / 300 GB</t>
        </is>
      </c>
      <c r="N115" s="3" t="inlineStr">
        <is>
          <t>Windows 7 / 64 Bit</t>
        </is>
      </c>
      <c r="O115" s="3" t="inlineStr">
        <is>
          <t>172.16.0.232</t>
        </is>
      </c>
      <c r="P115" s="3" t="inlineStr">
        <is>
          <t>78-AC-C0-B9-49-D6</t>
        </is>
      </c>
      <c r="Q115" s="2" t="inlineStr">
        <is>
          <t>HP Laserjet M329</t>
        </is>
      </c>
      <c r="R115" s="3" t="inlineStr">
        <is>
          <t>CNDRQ8855Q</t>
        </is>
      </c>
      <c r="S115" s="4" t="n"/>
      <c r="T115" s="6" t="n"/>
    </row>
    <row r="116" hidden="1" ht="32.1" customHeight="1">
      <c r="B116" s="3" t="n">
        <v>114</v>
      </c>
      <c r="C116" s="2" t="inlineStr">
        <is>
          <t>Faizal / OA / HR</t>
        </is>
      </c>
      <c r="D116" s="3" t="inlineStr">
        <is>
          <t>M-5</t>
        </is>
      </c>
      <c r="E116" s="3" t="inlineStr">
        <is>
          <t>3rd Floor</t>
        </is>
      </c>
      <c r="F116" s="3" t="inlineStr">
        <is>
          <t>Lenovo</t>
        </is>
      </c>
      <c r="G116" s="3" t="n"/>
      <c r="H116" s="3" t="inlineStr">
        <is>
          <t>PG01EH8L</t>
        </is>
      </c>
      <c r="I116" s="3" t="inlineStr">
        <is>
          <t>07.10.2019</t>
        </is>
      </c>
      <c r="J116" s="3" t="n">
        <v>2019</v>
      </c>
      <c r="K116" s="3" t="inlineStr">
        <is>
          <t>C4-65-16-1C-A1-D4</t>
        </is>
      </c>
      <c r="L116" s="3" t="inlineStr">
        <is>
          <t>Intel(R) Core(TM)2 Duo CPU E7500 @ 2.93GHz</t>
        </is>
      </c>
      <c r="M116" s="3" t="inlineStr">
        <is>
          <t>4 GB / 320GB</t>
        </is>
      </c>
      <c r="N116" s="3" t="inlineStr">
        <is>
          <t>Windows 10 / 64 Bit</t>
        </is>
      </c>
      <c r="O116" s="3" t="inlineStr">
        <is>
          <t>172.16.0.218</t>
        </is>
      </c>
      <c r="P116" s="3" t="inlineStr">
        <is>
          <t>6C-F0-49-15-A9-C8</t>
        </is>
      </c>
      <c r="Q116" s="2" t="inlineStr">
        <is>
          <t>HP P1007</t>
        </is>
      </c>
      <c r="R116" s="3" t="inlineStr">
        <is>
          <t>VNF7C34218</t>
        </is>
      </c>
      <c r="S116" s="4" t="n"/>
      <c r="T116" s="6" t="n"/>
    </row>
    <row r="117" hidden="1" ht="32.1" customHeight="1">
      <c r="B117" s="3" t="n">
        <v>115</v>
      </c>
      <c r="C117" s="2" t="inlineStr">
        <is>
          <t>Swarnima Rathore / OA / HR</t>
        </is>
      </c>
      <c r="D117" s="3" t="inlineStr">
        <is>
          <t>M-6</t>
        </is>
      </c>
      <c r="E117" s="3" t="inlineStr">
        <is>
          <t>3rd Floor</t>
        </is>
      </c>
      <c r="F117" s="3" t="inlineStr">
        <is>
          <t>Plextek</t>
        </is>
      </c>
      <c r="G117" s="3" t="n"/>
      <c r="H117" s="3" t="inlineStr">
        <is>
          <t>MK15K1119W3-1311444</t>
        </is>
      </c>
      <c r="I117" s="5" t="inlineStr">
        <is>
          <t>22.11.2019</t>
        </is>
      </c>
      <c r="J117" s="3" t="n">
        <v>2019</v>
      </c>
      <c r="K117" s="3" t="inlineStr">
        <is>
          <t>04-D9-F5-CC-11-B6</t>
        </is>
      </c>
      <c r="L117" s="3" t="inlineStr">
        <is>
          <t>i-7 3770</t>
        </is>
      </c>
      <c r="M117" s="3" t="inlineStr">
        <is>
          <t>2 GB / 500 GB</t>
        </is>
      </c>
      <c r="N117" s="3" t="inlineStr">
        <is>
          <t>Windows 7 / 64 Bit</t>
        </is>
      </c>
      <c r="O117" s="3" t="inlineStr">
        <is>
          <t>172.16.2.39</t>
        </is>
      </c>
      <c r="P117" s="3" t="inlineStr">
        <is>
          <t>FC-4D-D4-34-23-D9</t>
        </is>
      </c>
      <c r="Q117" s="2" t="inlineStr">
        <is>
          <t>NA</t>
        </is>
      </c>
      <c r="R117" s="3" t="inlineStr">
        <is>
          <t>NA</t>
        </is>
      </c>
      <c r="S117" s="4" t="n"/>
      <c r="T117" s="6" t="n"/>
    </row>
    <row r="118" hidden="1" ht="32.1" customHeight="1">
      <c r="B118" s="3" t="n">
        <v>116</v>
      </c>
      <c r="C118" s="2" t="inlineStr">
        <is>
          <t>Prabha Chauhan /OA(HR)</t>
        </is>
      </c>
      <c r="D118" s="3" t="inlineStr">
        <is>
          <t>M-7</t>
        </is>
      </c>
      <c r="E118" s="3" t="inlineStr">
        <is>
          <t>3rd Floor</t>
        </is>
      </c>
      <c r="F118" s="3" t="inlineStr">
        <is>
          <t>HP</t>
        </is>
      </c>
      <c r="G118" s="3" t="n"/>
      <c r="H118" s="3" t="inlineStr">
        <is>
          <t>8CG9174BVF</t>
        </is>
      </c>
      <c r="I118" s="3" t="inlineStr">
        <is>
          <t>07.10.2019</t>
        </is>
      </c>
      <c r="J118" s="3" t="n">
        <v>2019</v>
      </c>
      <c r="K118" s="3" t="inlineStr">
        <is>
          <t>C4-65-16-1C-A4-7B</t>
        </is>
      </c>
      <c r="L118" s="3" t="inlineStr">
        <is>
          <t>Intel(R) Core(TM) i5-8400 CPU @ 2.80GHz 2.81 GHz</t>
        </is>
      </c>
      <c r="M118" s="3" t="inlineStr">
        <is>
          <t>8GB &amp; 1TB</t>
        </is>
      </c>
      <c r="N118" s="3" t="inlineStr">
        <is>
          <t>Windows 10 Pro /64 Bit</t>
        </is>
      </c>
      <c r="O118" s="3" t="inlineStr">
        <is>
          <t>172.16.0.193</t>
        </is>
      </c>
      <c r="P118" s="3" t="inlineStr">
        <is>
          <t>C4-65-16-1C-A4-7B</t>
        </is>
      </c>
      <c r="Q118" s="2" t="n"/>
      <c r="R118" s="3" t="n"/>
      <c r="S118" s="4" t="n"/>
      <c r="T118" s="6" t="n"/>
    </row>
    <row r="119" hidden="1" ht="32.1" customHeight="1">
      <c r="B119" s="3" t="n">
        <v>117</v>
      </c>
      <c r="C119" s="2" t="inlineStr">
        <is>
          <t>Shubhabrata Chattopadhyay / Consultant /CC</t>
        </is>
      </c>
      <c r="D119" s="3" t="inlineStr">
        <is>
          <t>M-8</t>
        </is>
      </c>
      <c r="E119" s="3" t="inlineStr">
        <is>
          <t>3rd Floor</t>
        </is>
      </c>
      <c r="F119" s="3" t="inlineStr">
        <is>
          <t>Dell Optiplex</t>
        </is>
      </c>
      <c r="G119" s="3" t="n"/>
      <c r="H119" s="3" t="inlineStr">
        <is>
          <t>DCR4TB3</t>
        </is>
      </c>
      <c r="I119" s="3" t="inlineStr">
        <is>
          <t>19.04.2021</t>
        </is>
      </c>
      <c r="J119" s="3" t="n">
        <v>2021</v>
      </c>
      <c r="K119" s="3" t="inlineStr">
        <is>
          <t>70-B5-E8-5B-8D-35</t>
        </is>
      </c>
      <c r="L119" s="3" t="inlineStr">
        <is>
          <t>Intel(R) Core(TM) i5-10500 CPU @ 3.10GHz</t>
        </is>
      </c>
      <c r="M119" s="3" t="inlineStr">
        <is>
          <t>8 GB / 1 TB</t>
        </is>
      </c>
      <c r="N119" s="3" t="inlineStr">
        <is>
          <t>Windows 11 / 64 Bit</t>
        </is>
      </c>
      <c r="O119" s="3" t="inlineStr">
        <is>
          <t>172.16.2.218</t>
        </is>
      </c>
      <c r="P119" s="3" t="inlineStr">
        <is>
          <t>70-B5-E8-5B-8D-35</t>
        </is>
      </c>
      <c r="Q119" s="2" t="inlineStr">
        <is>
          <t>NA</t>
        </is>
      </c>
      <c r="R119" s="3" t="inlineStr">
        <is>
          <t>NA</t>
        </is>
      </c>
      <c r="S119" s="4" t="n"/>
      <c r="T119" s="6" t="n"/>
    </row>
    <row r="120" hidden="1" ht="32.1" customHeight="1">
      <c r="B120" s="3" t="n">
        <v>118</v>
      </c>
      <c r="C120" s="2" t="inlineStr">
        <is>
          <t>Deepakshi Sharma / Consultant / CC</t>
        </is>
      </c>
      <c r="D120" s="3" t="inlineStr">
        <is>
          <t>M-9</t>
        </is>
      </c>
      <c r="E120" s="3" t="inlineStr">
        <is>
          <t>3rd Floor</t>
        </is>
      </c>
      <c r="F120" s="3" t="inlineStr">
        <is>
          <t>HP All in One</t>
        </is>
      </c>
      <c r="G120" s="3" t="n"/>
      <c r="H120" s="3" t="inlineStr">
        <is>
          <t>8CN2020NB4</t>
        </is>
      </c>
      <c r="I120" s="3" t="n"/>
      <c r="J120" s="3" t="n"/>
      <c r="K120" s="3" t="inlineStr">
        <is>
          <t>20-88-10-5E-ED-08</t>
        </is>
      </c>
      <c r="L120" s="3" t="inlineStr">
        <is>
          <t>Intel(R) Core(TM) i5-10500 CPU @ 3.10GHz</t>
        </is>
      </c>
      <c r="M120" s="3" t="inlineStr">
        <is>
          <t>8 GB / 1 TB</t>
        </is>
      </c>
      <c r="N120" s="3" t="inlineStr">
        <is>
          <t>Windows 11 / 64 Bit</t>
        </is>
      </c>
      <c r="O120" s="3" t="inlineStr">
        <is>
          <t>172.16.2.223</t>
        </is>
      </c>
      <c r="P120" s="3" t="inlineStr">
        <is>
          <t>20-88-10-5E-ED-08</t>
        </is>
      </c>
      <c r="Q120" s="2" t="inlineStr">
        <is>
          <t>Canon 244dw</t>
        </is>
      </c>
      <c r="R120" s="3" t="inlineStr">
        <is>
          <t>YGU73282</t>
        </is>
      </c>
      <c r="S120" s="4" t="n"/>
      <c r="T120" s="6" t="n"/>
    </row>
    <row r="121" hidden="1" ht="32.1" customHeight="1">
      <c r="B121" s="3" t="n">
        <v>119</v>
      </c>
      <c r="C121" s="2" t="inlineStr">
        <is>
          <t xml:space="preserve">Reception </t>
        </is>
      </c>
      <c r="D121" s="3" t="inlineStr">
        <is>
          <t xml:space="preserve">Reception </t>
        </is>
      </c>
      <c r="E121" s="3" t="inlineStr">
        <is>
          <t>3rd Floor</t>
        </is>
      </c>
      <c r="F121" s="3" t="inlineStr">
        <is>
          <t>Lenovo</t>
        </is>
      </c>
      <c r="G121" s="3" t="n"/>
      <c r="H121" s="3" t="inlineStr">
        <is>
          <t>PG010R5D</t>
        </is>
      </c>
      <c r="I121" s="5" t="inlineStr">
        <is>
          <t>11.10.2017</t>
        </is>
      </c>
      <c r="J121" s="3" t="n">
        <v>2017</v>
      </c>
      <c r="K121" s="3" t="inlineStr">
        <is>
          <t>4C-CC-6A-EC-3D-05</t>
        </is>
      </c>
      <c r="L121" s="3" t="n"/>
      <c r="M121" s="3" t="n"/>
      <c r="N121" s="3" t="n"/>
      <c r="O121" s="3" t="n"/>
      <c r="P121" s="3" t="n"/>
      <c r="Q121" s="2" t="inlineStr">
        <is>
          <t>Canon 244 dw
HP Scanner</t>
        </is>
      </c>
      <c r="R121" s="118" t="inlineStr">
        <is>
          <t>WQE87960
cn8aaa107f</t>
        </is>
      </c>
      <c r="S121" s="4" t="n"/>
      <c r="T121" s="6" t="n"/>
    </row>
    <row r="122" hidden="1" ht="32.1" customFormat="1" customHeight="1" s="144">
      <c r="B122" s="3" t="n">
        <v>120</v>
      </c>
      <c r="C122" s="138" t="inlineStr">
        <is>
          <t>Ruchika Sharma</t>
        </is>
      </c>
      <c r="D122" s="140" t="inlineStr">
        <is>
          <t>W-1</t>
        </is>
      </c>
      <c r="E122" s="140" t="inlineStr">
        <is>
          <t>3rd Floor</t>
        </is>
      </c>
      <c r="F122" s="140" t="inlineStr">
        <is>
          <t>Dell</t>
        </is>
      </c>
      <c r="G122" s="140" t="n"/>
      <c r="H122" s="140" t="inlineStr">
        <is>
          <t>HCQ2XG3</t>
        </is>
      </c>
      <c r="I122" s="140" t="inlineStr">
        <is>
          <t>17.09.2021</t>
        </is>
      </c>
      <c r="J122" s="140" t="n">
        <v>2021</v>
      </c>
      <c r="K122" s="140" t="inlineStr">
        <is>
          <t>C0-25-A5-7D-55-6A</t>
        </is>
      </c>
      <c r="L122" s="140" t="inlineStr">
        <is>
          <t>Intel(R) Core(TM) i5-4590 CPU @ 3.30GHz</t>
        </is>
      </c>
      <c r="M122" s="140" t="inlineStr">
        <is>
          <t>4GB/500GB</t>
        </is>
      </c>
      <c r="N122" s="140" t="inlineStr">
        <is>
          <t>Windows 10 /64 Bit</t>
        </is>
      </c>
      <c r="O122" s="140" t="inlineStr">
        <is>
          <t>172.16.2.7</t>
        </is>
      </c>
      <c r="P122" s="140" t="inlineStr">
        <is>
          <t>6C-0B-84-0A-AC-42</t>
        </is>
      </c>
      <c r="Q122" s="138" t="inlineStr">
        <is>
          <t>Canon 244dw</t>
        </is>
      </c>
      <c r="R122" s="140" t="inlineStr">
        <is>
          <t>WQE87727</t>
        </is>
      </c>
      <c r="S122" s="142" t="n"/>
      <c r="T122" s="143" t="n"/>
    </row>
    <row r="123" hidden="1" ht="32.1" customFormat="1" customHeight="1" s="144">
      <c r="B123" s="3" t="n">
        <v>121</v>
      </c>
      <c r="C123" s="138" t="inlineStr">
        <is>
          <t>Ashutosh Verma / SAP</t>
        </is>
      </c>
      <c r="D123" s="140" t="inlineStr">
        <is>
          <t>W-10</t>
        </is>
      </c>
      <c r="E123" s="140" t="inlineStr">
        <is>
          <t>3rd Floor</t>
        </is>
      </c>
      <c r="F123" s="140" t="inlineStr">
        <is>
          <t>Dell Optiplex</t>
        </is>
      </c>
      <c r="G123" s="140" t="n"/>
      <c r="H123" s="140" t="inlineStr">
        <is>
          <t>40MLWC3</t>
        </is>
      </c>
      <c r="I123" s="140" t="inlineStr">
        <is>
          <t>05.05.2021</t>
        </is>
      </c>
      <c r="J123" s="140" t="n">
        <v>2021</v>
      </c>
      <c r="K123" s="140" t="inlineStr">
        <is>
          <t>B0-7B-25-09-70-D3</t>
        </is>
      </c>
      <c r="L123" s="140" t="inlineStr">
        <is>
          <t>Intel(R) Core(TM) i7-10700 CPU @ 2.90GHz</t>
        </is>
      </c>
      <c r="M123" s="140" t="inlineStr">
        <is>
          <t>16GB/1TB</t>
        </is>
      </c>
      <c r="N123" s="140" t="inlineStr">
        <is>
          <t>Windows 11 /64 Bit</t>
        </is>
      </c>
      <c r="O123" s="140" t="inlineStr">
        <is>
          <t>10.210.19.2</t>
        </is>
      </c>
      <c r="P123" s="140" t="inlineStr">
        <is>
          <t>B0-7B-25-09-70-D3</t>
        </is>
      </c>
      <c r="Q123" s="138" t="inlineStr">
        <is>
          <t>HP M329dw</t>
        </is>
      </c>
      <c r="R123" s="140" t="inlineStr">
        <is>
          <t>CNDRQ887ST</t>
        </is>
      </c>
      <c r="S123" s="142" t="n"/>
      <c r="T123" s="143" t="n"/>
    </row>
    <row r="124" hidden="1" ht="32.1" customFormat="1" customHeight="1" s="144">
      <c r="B124" s="3" t="n">
        <v>122</v>
      </c>
      <c r="C124" s="138" t="inlineStr">
        <is>
          <t>Rohitash Singh /SAP</t>
        </is>
      </c>
      <c r="D124" s="140" t="inlineStr">
        <is>
          <t>W-11</t>
        </is>
      </c>
      <c r="E124" s="140" t="inlineStr">
        <is>
          <t>3rd Floor</t>
        </is>
      </c>
      <c r="F124" s="140" t="inlineStr">
        <is>
          <t>Dell</t>
        </is>
      </c>
      <c r="G124" s="140" t="n"/>
      <c r="H124" s="140" t="inlineStr">
        <is>
          <t>9WMJKM3</t>
        </is>
      </c>
      <c r="I124" s="140" t="inlineStr">
        <is>
          <t>09.03.2022</t>
        </is>
      </c>
      <c r="J124" s="140" t="n">
        <v>2022</v>
      </c>
      <c r="K124" s="140" t="inlineStr">
        <is>
          <t>8C-47-BE-FE-6A-8F</t>
        </is>
      </c>
      <c r="L124" s="140" t="inlineStr">
        <is>
          <t>Intel(R) Core(TM) i5-4670 CPU @ 3.40GHz</t>
        </is>
      </c>
      <c r="M124" s="140" t="inlineStr">
        <is>
          <t>4GB/500 GB</t>
        </is>
      </c>
      <c r="N124" s="140" t="inlineStr">
        <is>
          <t>Windows 10 /64 Bit</t>
        </is>
      </c>
      <c r="O124" s="140" t="inlineStr">
        <is>
          <t>172.16.2.15</t>
        </is>
      </c>
      <c r="P124" s="140" t="inlineStr">
        <is>
          <t>FC-4D-D4-D3-E1-12</t>
        </is>
      </c>
      <c r="Q124" s="138" t="inlineStr">
        <is>
          <t>NA</t>
        </is>
      </c>
      <c r="R124" s="140" t="inlineStr">
        <is>
          <t>NA</t>
        </is>
      </c>
      <c r="S124" s="142" t="n"/>
      <c r="T124" s="143" t="n"/>
    </row>
    <row r="125" hidden="1" ht="32.1" customFormat="1" customHeight="1" s="144">
      <c r="B125" s="3" t="n">
        <v>123</v>
      </c>
      <c r="C125" s="138" t="inlineStr">
        <is>
          <t>SAP Team Dheeraj</t>
        </is>
      </c>
      <c r="D125" s="140" t="inlineStr">
        <is>
          <t>W-12</t>
        </is>
      </c>
      <c r="E125" s="140" t="inlineStr">
        <is>
          <t>3rd Floor</t>
        </is>
      </c>
      <c r="F125" s="140" t="inlineStr">
        <is>
          <t>Acer Veriton</t>
        </is>
      </c>
      <c r="G125" s="140" t="n"/>
      <c r="H125" s="140" t="inlineStr">
        <is>
          <t>UXVQVSID43J5151544</t>
        </is>
      </c>
      <c r="I125" s="140" t="inlineStr">
        <is>
          <t>04.01.2020</t>
        </is>
      </c>
      <c r="J125" s="140" t="n">
        <v>2020</v>
      </c>
      <c r="K125" s="140" t="inlineStr">
        <is>
          <t>94-C6-91-C8-97-29</t>
        </is>
      </c>
      <c r="L125" s="140" t="inlineStr">
        <is>
          <t>Intel(R) Core(TM) i5-9500 CPU @ 3.00GHz</t>
        </is>
      </c>
      <c r="M125" s="140" t="inlineStr">
        <is>
          <t>8GB/1TB</t>
        </is>
      </c>
      <c r="N125" s="140" t="inlineStr">
        <is>
          <t>Windows 11 /64 Bit</t>
        </is>
      </c>
      <c r="O125" s="140" t="inlineStr">
        <is>
          <t>172.16.2.189</t>
        </is>
      </c>
      <c r="P125" s="140" t="inlineStr">
        <is>
          <t>94-C6-91-C8-97-29</t>
        </is>
      </c>
      <c r="Q125" s="138" t="inlineStr">
        <is>
          <t>NA</t>
        </is>
      </c>
      <c r="R125" s="140" t="inlineStr">
        <is>
          <t>NA</t>
        </is>
      </c>
      <c r="S125" s="142" t="n"/>
      <c r="T125" s="143" t="n"/>
    </row>
    <row r="126" hidden="1" ht="32.1" customFormat="1" customHeight="1" s="144">
      <c r="B126" s="3" t="n">
        <v>124</v>
      </c>
      <c r="C126" s="138" t="inlineStr">
        <is>
          <t>Sanjeet Pal/Executive/IT</t>
        </is>
      </c>
      <c r="D126" s="140" t="inlineStr">
        <is>
          <t>W-13</t>
        </is>
      </c>
      <c r="E126" s="140" t="inlineStr">
        <is>
          <t>3rd Floor</t>
        </is>
      </c>
      <c r="F126" s="140" t="n"/>
      <c r="G126" s="141" t="inlineStr">
        <is>
          <t>New Machine</t>
        </is>
      </c>
      <c r="H126" s="141" t="inlineStr">
        <is>
          <t>1N141204VS</t>
        </is>
      </c>
      <c r="I126" s="140" t="inlineStr">
        <is>
          <t>New Alot</t>
        </is>
      </c>
      <c r="J126" s="141" t="n">
        <v>2024</v>
      </c>
      <c r="K126" s="140" t="n"/>
      <c r="L126" s="140" t="n"/>
      <c r="M126" s="140" t="n"/>
      <c r="N126" s="140" t="n"/>
      <c r="O126" s="140" t="n"/>
      <c r="P126" s="140" t="n"/>
      <c r="Q126" s="138" t="n"/>
      <c r="R126" s="140" t="n"/>
      <c r="S126" s="142" t="n"/>
      <c r="T126" s="143" t="n"/>
    </row>
    <row r="127" hidden="1" ht="32.1" customFormat="1" customHeight="1" s="144">
      <c r="B127" s="3" t="n">
        <v>125</v>
      </c>
      <c r="C127" s="138" t="inlineStr">
        <is>
          <t>Shyam Sunder/Executive/IT</t>
        </is>
      </c>
      <c r="D127" s="140" t="inlineStr">
        <is>
          <t>W-14</t>
        </is>
      </c>
      <c r="E127" s="140" t="inlineStr">
        <is>
          <t>3rd Floor</t>
        </is>
      </c>
      <c r="F127" s="140" t="n"/>
      <c r="G127" s="141" t="inlineStr">
        <is>
          <t>New Machine</t>
        </is>
      </c>
      <c r="H127" s="141" t="inlineStr">
        <is>
          <t>1N141204Z4</t>
        </is>
      </c>
      <c r="I127" s="140" t="inlineStr">
        <is>
          <t>New Alot</t>
        </is>
      </c>
      <c r="J127" s="141" t="n">
        <v>2024</v>
      </c>
      <c r="K127" s="140" t="n"/>
      <c r="L127" s="140" t="n"/>
      <c r="M127" s="140" t="n"/>
      <c r="N127" s="140" t="n"/>
      <c r="O127" s="140" t="n"/>
      <c r="P127" s="140" t="n"/>
      <c r="Q127" s="138" t="n"/>
      <c r="R127" s="140" t="n"/>
      <c r="S127" s="142" t="n"/>
      <c r="T127" s="143" t="n"/>
    </row>
    <row r="128" hidden="1" ht="32.1" customFormat="1" customHeight="1" s="144">
      <c r="B128" s="3" t="n">
        <v>126</v>
      </c>
      <c r="C128" s="138" t="inlineStr">
        <is>
          <t>Rohit Kumar/Executive/IT</t>
        </is>
      </c>
      <c r="D128" s="140" t="inlineStr">
        <is>
          <t>W-15</t>
        </is>
      </c>
      <c r="E128" s="140" t="inlineStr">
        <is>
          <t>3rd Floor</t>
        </is>
      </c>
      <c r="F128" s="140" t="n"/>
      <c r="G128" s="141" t="inlineStr">
        <is>
          <t>New Machine</t>
        </is>
      </c>
      <c r="H128" s="141" t="inlineStr">
        <is>
          <t>1N14120552</t>
        </is>
      </c>
      <c r="I128" s="140" t="inlineStr">
        <is>
          <t>New Alot</t>
        </is>
      </c>
      <c r="J128" s="141" t="n">
        <v>2024</v>
      </c>
      <c r="K128" s="140" t="n"/>
      <c r="L128" s="140" t="n"/>
      <c r="M128" s="140" t="n"/>
      <c r="N128" s="140" t="n"/>
      <c r="O128" s="140" t="n"/>
      <c r="P128" s="140" t="n"/>
      <c r="Q128" s="138" t="n"/>
      <c r="R128" s="140" t="n"/>
      <c r="S128" s="142" t="n"/>
      <c r="T128" s="143" t="n"/>
    </row>
    <row r="129" hidden="1" ht="32.1" customFormat="1" customHeight="1" s="144">
      <c r="B129" s="3" t="n">
        <v>127</v>
      </c>
      <c r="C129" s="138" t="inlineStr">
        <is>
          <t>Diptgya Sensaud/Executive/IT</t>
        </is>
      </c>
      <c r="D129" s="140" t="inlineStr">
        <is>
          <t>W-16</t>
        </is>
      </c>
      <c r="E129" s="140" t="inlineStr">
        <is>
          <t>3rd Floor</t>
        </is>
      </c>
      <c r="F129" s="140" t="n"/>
      <c r="G129" s="141" t="inlineStr">
        <is>
          <t>New Machine</t>
        </is>
      </c>
      <c r="H129" s="141" t="inlineStr">
        <is>
          <t>1N141204WN</t>
        </is>
      </c>
      <c r="I129" s="140" t="inlineStr">
        <is>
          <t>New Alot</t>
        </is>
      </c>
      <c r="J129" s="141" t="n">
        <v>2024</v>
      </c>
      <c r="K129" s="140" t="n"/>
      <c r="L129" s="140" t="n"/>
      <c r="M129" s="140" t="n"/>
      <c r="N129" s="140" t="n"/>
      <c r="O129" s="140" t="n"/>
      <c r="P129" s="140" t="n"/>
      <c r="Q129" s="138" t="n"/>
      <c r="R129" s="140" t="n"/>
      <c r="S129" s="142" t="n"/>
      <c r="T129" s="143" t="n"/>
    </row>
    <row r="130" hidden="1" ht="32.1" customFormat="1" customHeight="1" s="144">
      <c r="B130" s="3" t="n">
        <v>128</v>
      </c>
      <c r="C130" s="138" t="inlineStr">
        <is>
          <t>Hardik/SAP</t>
        </is>
      </c>
      <c r="D130" s="140" t="inlineStr">
        <is>
          <t>W-17</t>
        </is>
      </c>
      <c r="E130" s="140" t="inlineStr">
        <is>
          <t>3rd Floor</t>
        </is>
      </c>
      <c r="F130" s="140" t="inlineStr">
        <is>
          <t>Acer All in one</t>
        </is>
      </c>
      <c r="G130" s="140" t="n"/>
      <c r="H130" s="140" t="inlineStr">
        <is>
          <t>UXB1JSIH08H3455832</t>
        </is>
      </c>
      <c r="I130" s="140" t="inlineStr">
        <is>
          <t>02.10.2017</t>
        </is>
      </c>
      <c r="J130" s="140" t="n">
        <v>2017</v>
      </c>
      <c r="K130" s="140" t="inlineStr">
        <is>
          <t>F4-4D-30-AA-BD-3D</t>
        </is>
      </c>
      <c r="L130" s="140" t="inlineStr">
        <is>
          <t>Intel(R) Pentium(R) CPU G4400 @ 3.30GHz</t>
        </is>
      </c>
      <c r="M130" s="140" t="inlineStr">
        <is>
          <t>4GB/1TB</t>
        </is>
      </c>
      <c r="N130" s="140" t="inlineStr">
        <is>
          <t>Windows 10 /64 Bit</t>
        </is>
      </c>
      <c r="O130" s="140" t="inlineStr">
        <is>
          <t>10.210.19.26</t>
        </is>
      </c>
      <c r="P130" s="140" t="inlineStr">
        <is>
          <t>F4-4D-30-AA-BD-3D</t>
        </is>
      </c>
      <c r="Q130" s="138" t="inlineStr">
        <is>
          <t>HP MFP M476dw
Brother MFC-2701DW</t>
        </is>
      </c>
      <c r="R130" s="140" t="inlineStr">
        <is>
          <t>CNB7H8FD06
G5N552955</t>
        </is>
      </c>
      <c r="S130" s="142" t="n"/>
      <c r="T130" s="143" t="n"/>
    </row>
    <row r="131" hidden="1" ht="32.1" customFormat="1" customHeight="1" s="144">
      <c r="B131" s="3" t="n">
        <v>129</v>
      </c>
      <c r="C131" s="138" t="inlineStr">
        <is>
          <t>Deepak /SAP Consultant</t>
        </is>
      </c>
      <c r="D131" s="140" t="inlineStr">
        <is>
          <t>W-19</t>
        </is>
      </c>
      <c r="E131" s="140" t="inlineStr">
        <is>
          <t>3rd Floor</t>
        </is>
      </c>
      <c r="F131" s="140" t="inlineStr">
        <is>
          <t>Acer</t>
        </is>
      </c>
      <c r="G131" s="140" t="n"/>
      <c r="H131" s="140" t="inlineStr">
        <is>
          <t>UXVQVSID43J5151549</t>
        </is>
      </c>
      <c r="I131" s="140" t="inlineStr">
        <is>
          <t>04.01.2020</t>
        </is>
      </c>
      <c r="J131" s="140" t="n">
        <v>2020</v>
      </c>
      <c r="K131" s="140" t="inlineStr">
        <is>
          <t>94-C6-91-C8-94-B5</t>
        </is>
      </c>
      <c r="L131" s="140" t="inlineStr">
        <is>
          <t>Intel(R) Core(TM) i5-9500 CPU @ 3.00GHz 3.00 GHz</t>
        </is>
      </c>
      <c r="M131" s="140" t="inlineStr">
        <is>
          <t>8 GB &amp; 1TB(Approx)</t>
        </is>
      </c>
      <c r="N131" s="140" t="inlineStr">
        <is>
          <t>Win 11/ 64 Bit</t>
        </is>
      </c>
      <c r="O131" s="140" t="inlineStr">
        <is>
          <t>Connected to Wifi Router</t>
        </is>
      </c>
      <c r="P131" s="140" t="inlineStr">
        <is>
          <t>94-C6-91-C8-94-B5</t>
        </is>
      </c>
      <c r="Q131" s="138" t="inlineStr">
        <is>
          <t>HP Laserjet Pro MFP M329dw</t>
        </is>
      </c>
      <c r="R131" s="140" t="inlineStr">
        <is>
          <t>CNDRQ893L7</t>
        </is>
      </c>
      <c r="S131" s="142" t="n"/>
      <c r="T131" s="143" t="n"/>
    </row>
    <row r="132" hidden="1" ht="32.1" customFormat="1" customHeight="1" s="144">
      <c r="B132" s="3" t="n">
        <v>130</v>
      </c>
      <c r="C132" s="138" t="inlineStr">
        <is>
          <t>Sudev Baral/OA/HR</t>
        </is>
      </c>
      <c r="D132" s="140" t="inlineStr">
        <is>
          <t>W-2</t>
        </is>
      </c>
      <c r="E132" s="140" t="inlineStr">
        <is>
          <t>3rd Floor</t>
        </is>
      </c>
      <c r="F132" s="140" t="inlineStr">
        <is>
          <t>HLBS</t>
        </is>
      </c>
      <c r="G132" s="140" t="n"/>
      <c r="H132" s="140" t="inlineStr">
        <is>
          <t>16H11L21B23685</t>
        </is>
      </c>
      <c r="I132" s="140" t="inlineStr">
        <is>
          <t>16.12.2021</t>
        </is>
      </c>
      <c r="J132" s="140" t="n">
        <v>2021</v>
      </c>
      <c r="K132" s="140" t="inlineStr">
        <is>
          <t>1C-69-7A-7E-B1-76</t>
        </is>
      </c>
      <c r="L132" s="140" t="inlineStr">
        <is>
          <t>Core i5</t>
        </is>
      </c>
      <c r="M132" s="140" t="inlineStr">
        <is>
          <t>4GB/500GB</t>
        </is>
      </c>
      <c r="N132" s="140" t="inlineStr">
        <is>
          <t>Windows 8 /64Bit</t>
        </is>
      </c>
      <c r="O132" s="140" t="inlineStr">
        <is>
          <t>172.16.0.172</t>
        </is>
      </c>
      <c r="P132" s="140" t="inlineStr">
        <is>
          <t>18-66-DA-0A-80-74</t>
        </is>
      </c>
      <c r="Q132" s="147" t="n"/>
      <c r="R132" s="147" t="n"/>
      <c r="S132" s="142" t="n"/>
      <c r="T132" s="143" t="n"/>
    </row>
    <row r="133" hidden="1" ht="32.1" customFormat="1" customHeight="1" s="144">
      <c r="B133" s="3" t="n">
        <v>131</v>
      </c>
      <c r="C133" s="138" t="inlineStr">
        <is>
          <t>Aarti Rathore/Web Team IT</t>
        </is>
      </c>
      <c r="D133" s="140" t="inlineStr">
        <is>
          <t>W-23</t>
        </is>
      </c>
      <c r="E133" s="140" t="inlineStr">
        <is>
          <t>3rd Floor</t>
        </is>
      </c>
      <c r="F133" s="140" t="inlineStr">
        <is>
          <t>Dell Optiplex</t>
        </is>
      </c>
      <c r="G133" s="140" t="n"/>
      <c r="H133" s="140" t="inlineStr">
        <is>
          <t>60MLWC3</t>
        </is>
      </c>
      <c r="I133" s="140" t="inlineStr">
        <is>
          <t>05.05.2021</t>
        </is>
      </c>
      <c r="J133" s="140" t="n">
        <v>2021</v>
      </c>
      <c r="K133" s="140" t="inlineStr">
        <is>
          <t>B0-7B-25-07-54-3F</t>
        </is>
      </c>
      <c r="L133" s="140" t="inlineStr">
        <is>
          <t>Intel(R) Core(TM) i7-10700 CPU @ 2.90GHz</t>
        </is>
      </c>
      <c r="M133" s="140" t="inlineStr">
        <is>
          <t>16GB/1TB</t>
        </is>
      </c>
      <c r="N133" s="140" t="inlineStr">
        <is>
          <t>Windows 11 /64 Bit</t>
        </is>
      </c>
      <c r="O133" s="140" t="inlineStr">
        <is>
          <t>172.16.2.14</t>
        </is>
      </c>
      <c r="P133" s="140" t="inlineStr">
        <is>
          <t>B0-7B-25-07-54-3F</t>
        </is>
      </c>
      <c r="Q133" s="138" t="inlineStr">
        <is>
          <t>Brother J-2320</t>
        </is>
      </c>
      <c r="R133" s="140" t="inlineStr">
        <is>
          <t>E74089A7F116900</t>
        </is>
      </c>
      <c r="S133" s="142" t="n"/>
      <c r="T133" s="143" t="n"/>
    </row>
    <row r="134" hidden="1" ht="32.1" customFormat="1" customHeight="1" s="144">
      <c r="B134" s="3" t="n">
        <v>132</v>
      </c>
      <c r="C134" s="138" t="inlineStr">
        <is>
          <t>Naveen Kumar Web Team IT</t>
        </is>
      </c>
      <c r="D134" s="140" t="inlineStr">
        <is>
          <t>W-24</t>
        </is>
      </c>
      <c r="E134" s="140" t="inlineStr">
        <is>
          <t>3rd Floor</t>
        </is>
      </c>
      <c r="F134" s="140" t="inlineStr">
        <is>
          <t>HP 280GM4 MT</t>
        </is>
      </c>
      <c r="G134" s="140" t="n"/>
      <c r="H134" s="140" t="inlineStr">
        <is>
          <t>INA931WR06</t>
        </is>
      </c>
      <c r="I134" s="140" t="inlineStr">
        <is>
          <t>24.08.2020</t>
        </is>
      </c>
      <c r="J134" s="140" t="n">
        <v>2020</v>
      </c>
      <c r="K134" s="140" t="inlineStr">
        <is>
          <t>04-0E-3C-29-F8-1B</t>
        </is>
      </c>
      <c r="L134" s="140" t="inlineStr">
        <is>
          <t>Intel(R) Core(TM) i5-8500 CPU @ 3.00GHz</t>
        </is>
      </c>
      <c r="M134" s="140" t="inlineStr">
        <is>
          <t>16 GB /1 TB</t>
        </is>
      </c>
      <c r="N134" s="140" t="inlineStr">
        <is>
          <t>Windows 64</t>
        </is>
      </c>
      <c r="O134" s="140" t="inlineStr">
        <is>
          <t>172.16.2.13</t>
        </is>
      </c>
      <c r="P134" s="140" t="inlineStr">
        <is>
          <t>04-0E-3C-29-F8-1B</t>
        </is>
      </c>
      <c r="Q134" s="138" t="inlineStr">
        <is>
          <t>NA</t>
        </is>
      </c>
      <c r="R134" s="140" t="inlineStr">
        <is>
          <t>NA</t>
        </is>
      </c>
      <c r="S134" s="142" t="n"/>
      <c r="T134" s="143" t="n"/>
    </row>
    <row r="135" hidden="1" ht="32.1" customFormat="1" customHeight="1" s="144">
      <c r="B135" s="3" t="n">
        <v>133</v>
      </c>
      <c r="C135" s="138" t="inlineStr">
        <is>
          <t>Anshul /OA/HR</t>
        </is>
      </c>
      <c r="D135" s="140" t="inlineStr">
        <is>
          <t>W-25</t>
        </is>
      </c>
      <c r="E135" s="140" t="inlineStr">
        <is>
          <t>3rd Floor</t>
        </is>
      </c>
      <c r="F135" s="140" t="inlineStr">
        <is>
          <t>Dell</t>
        </is>
      </c>
      <c r="G135" s="140" t="n"/>
      <c r="H135" s="140" t="inlineStr">
        <is>
          <t>BGC77F3</t>
        </is>
      </c>
      <c r="I135" s="140" t="n">
        <v>2021</v>
      </c>
      <c r="J135" s="140" t="n">
        <v>2021</v>
      </c>
      <c r="K135" s="140" t="inlineStr">
        <is>
          <t>B0-7B-25-28-87-01</t>
        </is>
      </c>
      <c r="L135" s="140" t="inlineStr">
        <is>
          <t>Intet i5</t>
        </is>
      </c>
      <c r="M135" s="140" t="inlineStr">
        <is>
          <t>4 GB/500 GB</t>
        </is>
      </c>
      <c r="N135" s="140" t="inlineStr">
        <is>
          <t>Windows 10 / 64 Bit</t>
        </is>
      </c>
      <c r="O135" s="140" t="inlineStr">
        <is>
          <t>172.16.0.82</t>
        </is>
      </c>
      <c r="P135" s="140" t="inlineStr">
        <is>
          <t>44-39-C4-52-E6-67</t>
        </is>
      </c>
      <c r="Q135" s="138" t="inlineStr">
        <is>
          <t>Brother L2701DW</t>
        </is>
      </c>
      <c r="R135" s="140" t="inlineStr">
        <is>
          <t>E73804H5N552957</t>
        </is>
      </c>
      <c r="S135" s="142" t="n"/>
      <c r="T135" s="143" t="n"/>
    </row>
    <row r="136" hidden="1" ht="32.1" customFormat="1" customHeight="1" s="144">
      <c r="B136" s="3" t="n">
        <v>134</v>
      </c>
      <c r="C136" s="138" t="inlineStr">
        <is>
          <t>Simran/OA/HR</t>
        </is>
      </c>
      <c r="D136" s="140" t="inlineStr">
        <is>
          <t>W-26</t>
        </is>
      </c>
      <c r="E136" s="140" t="inlineStr">
        <is>
          <t>3rd Floor</t>
        </is>
      </c>
      <c r="F136" s="140" t="inlineStr">
        <is>
          <t>HP</t>
        </is>
      </c>
      <c r="G136" s="140" t="n"/>
      <c r="H136" s="140" t="inlineStr">
        <is>
          <t>8CG9212L93</t>
        </is>
      </c>
      <c r="I136" s="140" t="inlineStr">
        <is>
          <t>07.10.2019</t>
        </is>
      </c>
      <c r="J136" s="140" t="n">
        <v>2019</v>
      </c>
      <c r="K136" s="140" t="inlineStr">
        <is>
          <t>C4-65-16-20-A3-2C</t>
        </is>
      </c>
      <c r="L136" s="140" t="inlineStr">
        <is>
          <t>i5</t>
        </is>
      </c>
      <c r="M136" s="140" t="inlineStr">
        <is>
          <t>4 GB / 250 GB</t>
        </is>
      </c>
      <c r="N136" s="140" t="inlineStr">
        <is>
          <t>Windows 7 / 32 Bit</t>
        </is>
      </c>
      <c r="O136" s="140" t="inlineStr">
        <is>
          <t>172.16.0.101</t>
        </is>
      </c>
      <c r="P136" s="140" t="inlineStr">
        <is>
          <t>78-AC-C0-B9-48-A7</t>
        </is>
      </c>
      <c r="Q136" s="138" t="inlineStr">
        <is>
          <t>Canon MF3010</t>
        </is>
      </c>
      <c r="R136" s="140" t="inlineStr">
        <is>
          <t>YHW88226</t>
        </is>
      </c>
      <c r="S136" s="142" t="n"/>
      <c r="T136" s="143" t="n"/>
    </row>
    <row r="137" hidden="1" ht="32.1" customFormat="1" customHeight="1" s="144">
      <c r="B137" s="3" t="n">
        <v>135</v>
      </c>
      <c r="C137" s="138" t="inlineStr">
        <is>
          <t>Riya Singh OA/HR</t>
        </is>
      </c>
      <c r="D137" s="140" t="inlineStr">
        <is>
          <t>W-27</t>
        </is>
      </c>
      <c r="E137" s="140" t="inlineStr">
        <is>
          <t>3rd Floor</t>
        </is>
      </c>
      <c r="F137" s="140" t="inlineStr">
        <is>
          <t>HLBS</t>
        </is>
      </c>
      <c r="G137" s="140" t="n"/>
      <c r="H137" s="140" t="inlineStr">
        <is>
          <t>16H11L21B23697</t>
        </is>
      </c>
      <c r="I137" s="140" t="inlineStr">
        <is>
          <t>16.12.2021</t>
        </is>
      </c>
      <c r="J137" s="140" t="n">
        <v>2021</v>
      </c>
      <c r="K137" s="140" t="inlineStr">
        <is>
          <t>1C-69-7A-7E-B2-94</t>
        </is>
      </c>
      <c r="L137" s="140" t="inlineStr">
        <is>
          <t>Intel(R) Core(TM) i5-10500 CPU</t>
        </is>
      </c>
      <c r="M137" s="140" t="inlineStr">
        <is>
          <t>8 GB/1 TB</t>
        </is>
      </c>
      <c r="N137" s="140" t="inlineStr">
        <is>
          <t>Window 11 /64 Bit</t>
        </is>
      </c>
      <c r="O137" s="140" t="inlineStr">
        <is>
          <t>172.16.2.37</t>
        </is>
      </c>
      <c r="P137" s="140" t="inlineStr">
        <is>
          <t>1C-69-7A-7E-B2-94</t>
        </is>
      </c>
      <c r="Q137" s="138" t="n"/>
      <c r="R137" s="140" t="n"/>
      <c r="S137" s="142" t="n"/>
      <c r="T137" s="143" t="n"/>
    </row>
    <row r="138" hidden="1" ht="32.1" customFormat="1" customHeight="1" s="144">
      <c r="B138" s="3" t="n">
        <v>136</v>
      </c>
      <c r="C138" s="138" t="inlineStr">
        <is>
          <t>Anand /OA/Finance</t>
        </is>
      </c>
      <c r="D138" s="140" t="inlineStr">
        <is>
          <t>W-28</t>
        </is>
      </c>
      <c r="E138" s="140" t="inlineStr">
        <is>
          <t>3rd Floor</t>
        </is>
      </c>
      <c r="F138" s="140" t="inlineStr">
        <is>
          <t>HLBS</t>
        </is>
      </c>
      <c r="G138" s="140" t="n"/>
      <c r="H138" s="140" t="inlineStr">
        <is>
          <t>16H11L21B23696</t>
        </is>
      </c>
      <c r="I138" s="140" t="inlineStr">
        <is>
          <t>16.12.2021</t>
        </is>
      </c>
      <c r="J138" s="140" t="n">
        <v>2021</v>
      </c>
      <c r="K138" s="140" t="inlineStr">
        <is>
          <t>1C-69-7A-7E-B0-70</t>
        </is>
      </c>
      <c r="L138" s="140" t="inlineStr">
        <is>
          <t>Intel(R) Core(TM) i5-4570 CPU</t>
        </is>
      </c>
      <c r="M138" s="140" t="inlineStr">
        <is>
          <t>4 GB/500 GB</t>
        </is>
      </c>
      <c r="N138" s="140" t="inlineStr">
        <is>
          <t>Windows 10 / 64 Bit</t>
        </is>
      </c>
      <c r="O138" s="140" t="inlineStr">
        <is>
          <t>172.16.0.86</t>
        </is>
      </c>
      <c r="P138" s="140" t="inlineStr">
        <is>
          <t>44-39-C4-4F-30-83</t>
        </is>
      </c>
      <c r="Q138" s="138" t="inlineStr">
        <is>
          <t>Canon 244dw</t>
        </is>
      </c>
      <c r="R138" s="140" t="inlineStr">
        <is>
          <t>WQE87719</t>
        </is>
      </c>
      <c r="S138" s="142" t="n"/>
      <c r="T138" s="143" t="n"/>
    </row>
    <row r="139" hidden="1" ht="32.1" customFormat="1" customHeight="1" s="144">
      <c r="B139" s="3" t="n">
        <v>137</v>
      </c>
      <c r="C139" s="138" t="inlineStr">
        <is>
          <t>Harsh Mathur Executive/Finance</t>
        </is>
      </c>
      <c r="D139" s="140" t="inlineStr">
        <is>
          <t>W-29</t>
        </is>
      </c>
      <c r="E139" s="140" t="inlineStr">
        <is>
          <t>3rd Floor</t>
        </is>
      </c>
      <c r="F139" s="140" t="inlineStr">
        <is>
          <t>HP</t>
        </is>
      </c>
      <c r="G139" s="140" t="n"/>
      <c r="H139" s="140" t="inlineStr">
        <is>
          <t>1N1304017G</t>
        </is>
      </c>
      <c r="I139" s="140" t="inlineStr">
        <is>
          <t>27.02.2023</t>
        </is>
      </c>
      <c r="J139" s="140" t="n">
        <v>2023</v>
      </c>
      <c r="K139" s="140" t="inlineStr">
        <is>
          <t>7C-57-58-38-80-AA</t>
        </is>
      </c>
      <c r="L139" s="140" t="n"/>
      <c r="M139" s="140" t="n"/>
      <c r="N139" s="140" t="n"/>
      <c r="O139" s="140" t="n"/>
      <c r="P139" s="140" t="n"/>
      <c r="Q139" s="140" t="n"/>
      <c r="R139" s="140" t="n"/>
      <c r="S139" s="142" t="n"/>
      <c r="T139" s="143" t="n"/>
    </row>
    <row r="140" hidden="1" ht="32.1" customFormat="1" customHeight="1" s="144">
      <c r="B140" s="3" t="n">
        <v>138</v>
      </c>
      <c r="C140" s="138" t="inlineStr">
        <is>
          <t>Sapna /PS/ Manager/HR</t>
        </is>
      </c>
      <c r="D140" s="140" t="inlineStr">
        <is>
          <t>W-3</t>
        </is>
      </c>
      <c r="E140" s="140" t="inlineStr">
        <is>
          <t>3rd Floor</t>
        </is>
      </c>
      <c r="F140" s="140" t="inlineStr">
        <is>
          <t>Dell</t>
        </is>
      </c>
      <c r="G140" s="140" t="n"/>
      <c r="H140" s="140" t="inlineStr">
        <is>
          <t>2TP71D3</t>
        </is>
      </c>
      <c r="I140" s="140" t="inlineStr">
        <is>
          <t>10.03.2021</t>
        </is>
      </c>
      <c r="J140" s="140" t="n">
        <v>2021</v>
      </c>
      <c r="K140" s="140" t="inlineStr">
        <is>
          <t>B0-7B-25-17-16-99</t>
        </is>
      </c>
      <c r="L140" s="140" t="inlineStr">
        <is>
          <t>i5</t>
        </is>
      </c>
      <c r="M140" s="140" t="inlineStr">
        <is>
          <t>4GB/500GB</t>
        </is>
      </c>
      <c r="N140" s="140" t="inlineStr">
        <is>
          <t>Windows 8/64 Bit</t>
        </is>
      </c>
      <c r="O140" s="140" t="inlineStr">
        <is>
          <t>172.16.0.46</t>
        </is>
      </c>
      <c r="P140" s="140" t="inlineStr">
        <is>
          <t>6C-0B-84-0A-B3-77</t>
        </is>
      </c>
      <c r="Q140" s="138" t="inlineStr">
        <is>
          <t>HP P1007, Brother L2701dw</t>
        </is>
      </c>
      <c r="R140" s="140" t="inlineStr">
        <is>
          <t>VNFNS67042, E73804G5N409832</t>
        </is>
      </c>
      <c r="S140" s="142" t="n"/>
      <c r="T140" s="143" t="n"/>
    </row>
    <row r="141" hidden="1" ht="32.1" customFormat="1" customHeight="1" s="144">
      <c r="B141" s="3" t="n">
        <v>139</v>
      </c>
      <c r="C141" s="138" t="inlineStr">
        <is>
          <t>Mahesh Kumar Sr. Executive/Fin</t>
        </is>
      </c>
      <c r="D141" s="140" t="inlineStr">
        <is>
          <t>W-30</t>
        </is>
      </c>
      <c r="E141" s="140" t="inlineStr">
        <is>
          <t>3rd Floor</t>
        </is>
      </c>
      <c r="F141" s="140" t="inlineStr">
        <is>
          <t>Lenovo</t>
        </is>
      </c>
      <c r="G141" s="140" t="n"/>
      <c r="H141" s="140" t="inlineStr">
        <is>
          <t>PG017DRT</t>
        </is>
      </c>
      <c r="I141" s="140" t="inlineStr">
        <is>
          <t>09.04.2018</t>
        </is>
      </c>
      <c r="J141" s="140" t="n">
        <v>2018</v>
      </c>
      <c r="K141" s="140" t="inlineStr">
        <is>
          <t>6C-4B-90-5C-FC-E2</t>
        </is>
      </c>
      <c r="L141" s="140" t="inlineStr">
        <is>
          <t>Intel(R) Core(TM) i5-8500 CPU @ 3.00GHz</t>
        </is>
      </c>
      <c r="M141" s="140" t="inlineStr">
        <is>
          <t>4 GB/1 TB</t>
        </is>
      </c>
      <c r="N141" s="140" t="inlineStr">
        <is>
          <t>Windows 11 / 64 Bit</t>
        </is>
      </c>
      <c r="O141" s="140" t="inlineStr">
        <is>
          <t>172.16.2.171</t>
        </is>
      </c>
      <c r="P141" s="140" t="inlineStr">
        <is>
          <t>30-9C-23-C8-14-76</t>
        </is>
      </c>
      <c r="Q141" s="138" t="inlineStr">
        <is>
          <t>NA</t>
        </is>
      </c>
      <c r="R141" s="140" t="inlineStr">
        <is>
          <t>NA</t>
        </is>
      </c>
      <c r="S141" s="142" t="n"/>
      <c r="T141" s="143" t="n"/>
    </row>
    <row r="142" hidden="1" ht="32.1" customFormat="1" customHeight="1" s="144">
      <c r="B142" s="3" t="n">
        <v>140</v>
      </c>
      <c r="C142" s="138" t="inlineStr">
        <is>
          <t>Shruti Jain / OA/DGM/Fin</t>
        </is>
      </c>
      <c r="D142" s="140" t="inlineStr">
        <is>
          <t>W-31</t>
        </is>
      </c>
      <c r="E142" s="140" t="inlineStr">
        <is>
          <t>3rd Floor</t>
        </is>
      </c>
      <c r="F142" s="140" t="inlineStr">
        <is>
          <t>HP Compaq</t>
        </is>
      </c>
      <c r="G142" s="140" t="n"/>
      <c r="H142" s="140" t="inlineStr">
        <is>
          <t>INA137TZ4F</t>
        </is>
      </c>
      <c r="I142" s="140" t="inlineStr">
        <is>
          <t>16.01.2012</t>
        </is>
      </c>
      <c r="J142" s="140" t="n">
        <v>2012</v>
      </c>
      <c r="K142" s="140" t="inlineStr">
        <is>
          <t>78-E3-B5-99-FE-59</t>
        </is>
      </c>
      <c r="L142" s="140" t="inlineStr">
        <is>
          <t>Core i5</t>
        </is>
      </c>
      <c r="M142" s="140" t="inlineStr">
        <is>
          <t>2GB/300GB</t>
        </is>
      </c>
      <c r="N142" s="140" t="inlineStr">
        <is>
          <t>Windows 7/32 Bit</t>
        </is>
      </c>
      <c r="O142" s="140" t="inlineStr">
        <is>
          <t>172.16.2.122</t>
        </is>
      </c>
      <c r="P142" s="140" t="inlineStr">
        <is>
          <t>78-E3-B5-99-FE-59</t>
        </is>
      </c>
      <c r="Q142" s="138" t="inlineStr">
        <is>
          <t>HP P1606dn</t>
        </is>
      </c>
      <c r="R142" s="140" t="inlineStr">
        <is>
          <t>VNC3Z10317</t>
        </is>
      </c>
      <c r="S142" s="142" t="n"/>
      <c r="T142" s="143" t="n"/>
    </row>
    <row r="143" hidden="1" ht="32.1" customFormat="1" customHeight="1" s="144">
      <c r="B143" s="3" t="n">
        <v>141</v>
      </c>
      <c r="C143" s="138" t="inlineStr">
        <is>
          <t>Vaishali / FO/Fin</t>
        </is>
      </c>
      <c r="D143" s="140" t="inlineStr">
        <is>
          <t>W-32</t>
        </is>
      </c>
      <c r="E143" s="140" t="inlineStr">
        <is>
          <t>3rd Floor</t>
        </is>
      </c>
      <c r="F143" s="140" t="inlineStr">
        <is>
          <t>Dell Optiplex</t>
        </is>
      </c>
      <c r="G143" s="140" t="n"/>
      <c r="H143" s="140" t="inlineStr">
        <is>
          <t>DGPZXC2</t>
        </is>
      </c>
      <c r="I143" s="140" t="inlineStr">
        <is>
          <t>13.05.2016</t>
        </is>
      </c>
      <c r="J143" s="140" t="n">
        <v>2016</v>
      </c>
      <c r="K143" s="140" t="inlineStr">
        <is>
          <t>18-66-DA-0A-81-92</t>
        </is>
      </c>
      <c r="L143" s="140" t="inlineStr">
        <is>
          <t>Cor i5 4590</t>
        </is>
      </c>
      <c r="M143" s="140" t="inlineStr">
        <is>
          <t>4GB/500 GB</t>
        </is>
      </c>
      <c r="N143" s="140" t="inlineStr">
        <is>
          <t>Windows 8 64 Bit</t>
        </is>
      </c>
      <c r="O143" s="140" t="inlineStr">
        <is>
          <t>172.16.1.108</t>
        </is>
      </c>
      <c r="P143" s="140" t="inlineStr">
        <is>
          <t>18-66-DA-0A-81-92</t>
        </is>
      </c>
      <c r="Q143" s="138" t="inlineStr">
        <is>
          <t xml:space="preserve"> Brother MFC-L2701DW</t>
        </is>
      </c>
      <c r="R143" s="140" t="inlineStr">
        <is>
          <t>E73804G5N409822</t>
        </is>
      </c>
      <c r="S143" s="142" t="n"/>
      <c r="T143" s="143" t="n"/>
    </row>
    <row r="144" hidden="1" ht="32.1" customFormat="1" customHeight="1" s="144">
      <c r="B144" s="3" t="n">
        <v>142</v>
      </c>
      <c r="C144" s="138" t="inlineStr">
        <is>
          <t>Vishal / OA/HR</t>
        </is>
      </c>
      <c r="D144" s="140" t="inlineStr">
        <is>
          <t>W-4</t>
        </is>
      </c>
      <c r="E144" s="140" t="inlineStr">
        <is>
          <t>3rd Floor</t>
        </is>
      </c>
      <c r="F144" s="140" t="inlineStr">
        <is>
          <t>Lenovo</t>
        </is>
      </c>
      <c r="G144" s="140" t="n"/>
      <c r="H144" s="140" t="inlineStr">
        <is>
          <t>PG0170PR</t>
        </is>
      </c>
      <c r="I144" s="140" t="inlineStr">
        <is>
          <t>09.04.2018</t>
        </is>
      </c>
      <c r="J144" s="140" t="n">
        <v>2018</v>
      </c>
      <c r="K144" s="140" t="inlineStr">
        <is>
          <t>6C-4B-90-36-AC-A2</t>
        </is>
      </c>
      <c r="L144" s="140" t="inlineStr">
        <is>
          <t>Intel(R) Core(TM) i5-7500 CPU</t>
        </is>
      </c>
      <c r="M144" s="140" t="inlineStr">
        <is>
          <t>4GB/500GB</t>
        </is>
      </c>
      <c r="N144" s="140" t="inlineStr">
        <is>
          <t>Windows 10 /64 Bit</t>
        </is>
      </c>
      <c r="O144" s="140" t="inlineStr">
        <is>
          <t>172.16.0.107</t>
        </is>
      </c>
      <c r="P144" s="140" t="inlineStr">
        <is>
          <t>6C-4B-90-36-AC-A2</t>
        </is>
      </c>
      <c r="Q144" s="138" t="inlineStr">
        <is>
          <t>HP P1007</t>
        </is>
      </c>
      <c r="R144" s="140" t="inlineStr">
        <is>
          <t>VNF4K19689</t>
        </is>
      </c>
      <c r="S144" s="142" t="n"/>
      <c r="T144" s="143" t="n"/>
    </row>
    <row r="145" hidden="1" ht="32.1" customFormat="1" customHeight="1" s="144">
      <c r="B145" s="3" t="n">
        <v>143</v>
      </c>
      <c r="C145" s="138" t="inlineStr">
        <is>
          <t>Ruchi Sharma/OA/HR</t>
        </is>
      </c>
      <c r="D145" s="140" t="inlineStr">
        <is>
          <t>W-5</t>
        </is>
      </c>
      <c r="E145" s="140" t="inlineStr">
        <is>
          <t>3rd Floor</t>
        </is>
      </c>
      <c r="F145" s="140" t="inlineStr">
        <is>
          <t>Dell</t>
        </is>
      </c>
      <c r="G145" s="140" t="n"/>
      <c r="H145" s="140" t="inlineStr">
        <is>
          <t>DGQ0YC2</t>
        </is>
      </c>
      <c r="I145" s="140" t="inlineStr">
        <is>
          <t>13.05.2016</t>
        </is>
      </c>
      <c r="J145" s="140" t="n">
        <v>2016</v>
      </c>
      <c r="K145" s="140" t="inlineStr">
        <is>
          <t>18-66-DA-0A-84-7A</t>
        </is>
      </c>
      <c r="L145" s="140" t="inlineStr">
        <is>
          <t>Intel core i5</t>
        </is>
      </c>
      <c r="M145" s="140" t="inlineStr">
        <is>
          <t>4GB/500GB</t>
        </is>
      </c>
      <c r="N145" s="140" t="inlineStr">
        <is>
          <t>Windows 8/64Bit</t>
        </is>
      </c>
      <c r="O145" s="140" t="inlineStr">
        <is>
          <t>172.16.0.17</t>
        </is>
      </c>
      <c r="P145" s="140" t="inlineStr">
        <is>
          <t>18-66-DA-0A-84-7A</t>
        </is>
      </c>
      <c r="Q145" s="138" t="inlineStr">
        <is>
          <t>Canon 244dw</t>
        </is>
      </c>
      <c r="R145" s="140" t="inlineStr">
        <is>
          <t>YGU52887</t>
        </is>
      </c>
      <c r="S145" s="142" t="n"/>
      <c r="T145" s="143" t="n"/>
    </row>
    <row r="146" hidden="1" ht="32.1" customFormat="1" customHeight="1" s="144">
      <c r="B146" s="3" t="n">
        <v>144</v>
      </c>
      <c r="C146" s="138" t="inlineStr">
        <is>
          <t>Sandhya/OA/HR</t>
        </is>
      </c>
      <c r="D146" s="140" t="inlineStr">
        <is>
          <t>W-6</t>
        </is>
      </c>
      <c r="E146" s="140" t="inlineStr">
        <is>
          <t>3rd Floor</t>
        </is>
      </c>
      <c r="F146" s="140" t="inlineStr">
        <is>
          <t>Dell</t>
        </is>
      </c>
      <c r="G146" s="140" t="n"/>
      <c r="H146" s="140" t="inlineStr">
        <is>
          <t>36FXXC2</t>
        </is>
      </c>
      <c r="I146" s="140" t="inlineStr">
        <is>
          <t>18.04.2016</t>
        </is>
      </c>
      <c r="J146" s="140" t="n">
        <v>2016</v>
      </c>
      <c r="K146" s="140" t="inlineStr">
        <is>
          <t>18-66-DA-06-05-6D</t>
        </is>
      </c>
      <c r="L146" s="140" t="inlineStr">
        <is>
          <t>Intel(R) Core(TM) i5-4590 CPU</t>
        </is>
      </c>
      <c r="M146" s="140" t="inlineStr">
        <is>
          <t>4GB/500GB</t>
        </is>
      </c>
      <c r="N146" s="140" t="inlineStr">
        <is>
          <t>Windows 10 / 64 Bit</t>
        </is>
      </c>
      <c r="O146" s="140" t="inlineStr">
        <is>
          <t>172.16.2.179</t>
        </is>
      </c>
      <c r="P146" s="140" t="inlineStr">
        <is>
          <t>18-66-DA-06-05-6D</t>
        </is>
      </c>
      <c r="Q146" s="138" t="inlineStr">
        <is>
          <t>Canon 244dw</t>
        </is>
      </c>
      <c r="R146" s="140" t="inlineStr">
        <is>
          <t>YGU73275</t>
        </is>
      </c>
      <c r="S146" s="142" t="n"/>
      <c r="T146" s="143" t="n"/>
    </row>
    <row r="147" hidden="1" ht="32.1" customFormat="1" customHeight="1" s="144">
      <c r="B147" s="3" t="n">
        <v>145</v>
      </c>
      <c r="C147" s="138" t="inlineStr">
        <is>
          <t>Himanshi/OA/HR</t>
        </is>
      </c>
      <c r="D147" s="140" t="inlineStr">
        <is>
          <t>W-7</t>
        </is>
      </c>
      <c r="E147" s="140" t="inlineStr">
        <is>
          <t>3rd Floor</t>
        </is>
      </c>
      <c r="F147" s="140" t="inlineStr">
        <is>
          <t>HP compaq</t>
        </is>
      </c>
      <c r="G147" s="140" t="n"/>
      <c r="H147" s="140" t="inlineStr">
        <is>
          <t>INA128R2FS</t>
        </is>
      </c>
      <c r="I147" s="140" t="inlineStr">
        <is>
          <t>17.05.2011</t>
        </is>
      </c>
      <c r="J147" s="140" t="n">
        <v>2011</v>
      </c>
      <c r="K147" s="140" t="inlineStr">
        <is>
          <t>78-AC-C0-B4-D6-AE</t>
        </is>
      </c>
      <c r="L147" s="140" t="inlineStr">
        <is>
          <t>INTEL (R) Core(TM) i5</t>
        </is>
      </c>
      <c r="M147" s="140" t="inlineStr">
        <is>
          <t>2.00GB &amp; 250GB</t>
        </is>
      </c>
      <c r="N147" s="140" t="inlineStr">
        <is>
          <t>Window 7 PROFESSIONAL / 32 BIT</t>
        </is>
      </c>
      <c r="O147" s="140" t="inlineStr">
        <is>
          <t>172.16.0.29</t>
        </is>
      </c>
      <c r="P147" s="140" t="inlineStr">
        <is>
          <t>78-AC-C0-B4-D6-AE</t>
        </is>
      </c>
      <c r="Q147" s="138" t="inlineStr">
        <is>
          <t>Brother MFC 2701</t>
        </is>
      </c>
      <c r="R147" s="140" t="inlineStr">
        <is>
          <t>E73804GN409839</t>
        </is>
      </c>
      <c r="S147" s="142" t="n"/>
      <c r="T147" s="143" t="n"/>
    </row>
    <row r="148" hidden="1" ht="32.1" customFormat="1" customHeight="1" s="144">
      <c r="B148" s="3" t="n">
        <v>146</v>
      </c>
      <c r="C148" s="138" t="inlineStr">
        <is>
          <t>Bhawna Sharma/PS to DGM/HR</t>
        </is>
      </c>
      <c r="D148" s="140" t="inlineStr">
        <is>
          <t>W-8</t>
        </is>
      </c>
      <c r="E148" s="140" t="inlineStr">
        <is>
          <t>3rd Floor</t>
        </is>
      </c>
      <c r="F148" s="140" t="inlineStr">
        <is>
          <t>PLEXTEK</t>
        </is>
      </c>
      <c r="G148" s="140" t="n"/>
      <c r="H148" s="140" t="inlineStr">
        <is>
          <t>MKI5K1119W31311451</t>
        </is>
      </c>
      <c r="I148" s="140" t="inlineStr">
        <is>
          <t>22.11.2019</t>
        </is>
      </c>
      <c r="J148" s="140" t="n">
        <v>2019</v>
      </c>
      <c r="K148" s="140" t="inlineStr">
        <is>
          <t>04-D9-F5-CC-11-EC</t>
        </is>
      </c>
      <c r="L148" s="140" t="inlineStr">
        <is>
          <t>Core i5</t>
        </is>
      </c>
      <c r="M148" s="140" t="inlineStr">
        <is>
          <t>4GB/250GB</t>
        </is>
      </c>
      <c r="N148" s="140" t="inlineStr">
        <is>
          <t>Windows 7/32 Bit</t>
        </is>
      </c>
      <c r="O148" s="140" t="inlineStr">
        <is>
          <t>172.16.0.39</t>
        </is>
      </c>
      <c r="P148" s="140" t="inlineStr">
        <is>
          <t>78-AC-C0-B9-49-B1</t>
        </is>
      </c>
      <c r="Q148" s="138" t="inlineStr">
        <is>
          <t>HP MFP M128fn</t>
        </is>
      </c>
      <c r="R148" s="140" t="inlineStr">
        <is>
          <t>CNB7H4C5WZ</t>
        </is>
      </c>
      <c r="S148" s="142" t="n"/>
      <c r="T148" s="143" t="n"/>
    </row>
    <row r="149" hidden="1" ht="32.1" customFormat="1" customHeight="1" s="144">
      <c r="B149" s="3" t="n">
        <v>147</v>
      </c>
      <c r="C149" s="138" t="inlineStr">
        <is>
          <t>SAP Team Sarvesh Dinkar</t>
        </is>
      </c>
      <c r="D149" s="140" t="inlineStr">
        <is>
          <t>W-9</t>
        </is>
      </c>
      <c r="E149" s="140" t="inlineStr">
        <is>
          <t>3rd Floor</t>
        </is>
      </c>
      <c r="F149" s="140" t="inlineStr">
        <is>
          <t>Dell</t>
        </is>
      </c>
      <c r="G149" s="140" t="n"/>
      <c r="H149" s="140" t="inlineStr">
        <is>
          <t>D6PF0D3</t>
        </is>
      </c>
      <c r="I149" s="140" t="inlineStr">
        <is>
          <t>14.04.2021</t>
        </is>
      </c>
      <c r="J149" s="140" t="n">
        <v>2021</v>
      </c>
      <c r="K149" s="140" t="inlineStr">
        <is>
          <t>70-B5-E8-53-72-55</t>
        </is>
      </c>
      <c r="L149" s="140" t="inlineStr">
        <is>
          <t>i7</t>
        </is>
      </c>
      <c r="M149" s="140" t="inlineStr">
        <is>
          <t>8GB/1TB</t>
        </is>
      </c>
      <c r="N149" s="140" t="inlineStr">
        <is>
          <t>Windows 11/64Bit</t>
        </is>
      </c>
      <c r="O149" s="140" t="inlineStr">
        <is>
          <t>172.16.2.141</t>
        </is>
      </c>
      <c r="P149" s="140" t="inlineStr">
        <is>
          <t>70-B5-E8-53-72-55</t>
        </is>
      </c>
      <c r="Q149" s="138" t="inlineStr">
        <is>
          <t>NA</t>
        </is>
      </c>
      <c r="R149" s="140" t="inlineStr">
        <is>
          <t>NA</t>
        </is>
      </c>
      <c r="S149" s="142" t="n"/>
      <c r="T149" s="143" t="n"/>
    </row>
    <row r="150" hidden="1" ht="32.1" customHeight="1">
      <c r="B150" s="3" t="n">
        <v>148</v>
      </c>
      <c r="C150" s="2" t="inlineStr">
        <is>
          <t>OA</t>
        </is>
      </c>
      <c r="D150" s="3" t="n">
        <v>403</v>
      </c>
      <c r="E150" s="3" t="inlineStr">
        <is>
          <t>4th Floor</t>
        </is>
      </c>
      <c r="F150" s="3" t="inlineStr">
        <is>
          <t>HCL</t>
        </is>
      </c>
      <c r="G150" s="3" t="n"/>
      <c r="H150" s="3" t="inlineStr">
        <is>
          <t>2087AZ133282</t>
        </is>
      </c>
      <c r="I150" s="3" t="n"/>
      <c r="J150" s="3" t="n"/>
      <c r="K150" s="3" t="n"/>
      <c r="L150" s="3" t="n"/>
      <c r="M150" s="3" t="n"/>
      <c r="N150" s="3" t="n"/>
      <c r="O150" s="3" t="n"/>
      <c r="P150" s="3" t="n"/>
      <c r="Q150" s="2" t="inlineStr">
        <is>
          <t>Lexmark 2236</t>
        </is>
      </c>
      <c r="R150" s="3" t="inlineStr">
        <is>
          <t>34009001061CG</t>
        </is>
      </c>
      <c r="S150" s="4" t="n"/>
      <c r="T150" s="6" t="n"/>
    </row>
    <row r="151" hidden="1" ht="32.1" customHeight="1">
      <c r="B151" s="3" t="n">
        <v>149</v>
      </c>
      <c r="C151" s="2" t="inlineStr">
        <is>
          <t>OA</t>
        </is>
      </c>
      <c r="D151" s="3" t="n">
        <v>403</v>
      </c>
      <c r="E151" s="3" t="inlineStr">
        <is>
          <t>4th Floor</t>
        </is>
      </c>
      <c r="F151" s="3" t="inlineStr">
        <is>
          <t>Plexteck</t>
        </is>
      </c>
      <c r="G151" s="3" t="n"/>
      <c r="H151" s="3" t="inlineStr">
        <is>
          <t>MK15K-1119W3-1311443</t>
        </is>
      </c>
      <c r="I151" s="3" t="inlineStr">
        <is>
          <t>22.11.2019</t>
        </is>
      </c>
      <c r="J151" s="3" t="n">
        <v>2019</v>
      </c>
      <c r="K151" s="3" t="n"/>
      <c r="L151" s="3" t="n"/>
      <c r="M151" s="3" t="n"/>
      <c r="N151" s="3" t="n"/>
      <c r="O151" s="3" t="n"/>
      <c r="P151" s="3" t="n"/>
      <c r="Q151" s="2" t="inlineStr">
        <is>
          <t>HP P1005</t>
        </is>
      </c>
      <c r="R151" s="3" t="inlineStr">
        <is>
          <t>VNC3N28874</t>
        </is>
      </c>
      <c r="S151" s="4" t="n"/>
      <c r="T151" s="6" t="n"/>
    </row>
    <row r="152" hidden="1" ht="32.1" customHeight="1">
      <c r="B152" s="3" t="n">
        <v>150</v>
      </c>
      <c r="C152" s="2" t="inlineStr">
        <is>
          <t>Sunil Kumar, Advisor IT</t>
        </is>
      </c>
      <c r="D152" s="3" t="n">
        <v>404</v>
      </c>
      <c r="E152" s="3" t="inlineStr">
        <is>
          <t>4th Floor</t>
        </is>
      </c>
      <c r="F152" s="3" t="n"/>
      <c r="G152" s="12" t="inlineStr">
        <is>
          <t>New Machine</t>
        </is>
      </c>
      <c r="H152" s="12" t="inlineStr">
        <is>
          <t>1N141205B9</t>
        </is>
      </c>
      <c r="I152" s="3" t="inlineStr">
        <is>
          <t>New Alot</t>
        </is>
      </c>
      <c r="J152" s="12" t="n">
        <v>2024</v>
      </c>
      <c r="K152" s="3" t="n"/>
      <c r="L152" s="3" t="inlineStr">
        <is>
          <t>Intel(R) Core(TM) i5-10505 CPU @ 3.20GHz 3.20 GHz</t>
        </is>
      </c>
      <c r="M152" s="3" t="inlineStr">
        <is>
          <t>8.00 GB, 1 TB</t>
        </is>
      </c>
      <c r="N152" s="3" t="inlineStr">
        <is>
          <t>Windows 11 Pro</t>
        </is>
      </c>
      <c r="O152" s="3" t="inlineStr">
        <is>
          <t>172.16.2.4</t>
        </is>
      </c>
      <c r="P152" s="3" t="inlineStr">
        <is>
          <t>C0-25-A5-7D-55-6A</t>
        </is>
      </c>
      <c r="Q152" s="2" t="n"/>
      <c r="R152" s="3" t="n"/>
      <c r="S152" s="4" t="n"/>
      <c r="T152" s="6" t="n"/>
    </row>
    <row r="153" hidden="1" ht="32.1" customHeight="1">
      <c r="B153" s="3" t="n">
        <v>151</v>
      </c>
      <c r="C153" s="2" t="inlineStr">
        <is>
          <t>Rajbir Singh Godarra Advisor/Finance</t>
        </is>
      </c>
      <c r="D153" s="3" t="n">
        <v>405</v>
      </c>
      <c r="E153" s="3" t="inlineStr">
        <is>
          <t>4th Floor</t>
        </is>
      </c>
      <c r="F153" s="3" t="inlineStr">
        <is>
          <t>HP All in One</t>
        </is>
      </c>
      <c r="G153" s="3" t="n"/>
      <c r="H153" s="3" t="inlineStr">
        <is>
          <t>8CN2020N9N</t>
        </is>
      </c>
      <c r="I153" s="3" t="inlineStr">
        <is>
          <t>07.04.2022</t>
        </is>
      </c>
      <c r="J153" s="3" t="n">
        <v>2022</v>
      </c>
      <c r="K153" s="3" t="n"/>
      <c r="L153" s="3" t="n"/>
      <c r="M153" s="3" t="n"/>
      <c r="N153" s="3" t="n"/>
      <c r="O153" s="3" t="n"/>
      <c r="P153" s="3" t="n"/>
      <c r="Q153" s="2" t="inlineStr">
        <is>
          <t>Canon MB 5170</t>
        </is>
      </c>
      <c r="R153" s="3" t="inlineStr">
        <is>
          <t>AFFB01431</t>
        </is>
      </c>
      <c r="S153" s="4" t="n"/>
      <c r="T153" s="6" t="n"/>
    </row>
    <row r="154" hidden="1" ht="32.1" customHeight="1">
      <c r="B154" s="3" t="n">
        <v>152</v>
      </c>
      <c r="C154" s="2" t="inlineStr">
        <is>
          <t>Sarvesh Gupta/AGM/Finance</t>
        </is>
      </c>
      <c r="D154" s="3" t="n">
        <v>407</v>
      </c>
      <c r="E154" s="3" t="inlineStr">
        <is>
          <t>4th Floor</t>
        </is>
      </c>
      <c r="F154" s="3" t="n"/>
      <c r="G154" s="12" t="inlineStr">
        <is>
          <t>New Machine</t>
        </is>
      </c>
      <c r="H154" s="12" t="inlineStr">
        <is>
          <t>1N14120539</t>
        </is>
      </c>
      <c r="I154" s="3" t="inlineStr">
        <is>
          <t>New Alot</t>
        </is>
      </c>
      <c r="J154" s="12" t="n">
        <v>2024</v>
      </c>
      <c r="K154" s="3" t="n"/>
      <c r="L154" s="3" t="n"/>
      <c r="M154" s="3" t="n"/>
      <c r="N154" s="3" t="n"/>
      <c r="O154" s="3" t="n"/>
      <c r="P154" s="3" t="n"/>
      <c r="Q154" s="2" t="inlineStr">
        <is>
          <t>CANON IMAGE CLASS MF244DW</t>
        </is>
      </c>
      <c r="R154" s="3" t="inlineStr">
        <is>
          <t>YGU52889</t>
        </is>
      </c>
      <c r="S154" s="4" t="n"/>
      <c r="T154" s="6" t="n"/>
    </row>
    <row r="155" hidden="1" ht="32.1" customHeight="1">
      <c r="B155" s="3" t="n">
        <v>153</v>
      </c>
      <c r="C155" s="2" t="inlineStr">
        <is>
          <t>Anil Kumar Sharma/JGM/Asset Management</t>
        </is>
      </c>
      <c r="D155" s="3" t="n">
        <v>410</v>
      </c>
      <c r="E155" s="3" t="inlineStr">
        <is>
          <t>4th Floor</t>
        </is>
      </c>
      <c r="F155" s="3" t="n"/>
      <c r="G155" s="12" t="inlineStr">
        <is>
          <t>New Machine</t>
        </is>
      </c>
      <c r="H155" s="12" t="inlineStr">
        <is>
          <t>1N1412050V</t>
        </is>
      </c>
      <c r="I155" s="3" t="inlineStr">
        <is>
          <t>New Alot</t>
        </is>
      </c>
      <c r="J155" s="12" t="n">
        <v>2024</v>
      </c>
      <c r="K155" s="3" t="n"/>
      <c r="L155" s="3" t="inlineStr">
        <is>
          <t>Intel(R) Core(TM) i5-8500 CPU @ 3.00GHz 3.00 GHz</t>
        </is>
      </c>
      <c r="M155" s="3" t="inlineStr">
        <is>
          <t>8GB</t>
        </is>
      </c>
      <c r="N155" s="3" t="inlineStr">
        <is>
          <t>Window10Pro/64Bit</t>
        </is>
      </c>
      <c r="O155" s="3" t="inlineStr">
        <is>
          <t>172.16.0.200</t>
        </is>
      </c>
      <c r="P155" s="3" t="inlineStr">
        <is>
          <t>04-D9-F5-CC-4D-25</t>
        </is>
      </c>
      <c r="Q155" s="2" t="inlineStr">
        <is>
          <t>CanonB Maxify 5170</t>
        </is>
      </c>
      <c r="R155" s="3" t="inlineStr">
        <is>
          <t>AFNM00275</t>
        </is>
      </c>
      <c r="S155" s="4" t="n"/>
      <c r="T155" s="6" t="n"/>
    </row>
    <row r="156" hidden="1" ht="32.1" customHeight="1">
      <c r="B156" s="3" t="n">
        <v>154</v>
      </c>
      <c r="C156" s="2" t="inlineStr">
        <is>
          <t>Jugal Kishor Dhuliya / JGM/Elec</t>
        </is>
      </c>
      <c r="D156" s="3" t="n">
        <v>411</v>
      </c>
      <c r="E156" s="3" t="inlineStr">
        <is>
          <t>4th Floor</t>
        </is>
      </c>
      <c r="F156" s="3" t="n"/>
      <c r="G156" s="12" t="inlineStr">
        <is>
          <t>New Machine</t>
        </is>
      </c>
      <c r="H156" s="12" t="inlineStr">
        <is>
          <t>1N1412053G</t>
        </is>
      </c>
      <c r="I156" s="3" t="inlineStr">
        <is>
          <t>New Alot</t>
        </is>
      </c>
      <c r="J156" s="12" t="n">
        <v>2024</v>
      </c>
      <c r="K156" s="3" t="n"/>
      <c r="L156" s="3" t="inlineStr">
        <is>
          <t>Intel(R) Core(TM) i5-4590 CPU @ 3.30 GHz</t>
        </is>
      </c>
      <c r="M156" s="3" t="inlineStr">
        <is>
          <t>8 GB &amp; 500 GB</t>
        </is>
      </c>
      <c r="N156" s="3" t="inlineStr">
        <is>
          <t>Windows 8.1 Pro / 64 Bit</t>
        </is>
      </c>
      <c r="O156" s="3" t="inlineStr">
        <is>
          <t>10.210.19.114</t>
        </is>
      </c>
      <c r="P156" s="3" t="inlineStr">
        <is>
          <t>18-66-DA-06-06-FA</t>
        </is>
      </c>
      <c r="Q156" s="2" t="inlineStr">
        <is>
          <t>CanonB Maxify 5170</t>
        </is>
      </c>
      <c r="R156" s="3" t="inlineStr">
        <is>
          <t>AFFB00898</t>
        </is>
      </c>
      <c r="S156" s="4" t="n"/>
      <c r="T156" s="6" t="n"/>
    </row>
    <row r="157" hidden="1" ht="32.1" customHeight="1">
      <c r="B157" s="3" t="n">
        <v>155</v>
      </c>
      <c r="C157" s="2" t="inlineStr">
        <is>
          <t>Jitender Kumar/DGM/Law</t>
        </is>
      </c>
      <c r="D157" s="3" t="n">
        <v>412</v>
      </c>
      <c r="E157" s="3" t="inlineStr">
        <is>
          <t>4th Floor</t>
        </is>
      </c>
      <c r="F157" s="3" t="n"/>
      <c r="G157" s="12" t="inlineStr">
        <is>
          <t>New Machine</t>
        </is>
      </c>
      <c r="H157" s="12" t="inlineStr">
        <is>
          <t>1N14120507</t>
        </is>
      </c>
      <c r="I157" s="3" t="inlineStr">
        <is>
          <t>New Alot</t>
        </is>
      </c>
      <c r="J157" s="12" t="n">
        <v>2024</v>
      </c>
      <c r="K157" s="3" t="n"/>
      <c r="L157" s="3" t="inlineStr">
        <is>
          <t>12th Gen Intel(R) Core(TM) i5-12500 3.00 GHz</t>
        </is>
      </c>
      <c r="M157" s="3" t="inlineStr">
        <is>
          <t>8GB</t>
        </is>
      </c>
      <c r="N157" s="3" t="inlineStr">
        <is>
          <t>Window 11Pro/64Bit</t>
        </is>
      </c>
      <c r="O157" s="3" t="inlineStr">
        <is>
          <t>172.16.0.214</t>
        </is>
      </c>
      <c r="P157" s="3" t="inlineStr">
        <is>
          <t>7C-57-58-38-8A-8B</t>
        </is>
      </c>
      <c r="Q157" s="2" t="inlineStr">
        <is>
          <t>HP MFP M329dw</t>
        </is>
      </c>
      <c r="R157" s="3" t="inlineStr">
        <is>
          <t>CNDRQ88820</t>
        </is>
      </c>
      <c r="S157" s="4" t="n"/>
      <c r="T157" s="6" t="n"/>
    </row>
    <row r="158" hidden="1" ht="32.1" customHeight="1">
      <c r="B158" s="3" t="n">
        <v>156</v>
      </c>
      <c r="C158" s="2" t="inlineStr">
        <is>
          <t>N.S.Bisht/DGM/BD</t>
        </is>
      </c>
      <c r="D158" s="3" t="n">
        <v>413</v>
      </c>
      <c r="E158" s="3" t="inlineStr">
        <is>
          <t>4th Floor</t>
        </is>
      </c>
      <c r="F158" s="3" t="n"/>
      <c r="G158" s="12" t="inlineStr">
        <is>
          <t>New Machine</t>
        </is>
      </c>
      <c r="H158" s="12" t="inlineStr">
        <is>
          <t>1N141204WM</t>
        </is>
      </c>
      <c r="I158" s="3" t="inlineStr">
        <is>
          <t>New Alot</t>
        </is>
      </c>
      <c r="J158" s="12" t="n">
        <v>2024</v>
      </c>
      <c r="K158" s="3" t="n"/>
      <c r="L158" s="3" t="inlineStr">
        <is>
          <t>Intel(R) Core(TM) i5-10500 CPU @ 3.10GHz 3.10 GHz</t>
        </is>
      </c>
      <c r="M158" s="3" t="inlineStr">
        <is>
          <t>8GB</t>
        </is>
      </c>
      <c r="N158" s="3" t="inlineStr">
        <is>
          <t>Window11Pro/64Bit</t>
        </is>
      </c>
      <c r="O158" s="3" t="inlineStr">
        <is>
          <t>172.16.2.32</t>
        </is>
      </c>
      <c r="P158" s="3" t="inlineStr">
        <is>
          <t>1C-69-7A-7E-B2-44</t>
        </is>
      </c>
      <c r="Q158" s="2" t="inlineStr">
        <is>
          <t>Canon MFC244DW</t>
        </is>
      </c>
      <c r="R158" s="3" t="inlineStr">
        <is>
          <t>YGU43191</t>
        </is>
      </c>
      <c r="S158" s="4" t="n"/>
      <c r="T158" s="6" t="n"/>
    </row>
    <row r="159" hidden="1" ht="32.1" customHeight="1">
      <c r="B159" s="3" t="n">
        <v>157</v>
      </c>
      <c r="C159" s="2" t="inlineStr">
        <is>
          <t>Sachin Bahel/AGM/Fin</t>
        </is>
      </c>
      <c r="D159" s="3" t="n">
        <v>417</v>
      </c>
      <c r="E159" s="3" t="inlineStr">
        <is>
          <t>4th Floor</t>
        </is>
      </c>
      <c r="F159" s="3" t="n"/>
      <c r="G159" s="12" t="inlineStr">
        <is>
          <t>New Machine</t>
        </is>
      </c>
      <c r="H159" s="12" t="inlineStr">
        <is>
          <t>1N1412053W</t>
        </is>
      </c>
      <c r="I159" s="3" t="inlineStr">
        <is>
          <t>New Alot</t>
        </is>
      </c>
      <c r="J159" s="12" t="n">
        <v>2024</v>
      </c>
      <c r="K159" s="3" t="n"/>
      <c r="L159" s="3" t="inlineStr">
        <is>
          <t>12th Gen Intel(R) Core(TM) i5-12500 3.00 GHz</t>
        </is>
      </c>
      <c r="M159" s="3" t="inlineStr">
        <is>
          <t>8GB</t>
        </is>
      </c>
      <c r="N159" s="3" t="inlineStr">
        <is>
          <t>Window11Pro/64Bit</t>
        </is>
      </c>
      <c r="O159" s="3" t="inlineStr">
        <is>
          <t>172.21.1.50</t>
        </is>
      </c>
      <c r="P159" s="3" t="inlineStr">
        <is>
          <t>7C-57-58-38-80-9F</t>
        </is>
      </c>
      <c r="Q159" s="2" t="inlineStr">
        <is>
          <t>HP MFP M329dw</t>
        </is>
      </c>
      <c r="R159" s="3" t="inlineStr">
        <is>
          <t>CNDRQ885VK</t>
        </is>
      </c>
      <c r="S159" s="4" t="n"/>
      <c r="T159" s="6" t="n"/>
    </row>
    <row r="160" hidden="1" ht="32.1" customHeight="1">
      <c r="B160" s="3" t="n">
        <v>158</v>
      </c>
      <c r="C160" s="2" t="inlineStr">
        <is>
          <t>Shobhit Yadav / DGM/S&amp;T</t>
        </is>
      </c>
      <c r="D160" s="3" t="n">
        <v>418</v>
      </c>
      <c r="E160" s="3" t="inlineStr">
        <is>
          <t>4th Floor</t>
        </is>
      </c>
      <c r="F160" s="3" t="n"/>
      <c r="G160" s="12" t="inlineStr">
        <is>
          <t>New Machine</t>
        </is>
      </c>
      <c r="H160" s="12" t="inlineStr">
        <is>
          <t>1N14120525</t>
        </is>
      </c>
      <c r="I160" s="3" t="inlineStr">
        <is>
          <t>New Alot</t>
        </is>
      </c>
      <c r="J160" s="12" t="n">
        <v>2024</v>
      </c>
      <c r="K160" s="3" t="n"/>
      <c r="L160" s="3" t="inlineStr">
        <is>
          <t>12th Gen Intel(R) Core(TM) i5-12500 3.00 GHz</t>
        </is>
      </c>
      <c r="M160" s="3" t="inlineStr">
        <is>
          <t>8.00 GB/931 GB</t>
        </is>
      </c>
      <c r="N160" s="3" t="inlineStr">
        <is>
          <t>Windows 11 Pro/64 Bit</t>
        </is>
      </c>
      <c r="O160" s="3" t="inlineStr">
        <is>
          <t>10.210.19.138</t>
        </is>
      </c>
      <c r="P160" s="3" t="inlineStr">
        <is>
          <t>7C-57-58-38-85-DF</t>
        </is>
      </c>
      <c r="Q160" s="2" t="inlineStr">
        <is>
          <t>Brothet DCP 7535</t>
        </is>
      </c>
      <c r="R160" s="3" t="inlineStr">
        <is>
          <t>E78346-M3N353436</t>
        </is>
      </c>
      <c r="S160" s="4" t="n"/>
      <c r="T160" s="6" t="n"/>
    </row>
    <row r="161" hidden="1" ht="32.1" customHeight="1">
      <c r="B161" s="3" t="n">
        <v>159</v>
      </c>
      <c r="C161" s="2" t="inlineStr">
        <is>
          <t>KD Saini, Consultant Finance</t>
        </is>
      </c>
      <c r="D161" s="3" t="n">
        <v>419</v>
      </c>
      <c r="E161" s="3" t="inlineStr">
        <is>
          <t>4th Floor</t>
        </is>
      </c>
      <c r="F161" s="3" t="inlineStr">
        <is>
          <t>Acer</t>
        </is>
      </c>
      <c r="G161" s="3" t="n"/>
      <c r="H161" s="3" t="inlineStr">
        <is>
          <t>UXVQVSID43J5151553</t>
        </is>
      </c>
      <c r="I161" s="3" t="inlineStr">
        <is>
          <t>04.01.2020</t>
        </is>
      </c>
      <c r="J161" s="3" t="n">
        <v>2020</v>
      </c>
      <c r="K161" s="3" t="inlineStr">
        <is>
          <t>94-C6-91-C8-94-4E</t>
        </is>
      </c>
      <c r="L161" s="3" t="inlineStr">
        <is>
          <t>Intel(R) Core(TM) i5-9500 CPU @ 3.00GHz 3.00 GHz</t>
        </is>
      </c>
      <c r="M161" s="3" t="inlineStr">
        <is>
          <t>8.00 GB, 1TB</t>
        </is>
      </c>
      <c r="N161" s="3" t="inlineStr">
        <is>
          <t>Windows 11 Pro</t>
        </is>
      </c>
      <c r="O161" s="3" t="inlineStr">
        <is>
          <t>172.16.0.230</t>
        </is>
      </c>
      <c r="P161" s="3" t="inlineStr">
        <is>
          <t>94-C6-91-C8-94-4E</t>
        </is>
      </c>
      <c r="Q161" s="2" t="inlineStr">
        <is>
          <t>Image Class MF244DW</t>
        </is>
      </c>
      <c r="R161" s="3" t="inlineStr">
        <is>
          <t>YGU43193</t>
        </is>
      </c>
      <c r="S161" s="4" t="n"/>
      <c r="T161" s="6" t="n"/>
    </row>
    <row r="162" hidden="1" ht="32.1" customHeight="1">
      <c r="B162" s="3" t="n">
        <v>160</v>
      </c>
      <c r="C162" s="2" t="inlineStr">
        <is>
          <t>Ran Vijay/GM/EL/WCII</t>
        </is>
      </c>
      <c r="D162" s="3" t="n">
        <v>422</v>
      </c>
      <c r="E162" s="3" t="inlineStr">
        <is>
          <t>4th Floor</t>
        </is>
      </c>
      <c r="F162" s="3" t="n"/>
      <c r="G162" s="12" t="inlineStr">
        <is>
          <t>New Machine</t>
        </is>
      </c>
      <c r="H162" s="12" t="inlineStr">
        <is>
          <t>1N141204VR</t>
        </is>
      </c>
      <c r="I162" s="3" t="inlineStr">
        <is>
          <t>New Alot</t>
        </is>
      </c>
      <c r="J162" s="12" t="n">
        <v>2024</v>
      </c>
      <c r="K162" s="3" t="n"/>
      <c r="L162" s="3" t="inlineStr">
        <is>
          <t>Intel(R) Core(TM) i5-10500 CPU @ 3.10GHz 3.10 GHz</t>
        </is>
      </c>
      <c r="M162" s="3" t="inlineStr">
        <is>
          <t>8GB</t>
        </is>
      </c>
      <c r="N162" s="3" t="inlineStr">
        <is>
          <t>Window11 Pro/64bit</t>
        </is>
      </c>
      <c r="O162" s="3" t="inlineStr">
        <is>
          <t>10.210.19.226</t>
        </is>
      </c>
      <c r="P162" s="3" t="inlineStr">
        <is>
          <t>1C-69-7A-7E-B1-2A</t>
        </is>
      </c>
      <c r="Q162" s="2" t="inlineStr">
        <is>
          <t>Canon Maxify 5170</t>
        </is>
      </c>
      <c r="R162" s="3" t="inlineStr">
        <is>
          <t>AFFB00654</t>
        </is>
      </c>
      <c r="S162" s="4" t="n"/>
      <c r="T162" s="6" t="n"/>
    </row>
    <row r="163" hidden="1" ht="32.1" customHeight="1">
      <c r="B163" s="3" t="n">
        <v>161</v>
      </c>
      <c r="C163" s="2" t="inlineStr">
        <is>
          <t>Jaipal PS/ GM /ELE/ WC-II</t>
        </is>
      </c>
      <c r="D163" s="3" t="inlineStr">
        <is>
          <t>422-PS</t>
        </is>
      </c>
      <c r="E163" s="3" t="inlineStr">
        <is>
          <t>4th Floor</t>
        </is>
      </c>
      <c r="F163" s="3" t="inlineStr">
        <is>
          <t>Lenovo</t>
        </is>
      </c>
      <c r="G163" s="3" t="n"/>
      <c r="H163" s="3" t="inlineStr">
        <is>
          <t>PG017DP7</t>
        </is>
      </c>
      <c r="I163" s="3" t="inlineStr">
        <is>
          <t>09.04.2018</t>
        </is>
      </c>
      <c r="J163" s="3" t="n">
        <v>2018</v>
      </c>
      <c r="K163" s="3" t="inlineStr">
        <is>
          <t>6C-4B-90-5C-EA-3A</t>
        </is>
      </c>
      <c r="L163" s="3" t="inlineStr">
        <is>
          <t>Intel(R) Core(TM) i5-7500 CPU @ 3.40GHz 3.41 GHz</t>
        </is>
      </c>
      <c r="M163" s="3" t="inlineStr">
        <is>
          <t>8.00 GB &amp; 500GB</t>
        </is>
      </c>
      <c r="N163" s="3" t="inlineStr">
        <is>
          <t>Windows 10 Pro / 64 Bit</t>
        </is>
      </c>
      <c r="O163" s="3" t="inlineStr">
        <is>
          <t>172.16.0.176</t>
        </is>
      </c>
      <c r="P163" s="3" t="inlineStr">
        <is>
          <t>6C-4B-90-5C-EA-3A</t>
        </is>
      </c>
      <c r="Q163" s="2" t="inlineStr">
        <is>
          <t>Canon 3010</t>
        </is>
      </c>
      <c r="R163" s="3" t="inlineStr">
        <is>
          <t>YHW88223</t>
        </is>
      </c>
      <c r="S163" s="4" t="n"/>
      <c r="T163" s="6" t="n"/>
    </row>
    <row r="164" hidden="1" ht="32.1" customHeight="1">
      <c r="B164" s="3" t="n">
        <v>162</v>
      </c>
      <c r="C164" s="2" t="inlineStr">
        <is>
          <t>Pallavi Joshi, GM/Finance &amp; IT</t>
        </is>
      </c>
      <c r="D164" s="3" t="n">
        <v>423</v>
      </c>
      <c r="E164" s="3" t="inlineStr">
        <is>
          <t>4th Floor</t>
        </is>
      </c>
      <c r="F164" s="3" t="n"/>
      <c r="G164" s="12" t="inlineStr">
        <is>
          <t>New Machine</t>
        </is>
      </c>
      <c r="H164" s="3" t="inlineStr">
        <is>
          <t>1N1412052C</t>
        </is>
      </c>
      <c r="I164" s="3" t="inlineStr">
        <is>
          <t>New Alot</t>
        </is>
      </c>
      <c r="J164" s="12" t="n">
        <v>2024</v>
      </c>
      <c r="K164" s="3" t="n"/>
      <c r="L164" s="3" t="inlineStr">
        <is>
          <t>Intel(R) Core(TM) i7-10700 CPU @ 2.90GHz 2.90 GHz</t>
        </is>
      </c>
      <c r="M164" s="3" t="inlineStr">
        <is>
          <t>16.0 GB, 1 TB, 250 GB</t>
        </is>
      </c>
      <c r="N164" s="3" t="inlineStr">
        <is>
          <t>Windows 11 Pro</t>
        </is>
      </c>
      <c r="O164" s="3" t="inlineStr">
        <is>
          <t>10.210.19.134</t>
        </is>
      </c>
      <c r="P164" s="3" t="inlineStr">
        <is>
          <t>C0-18-03-D0-68-54</t>
        </is>
      </c>
      <c r="Q164" s="2" t="inlineStr">
        <is>
          <t>Canon Maxify MB5170</t>
        </is>
      </c>
      <c r="R164" s="3" t="inlineStr">
        <is>
          <t>AFNM00303</t>
        </is>
      </c>
      <c r="S164" s="4" t="n"/>
      <c r="T164" s="6" t="n"/>
    </row>
    <row r="165" hidden="1" ht="32.1" customHeight="1">
      <c r="B165" s="3" t="n">
        <v>163</v>
      </c>
      <c r="C165" s="2" t="inlineStr">
        <is>
          <t>Vikas Srivastav, GM/S&amp;T</t>
        </is>
      </c>
      <c r="D165" s="3" t="n">
        <v>424</v>
      </c>
      <c r="E165" s="3" t="inlineStr">
        <is>
          <t>4th Floor</t>
        </is>
      </c>
      <c r="F165" s="3" t="n"/>
      <c r="G165" s="12" t="inlineStr">
        <is>
          <t>New Machine</t>
        </is>
      </c>
      <c r="H165" s="12" t="inlineStr">
        <is>
          <t>1N141204WD</t>
        </is>
      </c>
      <c r="I165" s="3" t="inlineStr">
        <is>
          <t>New Alot</t>
        </is>
      </c>
      <c r="J165" s="12" t="n">
        <v>2024</v>
      </c>
      <c r="K165" s="3" t="n"/>
      <c r="L165" s="3" t="inlineStr">
        <is>
          <t>Intel(R) Core(TM) i7-10700 CPU @ 2.90GHz</t>
        </is>
      </c>
      <c r="M165" s="3" t="inlineStr">
        <is>
          <t>8GB/1TB</t>
        </is>
      </c>
      <c r="N165" s="3" t="inlineStr">
        <is>
          <t>Windows 10/64 Bit</t>
        </is>
      </c>
      <c r="O165" s="3" t="inlineStr">
        <is>
          <t>10.210.19.152</t>
        </is>
      </c>
      <c r="P165" s="3" t="inlineStr">
        <is>
          <t>70-B5-E8-53-73-62</t>
        </is>
      </c>
      <c r="Q165" s="2" t="inlineStr">
        <is>
          <t>Canon Maxify MB5170</t>
        </is>
      </c>
      <c r="R165" s="3" t="inlineStr">
        <is>
          <t>AGCE00364</t>
        </is>
      </c>
      <c r="S165" s="4" t="n"/>
      <c r="T165" s="6" t="n"/>
    </row>
    <row r="166" hidden="1" ht="32.1" customHeight="1">
      <c r="B166" s="3" t="n">
        <v>164</v>
      </c>
      <c r="C166" s="2" t="inlineStr">
        <is>
          <t>Gohar Reza, DGM/Electrical</t>
        </is>
      </c>
      <c r="D166" s="3" t="n">
        <v>425</v>
      </c>
      <c r="E166" s="3" t="inlineStr">
        <is>
          <t>4th Floor</t>
        </is>
      </c>
      <c r="F166" s="3" t="n"/>
      <c r="G166" s="12" t="inlineStr">
        <is>
          <t>New Machine</t>
        </is>
      </c>
      <c r="H166" s="12" t="inlineStr">
        <is>
          <t>1N1412059P</t>
        </is>
      </c>
      <c r="I166" s="3" t="inlineStr">
        <is>
          <t>New Alot</t>
        </is>
      </c>
      <c r="J166" s="12" t="n">
        <v>2024</v>
      </c>
      <c r="K166" s="3" t="n"/>
      <c r="L166" s="3" t="inlineStr">
        <is>
          <t>12th Gen Intel(R) Core(TM) i5-12500 3.00 GHz</t>
        </is>
      </c>
      <c r="M166" s="3" t="inlineStr">
        <is>
          <t>8GB</t>
        </is>
      </c>
      <c r="N166" s="3" t="inlineStr">
        <is>
          <t>Window11Pro/64Bit</t>
        </is>
      </c>
      <c r="O166" s="3" t="inlineStr">
        <is>
          <t>172.16.2.94</t>
        </is>
      </c>
      <c r="P166" s="3" t="inlineStr">
        <is>
          <t>7C-57-58-38-80-AA</t>
        </is>
      </c>
      <c r="Q166" s="2" t="inlineStr">
        <is>
          <t>Image Class mf244dw</t>
        </is>
      </c>
      <c r="R166" s="3" t="inlineStr">
        <is>
          <t>YGU43967</t>
        </is>
      </c>
      <c r="S166" s="4" t="n"/>
      <c r="T166" s="6" t="n"/>
    </row>
    <row r="167" hidden="1" ht="32.1" customHeight="1">
      <c r="B167" s="3" t="n">
        <v>165</v>
      </c>
      <c r="C167" s="2" t="inlineStr">
        <is>
          <t>Rajbir Singh, Manager/Civil</t>
        </is>
      </c>
      <c r="D167" s="3" t="n">
        <v>426</v>
      </c>
      <c r="E167" s="3" t="inlineStr">
        <is>
          <t>4th Floor</t>
        </is>
      </c>
      <c r="F167" s="3" t="n"/>
      <c r="G167" s="12" t="inlineStr">
        <is>
          <t>New Machine</t>
        </is>
      </c>
      <c r="H167" s="12" t="inlineStr">
        <is>
          <t>1N14120554</t>
        </is>
      </c>
      <c r="I167" s="3" t="inlineStr">
        <is>
          <t>New Alot</t>
        </is>
      </c>
      <c r="J167" s="12" t="n">
        <v>2024</v>
      </c>
      <c r="K167" s="3" t="n"/>
      <c r="L167" s="3" t="inlineStr">
        <is>
          <t>Intel(R) Core(TM) i5-7500 CPU @ 3.40GHz 3.41 GHz</t>
        </is>
      </c>
      <c r="M167" s="3" t="inlineStr">
        <is>
          <t>8.00 GB , 1 TB</t>
        </is>
      </c>
      <c r="N167" s="3" t="inlineStr">
        <is>
          <t>Windows 10 Pro</t>
        </is>
      </c>
      <c r="O167" s="3" t="inlineStr">
        <is>
          <t>172.16.0.3</t>
        </is>
      </c>
      <c r="P167" s="3" t="inlineStr">
        <is>
          <t>4C-CC-6A-EC-3D-1A</t>
        </is>
      </c>
      <c r="Q167" s="2" t="inlineStr">
        <is>
          <t>Brother DCP-B7535DW</t>
        </is>
      </c>
      <c r="R167" s="3" t="inlineStr">
        <is>
          <t>E78346-M3N353429</t>
        </is>
      </c>
      <c r="S167" s="4" t="n"/>
      <c r="T167" s="6" t="n"/>
    </row>
    <row r="168" hidden="1" ht="32.1" customHeight="1">
      <c r="B168" s="3" t="n">
        <v>166</v>
      </c>
      <c r="C168" s="2" t="inlineStr">
        <is>
          <t>Pardeep Bhatt / DGM (ELE)</t>
        </is>
      </c>
      <c r="D168" s="3" t="n">
        <v>427</v>
      </c>
      <c r="E168" s="3" t="inlineStr">
        <is>
          <t>4th Floor</t>
        </is>
      </c>
      <c r="F168" s="3" t="n"/>
      <c r="G168" s="12" t="inlineStr">
        <is>
          <t>New Machine</t>
        </is>
      </c>
      <c r="H168" s="12" t="inlineStr">
        <is>
          <t>1N141204XR</t>
        </is>
      </c>
      <c r="I168" s="3" t="inlineStr">
        <is>
          <t>New Alot</t>
        </is>
      </c>
      <c r="J168" s="12" t="n">
        <v>2024</v>
      </c>
      <c r="K168" s="3" t="n"/>
      <c r="L168" s="3" t="inlineStr">
        <is>
          <t>Intel(R) Core(TM) i7-10700 CPU @ 2.90GHz 2.90 GHz</t>
        </is>
      </c>
      <c r="M168" s="3" t="inlineStr">
        <is>
          <t>8.00 GB &amp; 1TB</t>
        </is>
      </c>
      <c r="N168" s="3" t="inlineStr">
        <is>
          <t>Windows 11 Pro / 64 Bit</t>
        </is>
      </c>
      <c r="O168" s="3" t="inlineStr">
        <is>
          <t>172.16.2.216</t>
        </is>
      </c>
      <c r="P168" s="3" t="inlineStr">
        <is>
          <t>70-B5-E8-52-BF-73</t>
        </is>
      </c>
      <c r="Q168" s="2" t="inlineStr">
        <is>
          <t>Brother DCP-B7535DW</t>
        </is>
      </c>
      <c r="R168" s="3" t="inlineStr">
        <is>
          <t>E78346-B4N377302</t>
        </is>
      </c>
      <c r="S168" s="4" t="n"/>
      <c r="T168" s="6" t="n"/>
    </row>
    <row r="169" hidden="1" ht="32.1" customHeight="1">
      <c r="B169" s="3" t="n">
        <v>167</v>
      </c>
      <c r="C169" s="2" t="inlineStr">
        <is>
          <t>Sumit Kumar Banger / AM (Fin)</t>
        </is>
      </c>
      <c r="D169" s="3" t="n">
        <v>428</v>
      </c>
      <c r="E169" s="3" t="inlineStr">
        <is>
          <t>4th Floor</t>
        </is>
      </c>
      <c r="F169" s="3" t="n"/>
      <c r="G169" s="12" t="inlineStr">
        <is>
          <t>New Machine</t>
        </is>
      </c>
      <c r="H169" s="12" t="inlineStr">
        <is>
          <t>1N141204TY</t>
        </is>
      </c>
      <c r="I169" s="3" t="inlineStr">
        <is>
          <t>New Alot</t>
        </is>
      </c>
      <c r="J169" s="12" t="n">
        <v>2024</v>
      </c>
      <c r="K169" s="3" t="n"/>
      <c r="L169" s="3" t="inlineStr">
        <is>
          <t>Intel(R) Core(TM) i5-10500 CPU @ 3.10GHz 3.10 GHz</t>
        </is>
      </c>
      <c r="M169" s="3" t="inlineStr">
        <is>
          <t>8.00 GB /1 TB, 250GB</t>
        </is>
      </c>
      <c r="N169" s="3" t="inlineStr">
        <is>
          <t>Windows 11 Pro / 64 Bit</t>
        </is>
      </c>
      <c r="O169" s="3" t="inlineStr">
        <is>
          <t>172.16.2.87</t>
        </is>
      </c>
      <c r="P169" s="3" t="inlineStr">
        <is>
          <t>1C-69-7A-7E-AF-B8</t>
        </is>
      </c>
      <c r="Q169" s="2" t="inlineStr">
        <is>
          <t>Canon MF244dw</t>
        </is>
      </c>
      <c r="R169" s="3" t="inlineStr">
        <is>
          <t>YGU73281</t>
        </is>
      </c>
      <c r="S169" s="4" t="n"/>
      <c r="T169" s="6" t="n"/>
    </row>
    <row r="170" hidden="1" ht="32.1" customHeight="1">
      <c r="B170" s="3" t="n">
        <v>168</v>
      </c>
      <c r="C170" s="2" t="inlineStr">
        <is>
          <t>Praveen Kumar, DGM/S&amp;T</t>
        </is>
      </c>
      <c r="D170" s="3" t="n">
        <v>429</v>
      </c>
      <c r="E170" s="3" t="inlineStr">
        <is>
          <t>4th Floor</t>
        </is>
      </c>
      <c r="F170" s="3" t="n"/>
      <c r="G170" s="12" t="inlineStr">
        <is>
          <t>New Machine</t>
        </is>
      </c>
      <c r="H170" s="12" t="inlineStr">
        <is>
          <t>1N141204Z5</t>
        </is>
      </c>
      <c r="I170" s="3" t="inlineStr">
        <is>
          <t>New Alot</t>
        </is>
      </c>
      <c r="J170" s="12" t="n">
        <v>2024</v>
      </c>
      <c r="K170" s="3" t="n"/>
      <c r="L170" s="3" t="inlineStr">
        <is>
          <t>ntel(R) Core(TM) i5-7500 CPU @ 3.40GHz 3.41 GHz</t>
        </is>
      </c>
      <c r="M170" s="3" t="inlineStr">
        <is>
          <t>8.00 GB, 1 TB</t>
        </is>
      </c>
      <c r="N170" s="3" t="inlineStr">
        <is>
          <t>Windows 10 Pro</t>
        </is>
      </c>
      <c r="O170" s="3" t="inlineStr">
        <is>
          <t>172.16.2.185</t>
        </is>
      </c>
      <c r="P170" s="3" t="inlineStr">
        <is>
          <t>4C-CC-6A-E8-9E-75</t>
        </is>
      </c>
      <c r="Q170" s="2" t="inlineStr">
        <is>
          <t>Canon Image Class MF 3010</t>
        </is>
      </c>
      <c r="R170" s="3" t="inlineStr">
        <is>
          <t>YHW88649</t>
        </is>
      </c>
      <c r="S170" s="4" t="n"/>
      <c r="T170" s="6" t="n"/>
    </row>
    <row r="171" hidden="1" ht="32.1" customHeight="1">
      <c r="B171" s="3" t="n">
        <v>169</v>
      </c>
      <c r="C171" s="2" t="inlineStr">
        <is>
          <t>Manish Sehrawat/ DGM/FIN/RCM</t>
        </is>
      </c>
      <c r="D171" s="3" t="n">
        <v>430</v>
      </c>
      <c r="E171" s="3" t="inlineStr">
        <is>
          <t>4th Floor</t>
        </is>
      </c>
      <c r="F171" s="3" t="inlineStr">
        <is>
          <t>HP</t>
        </is>
      </c>
      <c r="G171" s="3" t="n"/>
      <c r="H171" s="3" t="inlineStr">
        <is>
          <t>1N130401HW</t>
        </is>
      </c>
      <c r="I171" s="3" t="inlineStr">
        <is>
          <t>27.02.2023</t>
        </is>
      </c>
      <c r="J171" s="3" t="n">
        <v>2023</v>
      </c>
      <c r="K171" s="3" t="inlineStr">
        <is>
          <t>7C-57-58-3E-EE-49</t>
        </is>
      </c>
      <c r="L171" s="3" t="inlineStr">
        <is>
          <t>12th Gen Intel(R) Core(TM) i5-12500 3.00 GHz</t>
        </is>
      </c>
      <c r="M171" s="3" t="inlineStr">
        <is>
          <t>8.00 GB/ 1TB</t>
        </is>
      </c>
      <c r="N171" s="3" t="inlineStr">
        <is>
          <t>Windows 11 Pro/64 Bit</t>
        </is>
      </c>
      <c r="O171" s="3" t="inlineStr">
        <is>
          <t>172.16.0.177</t>
        </is>
      </c>
      <c r="P171" s="3" t="inlineStr">
        <is>
          <t>7C-57-58-3E-EE-49</t>
        </is>
      </c>
      <c r="Q171" s="2" t="inlineStr">
        <is>
          <t>Brother DCP-L2541DW</t>
        </is>
      </c>
      <c r="R171" s="3" t="inlineStr">
        <is>
          <t>E3802F8N222818</t>
        </is>
      </c>
      <c r="S171" s="4" t="n"/>
      <c r="T171" s="6" t="n"/>
    </row>
    <row r="172" hidden="1" ht="32.1" customHeight="1">
      <c r="B172" s="3" t="n">
        <v>170</v>
      </c>
      <c r="C172" s="2" t="inlineStr">
        <is>
          <t>Anurag Yadav/ED</t>
        </is>
      </c>
      <c r="D172" s="3" t="n">
        <v>432</v>
      </c>
      <c r="E172" s="3" t="inlineStr">
        <is>
          <t>4th Floor</t>
        </is>
      </c>
      <c r="F172" s="3" t="n"/>
      <c r="G172" s="3" t="inlineStr">
        <is>
          <t>New Machine</t>
        </is>
      </c>
      <c r="H172" s="3" t="inlineStr">
        <is>
          <t>1N141204ZZ</t>
        </is>
      </c>
      <c r="I172" s="3" t="n"/>
      <c r="J172" s="3" t="n"/>
      <c r="K172" s="3" t="n"/>
      <c r="L172" s="3" t="n"/>
      <c r="M172" s="3" t="n"/>
      <c r="N172" s="3" t="n"/>
      <c r="O172" s="3" t="n"/>
      <c r="P172" s="3" t="n"/>
      <c r="Q172" s="2" t="inlineStr">
        <is>
          <t>Brother MFC-3735CDN</t>
        </is>
      </c>
      <c r="R172" s="3" t="inlineStr">
        <is>
          <t>E79057H3N480679</t>
        </is>
      </c>
      <c r="S172" s="4" t="n"/>
      <c r="T172" s="6" t="n"/>
    </row>
    <row r="173" hidden="1" ht="32.1" customHeight="1">
      <c r="B173" s="3" t="n">
        <v>171</v>
      </c>
      <c r="C173" s="2" t="inlineStr">
        <is>
          <t>Arjun Singh Tomar, GM/S&amp;T</t>
        </is>
      </c>
      <c r="D173" s="3" t="n">
        <v>433</v>
      </c>
      <c r="E173" s="3" t="inlineStr">
        <is>
          <t>4th Floor</t>
        </is>
      </c>
      <c r="F173" s="3" t="inlineStr">
        <is>
          <t>HP All in One</t>
        </is>
      </c>
      <c r="G173" s="3" t="n"/>
      <c r="H173" s="3" t="inlineStr">
        <is>
          <t>8CN1500FM9</t>
        </is>
      </c>
      <c r="I173" s="3" t="inlineStr">
        <is>
          <t>07.04.2022</t>
        </is>
      </c>
      <c r="J173" s="3" t="n">
        <v>2022</v>
      </c>
      <c r="K173" s="3" t="inlineStr">
        <is>
          <t>C0-18-03-2C-FF-23</t>
        </is>
      </c>
      <c r="L173" s="3" t="inlineStr">
        <is>
          <t>Intel(R) Core(TM) i7-10700 CPU @ 2.90GHz 2.90 GHz</t>
        </is>
      </c>
      <c r="M173" s="3" t="inlineStr">
        <is>
          <t>16.0 GB,</t>
        </is>
      </c>
      <c r="N173" s="3" t="inlineStr">
        <is>
          <t>Windows 11 Pro</t>
        </is>
      </c>
      <c r="O173" s="3" t="inlineStr">
        <is>
          <t>10.210.19.206</t>
        </is>
      </c>
      <c r="P173" s="3" t="inlineStr">
        <is>
          <t>C0-18-03-2C-FF-23</t>
        </is>
      </c>
      <c r="Q173" s="2" t="inlineStr">
        <is>
          <t>Canon Maxify MB5170</t>
        </is>
      </c>
      <c r="R173" s="3" t="inlineStr">
        <is>
          <t>AGKH00050</t>
        </is>
      </c>
      <c r="S173" s="4" t="n"/>
      <c r="T173" s="6" t="n"/>
    </row>
    <row r="174" hidden="1" ht="32.1" customHeight="1">
      <c r="B174" s="3" t="n">
        <v>172</v>
      </c>
      <c r="C174" s="2" t="inlineStr">
        <is>
          <t>Amit Sengar, GGM/Electrical</t>
        </is>
      </c>
      <c r="D174" s="3" t="n">
        <v>434</v>
      </c>
      <c r="E174" s="3" t="inlineStr">
        <is>
          <t>4th Floor</t>
        </is>
      </c>
      <c r="F174" s="3" t="n"/>
      <c r="G174" s="12" t="inlineStr">
        <is>
          <t>New Machine</t>
        </is>
      </c>
      <c r="H174" s="12" t="inlineStr">
        <is>
          <t>1N1412051M</t>
        </is>
      </c>
      <c r="I174" s="3" t="inlineStr">
        <is>
          <t>New Alot</t>
        </is>
      </c>
      <c r="J174" s="12" t="n">
        <v>2024</v>
      </c>
      <c r="K174" s="3" t="n"/>
      <c r="L174" s="3" t="inlineStr">
        <is>
          <t>Intel(R) Core(TM) i5-10500T CPU @ 2.30GHz 2.30 GHz</t>
        </is>
      </c>
      <c r="M174" s="3" t="inlineStr">
        <is>
          <t>8.00 GB, 1 TB</t>
        </is>
      </c>
      <c r="N174" s="3" t="inlineStr">
        <is>
          <t>Windows 11 Pro</t>
        </is>
      </c>
      <c r="O174" s="3" t="inlineStr">
        <is>
          <t>172.16.2.33</t>
        </is>
      </c>
      <c r="P174" s="3" t="inlineStr">
        <is>
          <t>C0-18-03-D1-23-E7</t>
        </is>
      </c>
      <c r="Q174" s="2" t="inlineStr">
        <is>
          <t>Canon Maxify MB5170</t>
        </is>
      </c>
      <c r="R174" s="3" t="inlineStr">
        <is>
          <t>CN87JB309W</t>
        </is>
      </c>
      <c r="S174" s="4" t="n"/>
      <c r="T174" s="6" t="n"/>
    </row>
    <row r="175" hidden="1" ht="32.1" customHeight="1">
      <c r="B175" s="3" t="n">
        <v>173</v>
      </c>
      <c r="C175" s="2" t="inlineStr">
        <is>
          <t>Nitin Bansal GM/OP&amp;BD</t>
        </is>
      </c>
      <c r="D175" s="3" t="n">
        <v>435</v>
      </c>
      <c r="E175" s="3" t="inlineStr">
        <is>
          <t>4th Floor</t>
        </is>
      </c>
      <c r="F175" s="3" t="inlineStr">
        <is>
          <t>HP All in One</t>
        </is>
      </c>
      <c r="G175" s="3" t="n"/>
      <c r="H175" s="3" t="inlineStr">
        <is>
          <t>1N12140BHW</t>
        </is>
      </c>
      <c r="I175" s="3" t="inlineStr">
        <is>
          <t>07.04.2022</t>
        </is>
      </c>
      <c r="J175" s="3" t="n">
        <v>2022</v>
      </c>
      <c r="K175" s="3" t="inlineStr">
        <is>
          <t>68-3E-26-27-28-B5</t>
        </is>
      </c>
      <c r="L175" s="3" t="inlineStr">
        <is>
          <t>Intel(R) Core(TM) i7-10700 CPU @ 2.90GHz 2.90 GHz</t>
        </is>
      </c>
      <c r="M175" s="3" t="inlineStr">
        <is>
          <t>16.0 GB, 1TB</t>
        </is>
      </c>
      <c r="N175" s="3" t="inlineStr">
        <is>
          <t>Windows 10 Pro</t>
        </is>
      </c>
      <c r="O175" s="3" t="inlineStr">
        <is>
          <t>10.210.19.42</t>
        </is>
      </c>
      <c r="P175" s="3" t="inlineStr">
        <is>
          <t>68-3E-26-27-28-B5</t>
        </is>
      </c>
      <c r="Q175" s="2" t="inlineStr">
        <is>
          <t>Canon Maxify MB5170</t>
        </is>
      </c>
      <c r="R175" s="3" t="inlineStr">
        <is>
          <t>AGCE200359</t>
        </is>
      </c>
      <c r="S175" s="4" t="n"/>
      <c r="T175" s="6" t="n"/>
    </row>
    <row r="176" hidden="1" ht="32.1" customHeight="1">
      <c r="B176" s="3" t="n">
        <v>174</v>
      </c>
      <c r="C176" s="2" t="inlineStr">
        <is>
          <t>Alok Shankar Pandey, AGM/IT</t>
        </is>
      </c>
      <c r="D176" s="3" t="inlineStr">
        <is>
          <t>400-B</t>
        </is>
      </c>
      <c r="E176" s="3" t="inlineStr">
        <is>
          <t>4th Floor</t>
        </is>
      </c>
      <c r="F176" s="3" t="inlineStr">
        <is>
          <t>HP All in One</t>
        </is>
      </c>
      <c r="G176" s="3" t="n"/>
      <c r="H176" s="3" t="inlineStr">
        <is>
          <t>8CC3181YJ6</t>
        </is>
      </c>
      <c r="I176" s="3" t="n">
        <v>2022</v>
      </c>
      <c r="J176" s="3" t="n">
        <v>2022</v>
      </c>
      <c r="K176" s="3" t="inlineStr">
        <is>
          <t>E0-73-E7-C7-56-3B</t>
        </is>
      </c>
      <c r="L176" s="3" t="inlineStr">
        <is>
          <t>13th Gen Intel(R) Core(TM) i5-1335U 1.30 GHz</t>
        </is>
      </c>
      <c r="M176" s="3" t="inlineStr">
        <is>
          <t>16.0 GB &amp; 1 TB</t>
        </is>
      </c>
      <c r="N176" s="3" t="inlineStr">
        <is>
          <t>Windows 11 Pro / 64 Bit</t>
        </is>
      </c>
      <c r="O176" s="3" t="inlineStr">
        <is>
          <t>10.210.19.11</t>
        </is>
      </c>
      <c r="P176" s="3" t="inlineStr">
        <is>
          <t>E0-73-E7-C7-56-3B</t>
        </is>
      </c>
      <c r="Q176" s="2" t="inlineStr">
        <is>
          <t>Brother DCP-L3551CDW</t>
        </is>
      </c>
      <c r="R176" s="3" t="n"/>
      <c r="S176" s="4" t="n"/>
      <c r="T176" s="6" t="n"/>
    </row>
    <row r="177" hidden="1" ht="32.1" customHeight="1">
      <c r="B177" s="3" t="n">
        <v>175</v>
      </c>
      <c r="C177" s="2" t="inlineStr">
        <is>
          <t>Yogesh /PS/AGM/IT</t>
        </is>
      </c>
      <c r="D177" s="3" t="inlineStr">
        <is>
          <t>400-B-PS</t>
        </is>
      </c>
      <c r="E177" s="3" t="inlineStr">
        <is>
          <t>4th Floor</t>
        </is>
      </c>
      <c r="F177" s="3" t="inlineStr">
        <is>
          <t>DELL</t>
        </is>
      </c>
      <c r="G177" s="3" t="n"/>
      <c r="H177" s="3" t="inlineStr">
        <is>
          <t>DGQWXC2</t>
        </is>
      </c>
      <c r="I177" s="3" t="inlineStr">
        <is>
          <t>13.05.2016</t>
        </is>
      </c>
      <c r="J177" s="3" t="n">
        <v>2016</v>
      </c>
      <c r="K177" s="3" t="inlineStr">
        <is>
          <t>18-66-DA-0A-8F-0D</t>
        </is>
      </c>
      <c r="L177" s="3" t="inlineStr">
        <is>
          <t>ntel(R) Core(TM) i5-4590 CPU @ 3.30GHz 3.30 GHz</t>
        </is>
      </c>
      <c r="M177" s="3" t="inlineStr">
        <is>
          <t>4GB</t>
        </is>
      </c>
      <c r="N177" s="3" t="inlineStr">
        <is>
          <t>Window 10Pro/64Bit</t>
        </is>
      </c>
      <c r="O177" s="3" t="inlineStr">
        <is>
          <t>172.16.2.181</t>
        </is>
      </c>
      <c r="P177" s="3" t="inlineStr">
        <is>
          <t>18-66-DA-0A-8F-0D</t>
        </is>
      </c>
      <c r="Q177" s="2" t="inlineStr">
        <is>
          <t>HP Laserjet Pro MFP M128fn</t>
        </is>
      </c>
      <c r="R177" s="3" t="inlineStr">
        <is>
          <t>CNB7H26FZW</t>
        </is>
      </c>
      <c r="S177" s="4" t="n"/>
      <c r="T177" s="6" t="n"/>
    </row>
    <row r="178" hidden="1" ht="32.1" customHeight="1">
      <c r="B178" s="3" t="n">
        <v>176</v>
      </c>
      <c r="C178" s="2" t="inlineStr">
        <is>
          <t>Roshan Singh/AGM/OP&amp;BD I</t>
        </is>
      </c>
      <c r="D178" s="3" t="inlineStr">
        <is>
          <t>400-C</t>
        </is>
      </c>
      <c r="E178" s="3" t="inlineStr">
        <is>
          <t>4th Floor</t>
        </is>
      </c>
      <c r="F178" s="3" t="n"/>
      <c r="G178" s="12" t="inlineStr">
        <is>
          <t>New Machine</t>
        </is>
      </c>
      <c r="H178" s="12" t="inlineStr">
        <is>
          <t>1N14120536</t>
        </is>
      </c>
      <c r="I178" s="3" t="inlineStr">
        <is>
          <t>New Alot</t>
        </is>
      </c>
      <c r="J178" s="12" t="n">
        <v>2024</v>
      </c>
      <c r="K178" s="3" t="n"/>
      <c r="L178" s="3" t="inlineStr">
        <is>
          <t>Intel(R) Core(TM) i7-10700 CPU @ 2.90GHz 2.90 GHz</t>
        </is>
      </c>
      <c r="M178" s="3" t="inlineStr">
        <is>
          <t>16GB</t>
        </is>
      </c>
      <c r="N178" s="3" t="inlineStr">
        <is>
          <t>Window 11Pro /64Bit</t>
        </is>
      </c>
      <c r="O178" s="3" t="inlineStr">
        <is>
          <t>10.210.19.175</t>
        </is>
      </c>
      <c r="P178" s="3" t="inlineStr">
        <is>
          <t>B0-7B-25-07-5A-96</t>
        </is>
      </c>
      <c r="Q178" s="2" t="inlineStr">
        <is>
          <t>Canon Maxify 5170</t>
        </is>
      </c>
      <c r="R178" s="3" t="inlineStr">
        <is>
          <t>AFFB00904</t>
        </is>
      </c>
      <c r="S178" s="4" t="n"/>
      <c r="T178" s="6" t="n"/>
    </row>
    <row r="179" hidden="1" ht="32.1" customHeight="1">
      <c r="B179" s="3" t="n">
        <v>177</v>
      </c>
      <c r="C179" s="2" t="inlineStr">
        <is>
          <t>Girish Prasad Saklani / PS-AGM(OP&amp;BD)</t>
        </is>
      </c>
      <c r="D179" s="3" t="inlineStr">
        <is>
          <t>400-C-PS</t>
        </is>
      </c>
      <c r="E179" s="3" t="inlineStr">
        <is>
          <t>4th Floor</t>
        </is>
      </c>
      <c r="F179" s="3" t="inlineStr">
        <is>
          <t>Lenovo</t>
        </is>
      </c>
      <c r="G179" s="3" t="n"/>
      <c r="H179" s="3" t="inlineStr">
        <is>
          <t>PG01EH8N</t>
        </is>
      </c>
      <c r="I179" s="5" t="inlineStr">
        <is>
          <t>30.11.2018</t>
        </is>
      </c>
      <c r="J179" s="3" t="n">
        <v>2018</v>
      </c>
      <c r="K179" s="3" t="inlineStr">
        <is>
          <t>30-9C-23-C8-1A-41</t>
        </is>
      </c>
      <c r="L179" s="3" t="inlineStr">
        <is>
          <t>intel(R) core(TM) i7-3770 CPU @ 3.40GHz</t>
        </is>
      </c>
      <c r="M179" s="3" t="inlineStr">
        <is>
          <t>2.00GB &amp; 500GB</t>
        </is>
      </c>
      <c r="N179" s="3" t="inlineStr">
        <is>
          <t>Window 7 professional / 64 Bit</t>
        </is>
      </c>
      <c r="O179" s="3" t="inlineStr">
        <is>
          <t>10.210.19.165</t>
        </is>
      </c>
      <c r="P179" s="3" t="inlineStr">
        <is>
          <t>00-10-C6-B0-D6-F0</t>
        </is>
      </c>
      <c r="Q179" s="2" t="inlineStr">
        <is>
          <t>NA</t>
        </is>
      </c>
      <c r="R179" s="3" t="inlineStr">
        <is>
          <t>NA</t>
        </is>
      </c>
      <c r="S179" s="4" t="n"/>
      <c r="T179" s="6" t="n"/>
    </row>
    <row r="180" hidden="1" ht="32.1" customHeight="1">
      <c r="B180" s="3" t="n">
        <v>178</v>
      </c>
      <c r="C180" s="2" t="inlineStr">
        <is>
          <t>Roselin Sahoo/DGM</t>
        </is>
      </c>
      <c r="D180" s="3" t="inlineStr">
        <is>
          <t>400-A</t>
        </is>
      </c>
      <c r="E180" s="3" t="inlineStr">
        <is>
          <t>4th Floor</t>
        </is>
      </c>
      <c r="F180" s="3" t="n"/>
      <c r="G180" s="12" t="inlineStr">
        <is>
          <t>HP ALL IN ONE</t>
        </is>
      </c>
      <c r="H180" s="12" t="inlineStr">
        <is>
          <t>1N12140BC8</t>
        </is>
      </c>
      <c r="I180" s="3" t="inlineStr">
        <is>
          <t>New Alot</t>
        </is>
      </c>
      <c r="J180" s="12" t="n">
        <v>2024</v>
      </c>
      <c r="K180" s="3" t="n"/>
      <c r="L180" s="3" t="n"/>
      <c r="M180" s="3" t="n"/>
      <c r="N180" s="3" t="n"/>
      <c r="O180" s="3" t="n"/>
      <c r="P180" s="3" t="n"/>
      <c r="Q180" s="2" t="inlineStr">
        <is>
          <t>Brother DCP-L7535CND</t>
        </is>
      </c>
      <c r="R180" s="3" t="inlineStr">
        <is>
          <t>E78346M3N350270</t>
        </is>
      </c>
      <c r="S180" s="4" t="n"/>
      <c r="T180" s="6" t="n"/>
    </row>
    <row r="181" hidden="1" ht="32.1" customHeight="1">
      <c r="B181" s="3" t="n">
        <v>179</v>
      </c>
      <c r="C181" s="2" t="inlineStr">
        <is>
          <t>Sandeep Chauhan / GM/S&amp;T</t>
        </is>
      </c>
      <c r="D181" s="3" t="inlineStr">
        <is>
          <t>402-A</t>
        </is>
      </c>
      <c r="E181" s="3" t="inlineStr">
        <is>
          <t>4th Floor</t>
        </is>
      </c>
      <c r="F181" s="3" t="n"/>
      <c r="G181" s="12" t="inlineStr">
        <is>
          <t>New Machine</t>
        </is>
      </c>
      <c r="H181" s="12" t="inlineStr">
        <is>
          <t>1N1412050Q</t>
        </is>
      </c>
      <c r="I181" s="3" t="inlineStr">
        <is>
          <t>New Alot</t>
        </is>
      </c>
      <c r="J181" s="12" t="n">
        <v>2024</v>
      </c>
      <c r="K181" s="3" t="n"/>
      <c r="L181" s="3" t="n"/>
      <c r="M181" s="3" t="n"/>
      <c r="N181" s="3" t="n"/>
      <c r="O181" s="3" t="n"/>
      <c r="P181" s="3" t="n"/>
      <c r="Q181" s="2" t="inlineStr">
        <is>
          <t>Brother MFC-L3735CND</t>
        </is>
      </c>
      <c r="R181" s="3" t="inlineStr">
        <is>
          <t>E79057H3N480693</t>
        </is>
      </c>
      <c r="S181" s="4" t="n"/>
      <c r="T181" s="6" t="n"/>
    </row>
    <row r="182" hidden="1" ht="32.1" customHeight="1">
      <c r="B182" s="3" t="n">
        <v>180</v>
      </c>
      <c r="C182" s="2" t="inlineStr">
        <is>
          <t>Kanchan Sharma OA/GM/S&amp;T</t>
        </is>
      </c>
      <c r="D182" s="3" t="inlineStr">
        <is>
          <t>402-A-PS</t>
        </is>
      </c>
      <c r="E182" s="3" t="inlineStr">
        <is>
          <t>4th Floor</t>
        </is>
      </c>
      <c r="F182" s="3" t="inlineStr">
        <is>
          <t>DELL</t>
        </is>
      </c>
      <c r="G182" s="3" t="n"/>
      <c r="H182" s="3" t="inlineStr">
        <is>
          <t>DGPVXC2</t>
        </is>
      </c>
      <c r="I182" s="5" t="inlineStr">
        <is>
          <t>13.05.2016</t>
        </is>
      </c>
      <c r="J182" s="3" t="n">
        <v>2016</v>
      </c>
      <c r="K182" s="3" t="inlineStr">
        <is>
          <t>18-66-DA-0A-7F-EE</t>
        </is>
      </c>
      <c r="L182" s="3" t="inlineStr">
        <is>
          <t>Intel(R) Core(TM) i7-3770 CPU @ 3.40GHz 3.40 GHz</t>
        </is>
      </c>
      <c r="M182" s="3" t="inlineStr">
        <is>
          <t>4.00 GB &amp; 500GB</t>
        </is>
      </c>
      <c r="N182" s="3" t="inlineStr">
        <is>
          <t>Windows 10 Pro / 64 Bit</t>
        </is>
      </c>
      <c r="O182" s="3" t="inlineStr">
        <is>
          <t>172.16.0.15</t>
        </is>
      </c>
      <c r="P182" s="3" t="inlineStr">
        <is>
          <t>FC-4D-D4-36-46-3C</t>
        </is>
      </c>
      <c r="Q182" s="2" t="inlineStr">
        <is>
          <t>NA</t>
        </is>
      </c>
      <c r="R182" s="3" t="inlineStr">
        <is>
          <t>NA</t>
        </is>
      </c>
      <c r="S182" s="4" t="n"/>
      <c r="T182" s="6" t="n"/>
    </row>
    <row r="183" hidden="1" ht="32.1" customHeight="1">
      <c r="B183" s="3" t="n">
        <v>181</v>
      </c>
      <c r="C183" s="2" t="inlineStr">
        <is>
          <t>DL Yadav, GM/Store &amp; Semu</t>
        </is>
      </c>
      <c r="D183" s="3" t="inlineStr">
        <is>
          <t>402-B</t>
        </is>
      </c>
      <c r="E183" s="3" t="inlineStr">
        <is>
          <t>4th Floor</t>
        </is>
      </c>
      <c r="F183" s="3" t="n"/>
      <c r="G183" s="12" t="inlineStr">
        <is>
          <t>New Machine</t>
        </is>
      </c>
      <c r="H183" s="12" t="inlineStr">
        <is>
          <t>1N14120510</t>
        </is>
      </c>
      <c r="I183" s="3" t="inlineStr">
        <is>
          <t>New Alot</t>
        </is>
      </c>
      <c r="J183" s="12" t="n">
        <v>2024</v>
      </c>
      <c r="K183" s="3" t="n"/>
      <c r="L183" s="3" t="inlineStr">
        <is>
          <t>Intel(R) Core(TM) i7-10700 CPU @ 2.90GHz 2.90 GHz</t>
        </is>
      </c>
      <c r="M183" s="3" t="inlineStr">
        <is>
          <t>16.0 GB , 1 TB</t>
        </is>
      </c>
      <c r="N183" s="3" t="inlineStr">
        <is>
          <t>Windows 10 Pro</t>
        </is>
      </c>
      <c r="O183" s="3" t="inlineStr">
        <is>
          <t>10.210.19.97</t>
        </is>
      </c>
      <c r="P183" s="3" t="inlineStr">
        <is>
          <t>C0-18-03-D0-78-56</t>
        </is>
      </c>
      <c r="Q183" s="2" t="inlineStr">
        <is>
          <t>Canon Maxify MB 5170</t>
        </is>
      </c>
      <c r="R183" s="3" t="inlineStr">
        <is>
          <t>AFFB00921</t>
        </is>
      </c>
      <c r="S183" s="4" t="n"/>
      <c r="T183" s="6" t="n"/>
    </row>
    <row r="184" hidden="1" ht="32.1" customHeight="1">
      <c r="B184" s="3" t="n">
        <v>182</v>
      </c>
      <c r="C184" s="2" t="inlineStr">
        <is>
          <t>Harleen Kaur, PS to GM/Store</t>
        </is>
      </c>
      <c r="D184" s="3" t="inlineStr">
        <is>
          <t>402-B-PS</t>
        </is>
      </c>
      <c r="E184" s="3" t="inlineStr">
        <is>
          <t>4th Floor</t>
        </is>
      </c>
      <c r="F184" s="3" t="inlineStr">
        <is>
          <t>Lenovo</t>
        </is>
      </c>
      <c r="G184" s="3" t="n"/>
      <c r="H184" s="3" t="inlineStr">
        <is>
          <t>PG01EH8B</t>
        </is>
      </c>
      <c r="I184" s="3" t="inlineStr">
        <is>
          <t>30.11.2018</t>
        </is>
      </c>
      <c r="J184" s="3" t="n">
        <v>2018</v>
      </c>
      <c r="K184" s="3" t="inlineStr">
        <is>
          <t>30-9C-23-C8-1C-95</t>
        </is>
      </c>
      <c r="L184" s="3" t="inlineStr">
        <is>
          <t>Intel(R) Core(TM) i5-8500 CPU @ 3.00GHz 3.00 GHz</t>
        </is>
      </c>
      <c r="M184" s="3" t="inlineStr">
        <is>
          <t>4.00 GB, 1 TB</t>
        </is>
      </c>
      <c r="N184" s="3" t="inlineStr">
        <is>
          <t>Windows 11 Pro</t>
        </is>
      </c>
      <c r="O184" s="3" t="inlineStr">
        <is>
          <t>172.16.0.26</t>
        </is>
      </c>
      <c r="P184" s="3" t="inlineStr">
        <is>
          <t>30-9C-23-C8-1C-95</t>
        </is>
      </c>
      <c r="Q184" s="2" t="inlineStr">
        <is>
          <t>Canon Image Clss MF244 dw</t>
        </is>
      </c>
      <c r="R184" s="3" t="inlineStr">
        <is>
          <t>WQE88156</t>
        </is>
      </c>
      <c r="S184" s="4" t="n"/>
      <c r="T184" s="6" t="n"/>
    </row>
    <row r="185" hidden="1" ht="32.1" customHeight="1">
      <c r="B185" s="3" t="n">
        <v>183</v>
      </c>
      <c r="C185" s="2" t="inlineStr">
        <is>
          <t>Sandeep Ravivanshi / GM/LAND</t>
        </is>
      </c>
      <c r="D185" s="3" t="inlineStr">
        <is>
          <t>402-C</t>
        </is>
      </c>
      <c r="E185" s="3" t="inlineStr">
        <is>
          <t>4th Floor</t>
        </is>
      </c>
      <c r="F185" s="3" t="inlineStr">
        <is>
          <t>HP All in One</t>
        </is>
      </c>
      <c r="G185" s="3" t="n"/>
      <c r="H185" s="3" t="inlineStr">
        <is>
          <t>8CN2020N9V</t>
        </is>
      </c>
      <c r="I185" s="3" t="inlineStr">
        <is>
          <t>07.04.2022</t>
        </is>
      </c>
      <c r="J185" s="3" t="n">
        <v>2022</v>
      </c>
      <c r="K185" s="3" t="inlineStr">
        <is>
          <t>CO-18-03-C4-DD-F5</t>
        </is>
      </c>
      <c r="L185" s="3" t="n"/>
      <c r="M185" s="3" t="inlineStr">
        <is>
          <t xml:space="preserve">16 GB / 1 TB </t>
        </is>
      </c>
      <c r="N185" s="3" t="n"/>
      <c r="O185" s="3" t="n"/>
      <c r="P185" s="3" t="inlineStr">
        <is>
          <t>CO-18-03-C4-DD-F5</t>
        </is>
      </c>
      <c r="Q185" s="2" t="inlineStr">
        <is>
          <t>Canon,Maxify,MB5170</t>
        </is>
      </c>
      <c r="R185" s="3" t="inlineStr">
        <is>
          <t>AFNM00245</t>
        </is>
      </c>
      <c r="S185" s="4" t="n"/>
      <c r="T185" s="6" t="n"/>
    </row>
    <row r="186" hidden="1" ht="32.1" customHeight="1">
      <c r="B186" s="3" t="n">
        <v>184</v>
      </c>
      <c r="C186" s="2" t="inlineStr">
        <is>
          <t>Saneha Soni / PS to GGM/Elec./TS</t>
        </is>
      </c>
      <c r="D186" s="3" t="inlineStr">
        <is>
          <t>402-C-PS</t>
        </is>
      </c>
      <c r="E186" s="3" t="inlineStr">
        <is>
          <t>3rd Floor</t>
        </is>
      </c>
      <c r="F186" s="3" t="inlineStr">
        <is>
          <t>Dell</t>
        </is>
      </c>
      <c r="G186" s="130" t="n"/>
      <c r="H186" s="3" t="inlineStr">
        <is>
          <t>36BTXC2</t>
        </is>
      </c>
      <c r="I186" s="3" t="inlineStr">
        <is>
          <t>18.04.2016</t>
        </is>
      </c>
      <c r="J186" s="3" t="n">
        <v>2016</v>
      </c>
      <c r="K186" s="3" t="inlineStr">
        <is>
          <t>18-66-DA-05-DF-4E</t>
        </is>
      </c>
      <c r="L186" s="3" t="inlineStr">
        <is>
          <t>Core i-3 2100</t>
        </is>
      </c>
      <c r="M186" s="3" t="inlineStr">
        <is>
          <t>2 Gb / 500 GB</t>
        </is>
      </c>
      <c r="N186" s="3" t="inlineStr">
        <is>
          <t>Windows 7 / 32 Bit</t>
        </is>
      </c>
      <c r="O186" s="3" t="inlineStr">
        <is>
          <t>172.16.0.74</t>
        </is>
      </c>
      <c r="P186" s="3" t="inlineStr">
        <is>
          <t>08-2E-5F-0A-05-AA</t>
        </is>
      </c>
      <c r="Q186" s="2" t="inlineStr">
        <is>
          <t>Brother L2541DW</t>
        </is>
      </c>
      <c r="R186" s="3" t="inlineStr">
        <is>
          <t>E73802H8N355243</t>
        </is>
      </c>
      <c r="S186" s="4" t="n"/>
      <c r="T186" s="6" t="n"/>
    </row>
    <row r="187" hidden="1" ht="32.1" customFormat="1" customHeight="1" s="144">
      <c r="B187" s="3" t="n">
        <v>185</v>
      </c>
      <c r="C187" s="138" t="inlineStr">
        <is>
          <t>Sandeep Singhal (OA/GM-IT)</t>
        </is>
      </c>
      <c r="D187" s="140" t="n"/>
      <c r="E187" s="140" t="n"/>
      <c r="F187" s="140" t="inlineStr">
        <is>
          <t>Acer Veriton</t>
        </is>
      </c>
      <c r="G187" s="140" t="n"/>
      <c r="H187" s="140" t="inlineStr">
        <is>
          <t>UXVQVSID43J5151558</t>
        </is>
      </c>
      <c r="I187" s="140" t="inlineStr">
        <is>
          <t>04.01.2020</t>
        </is>
      </c>
      <c r="J187" s="140" t="n">
        <v>2020</v>
      </c>
      <c r="K187" s="140" t="inlineStr">
        <is>
          <t>94-C6-91-C8-94-B6</t>
        </is>
      </c>
      <c r="L187" s="140" t="inlineStr">
        <is>
          <t>Intel(R) Core(TM) i5-4590 CPU @ 3.30GHz 3.30 GHz</t>
        </is>
      </c>
      <c r="M187" s="140" t="inlineStr">
        <is>
          <t>4.00 GB &amp; 500GB</t>
        </is>
      </c>
      <c r="N187" s="140" t="inlineStr">
        <is>
          <t>Windows 10 Pro / 64 Bit</t>
        </is>
      </c>
      <c r="O187" s="140" t="inlineStr">
        <is>
          <t>172.16.2.145</t>
        </is>
      </c>
      <c r="P187" s="140" t="inlineStr">
        <is>
          <t>6C-0B-84-0A-B1-3B</t>
        </is>
      </c>
      <c r="Q187" s="138" t="inlineStr">
        <is>
          <t>Canon MF3010</t>
        </is>
      </c>
      <c r="R187" s="140" t="inlineStr">
        <is>
          <t>WCM27096</t>
        </is>
      </c>
      <c r="S187" s="142" t="n"/>
      <c r="T187" s="143" t="n"/>
    </row>
    <row r="188" hidden="1" ht="32.1" customHeight="1">
      <c r="B188" s="3" t="n">
        <v>186</v>
      </c>
      <c r="C188" s="2" t="inlineStr">
        <is>
          <t>Sunil</t>
        </is>
      </c>
      <c r="D188" s="3" t="inlineStr">
        <is>
          <t>404-PS</t>
        </is>
      </c>
      <c r="E188" s="3" t="inlineStr">
        <is>
          <t>4th Floor</t>
        </is>
      </c>
      <c r="F188" s="3" t="inlineStr">
        <is>
          <t>Dell</t>
        </is>
      </c>
      <c r="G188" s="130" t="n"/>
      <c r="H188" s="3" t="inlineStr">
        <is>
          <t>DGMWXC2</t>
        </is>
      </c>
      <c r="I188" s="3" t="inlineStr">
        <is>
          <t>13.05.2016</t>
        </is>
      </c>
      <c r="J188" s="3" t="n">
        <v>2016</v>
      </c>
      <c r="K188" s="3" t="inlineStr">
        <is>
          <t>18-66-DA-0A-7D-AF</t>
        </is>
      </c>
      <c r="L188" s="3" t="n"/>
      <c r="M188" s="3" t="n"/>
      <c r="N188" s="3" t="n"/>
      <c r="O188" s="3" t="n"/>
      <c r="P188" s="3" t="n"/>
      <c r="Q188" s="2" t="inlineStr">
        <is>
          <t>Canon Maxify MB 5170</t>
        </is>
      </c>
      <c r="R188" s="3" t="inlineStr">
        <is>
          <t>AGCE00373</t>
        </is>
      </c>
      <c r="S188" s="4" t="n"/>
      <c r="T188" s="6" t="n"/>
    </row>
    <row r="189" hidden="1" ht="32.1" customHeight="1">
      <c r="B189" s="3" t="n">
        <v>187</v>
      </c>
      <c r="C189" s="2" t="inlineStr">
        <is>
          <t>Hemlata /OA-(AGM-Fin)</t>
        </is>
      </c>
      <c r="D189" s="3" t="inlineStr">
        <is>
          <t>407-PS</t>
        </is>
      </c>
      <c r="E189" s="3" t="inlineStr">
        <is>
          <t>4th Floor</t>
        </is>
      </c>
      <c r="F189" s="3" t="inlineStr">
        <is>
          <t>DELL OPTIPLEX 9020</t>
        </is>
      </c>
      <c r="G189" s="3" t="n"/>
      <c r="H189" s="3" t="inlineStr">
        <is>
          <t>DGQSXC2</t>
        </is>
      </c>
      <c r="I189" s="3" t="inlineStr">
        <is>
          <t>13.05.2016</t>
        </is>
      </c>
      <c r="J189" s="3" t="n">
        <v>2016</v>
      </c>
      <c r="K189" s="3" t="inlineStr">
        <is>
          <t>18-66-DA-0A-7C-2D</t>
        </is>
      </c>
      <c r="L189" s="3" t="inlineStr">
        <is>
          <t>Intel(R) Core(TM) i5-4590 CPU @ 3.30GHz 3.30 GHz</t>
        </is>
      </c>
      <c r="M189" s="3" t="inlineStr">
        <is>
          <t>8.00 GB &amp; 500GB</t>
        </is>
      </c>
      <c r="N189" s="3" t="inlineStr">
        <is>
          <t>Window 10 pro / 64 Bit</t>
        </is>
      </c>
      <c r="O189" s="3" t="inlineStr">
        <is>
          <t>172.16.0.252</t>
        </is>
      </c>
      <c r="P189" s="3" t="inlineStr">
        <is>
          <t>18-66-DA-0A-7C-2D</t>
        </is>
      </c>
      <c r="Q189" s="2" t="inlineStr">
        <is>
          <t>Canon MF244dw</t>
        </is>
      </c>
      <c r="R189" s="3" t="inlineStr">
        <is>
          <t>WQE87720</t>
        </is>
      </c>
      <c r="S189" s="4" t="n"/>
      <c r="T189" s="6" t="n"/>
    </row>
    <row r="190" hidden="1" ht="32.1" customHeight="1">
      <c r="B190" s="3" t="n">
        <v>188</v>
      </c>
      <c r="C190" s="2" t="inlineStr">
        <is>
          <t>PS-432</t>
        </is>
      </c>
      <c r="D190" s="3" t="inlineStr">
        <is>
          <t>432-PS</t>
        </is>
      </c>
      <c r="E190" s="3" t="inlineStr">
        <is>
          <t>4th Floor</t>
        </is>
      </c>
      <c r="F190" s="3" t="inlineStr">
        <is>
          <t>PlexTech</t>
        </is>
      </c>
      <c r="G190" s="3" t="n"/>
      <c r="H190" s="3" t="inlineStr">
        <is>
          <t>NA</t>
        </is>
      </c>
      <c r="I190" s="3" t="inlineStr">
        <is>
          <t>22.11.2019</t>
        </is>
      </c>
      <c r="J190" s="3" t="n">
        <v>2019</v>
      </c>
      <c r="K190" s="3" t="inlineStr">
        <is>
          <t>04-D9-F5-CC-11-0B</t>
        </is>
      </c>
      <c r="L190" s="3" t="inlineStr">
        <is>
          <t>Intel(R) Core(TM) i5-8500 CPU</t>
        </is>
      </c>
      <c r="M190" s="3" t="inlineStr">
        <is>
          <t>8 GB / 1 TB</t>
        </is>
      </c>
      <c r="N190" s="3" t="inlineStr">
        <is>
          <t>Windows 10 / 64 Bit</t>
        </is>
      </c>
      <c r="O190" s="3" t="inlineStr">
        <is>
          <t>172.16.0.42</t>
        </is>
      </c>
      <c r="P190" s="3" t="inlineStr">
        <is>
          <t>04-D9-F5-CC-11-0B</t>
        </is>
      </c>
      <c r="Q190" s="2" t="inlineStr">
        <is>
          <t>Canon 244dw</t>
        </is>
      </c>
      <c r="R190" s="3" t="inlineStr">
        <is>
          <t>WQE87729</t>
        </is>
      </c>
      <c r="S190" s="4" t="n"/>
      <c r="T190" s="6" t="n"/>
    </row>
    <row r="191" hidden="1" ht="32.1" customHeight="1">
      <c r="B191" s="3" t="n">
        <v>189</v>
      </c>
      <c r="C191" s="2" t="inlineStr">
        <is>
          <t>Anita sharma / PS / GGM (S&amp;T WC1)</t>
        </is>
      </c>
      <c r="D191" s="3" t="inlineStr">
        <is>
          <t>424-PS</t>
        </is>
      </c>
      <c r="E191" s="3" t="inlineStr">
        <is>
          <t>4th Floor</t>
        </is>
      </c>
      <c r="F191" s="20" t="inlineStr">
        <is>
          <t>LENOVO</t>
        </is>
      </c>
      <c r="G191" s="130" t="n"/>
      <c r="H191" s="3" t="inlineStr">
        <is>
          <t>PG01EH88</t>
        </is>
      </c>
      <c r="I191" s="5" t="inlineStr">
        <is>
          <t>30.11.2018</t>
        </is>
      </c>
      <c r="J191" s="3" t="n">
        <v>2018</v>
      </c>
      <c r="K191" s="3" t="n"/>
      <c r="L191" s="3" t="inlineStr">
        <is>
          <t>intel(R) core (TM) i3 -2100 CPU @ 3.10GHz</t>
        </is>
      </c>
      <c r="M191" s="3" t="inlineStr">
        <is>
          <t>2.00GB &amp; 500GB</t>
        </is>
      </c>
      <c r="N191" s="3" t="inlineStr">
        <is>
          <t>Window 7 professional / 32 Bit</t>
        </is>
      </c>
      <c r="O191" s="3" t="inlineStr">
        <is>
          <t>172.16.0.198</t>
        </is>
      </c>
      <c r="P191" s="3" t="inlineStr">
        <is>
          <t>08-2E-5F-00-38-84</t>
        </is>
      </c>
      <c r="Q191" s="2" t="inlineStr">
        <is>
          <t>Canon MF3010</t>
        </is>
      </c>
      <c r="R191" s="3" t="inlineStr">
        <is>
          <t>YHW88196</t>
        </is>
      </c>
      <c r="S191" s="4" t="n"/>
      <c r="T191" s="6" t="n"/>
    </row>
    <row r="192" hidden="1" ht="32.1" customHeight="1">
      <c r="B192" s="3" t="n">
        <v>190</v>
      </c>
      <c r="C192" s="2" t="inlineStr">
        <is>
          <t>Vikash / PS (GM-S&amp;T)</t>
        </is>
      </c>
      <c r="D192" s="3" t="inlineStr">
        <is>
          <t>433-PS</t>
        </is>
      </c>
      <c r="E192" s="3" t="inlineStr">
        <is>
          <t>4th Floor</t>
        </is>
      </c>
      <c r="F192" s="3" t="inlineStr">
        <is>
          <t>HP</t>
        </is>
      </c>
      <c r="G192" s="3" t="n"/>
      <c r="H192" s="3" t="inlineStr">
        <is>
          <t>INA149XSW7</t>
        </is>
      </c>
      <c r="I192" s="5" t="inlineStr">
        <is>
          <t>30.11.2018</t>
        </is>
      </c>
      <c r="J192" s="3" t="n">
        <v>2018</v>
      </c>
      <c r="K192" s="3" t="inlineStr">
        <is>
          <t>2C-41-38-B1-6A-0F</t>
        </is>
      </c>
      <c r="L192" s="3" t="inlineStr">
        <is>
          <t>Intel(R) Core(TM) i5-2400 CPU @ 3.10GHz 3.10 GHz</t>
        </is>
      </c>
      <c r="M192" s="3" t="inlineStr">
        <is>
          <t>4.00 GB &amp; 500GB</t>
        </is>
      </c>
      <c r="N192" s="3" t="inlineStr">
        <is>
          <t>Windows 10 Pro / 32 bit</t>
        </is>
      </c>
      <c r="O192" s="3" t="inlineStr">
        <is>
          <t>172.16.2.235</t>
        </is>
      </c>
      <c r="P192" s="3" t="inlineStr">
        <is>
          <t>2C-41-38-B1-6A-0F</t>
        </is>
      </c>
      <c r="Q192" s="2" t="inlineStr">
        <is>
          <t>Canon MF244dw</t>
        </is>
      </c>
      <c r="R192" s="3" t="inlineStr">
        <is>
          <t>YGU52756</t>
        </is>
      </c>
      <c r="S192" s="4" t="n"/>
      <c r="T192" s="6" t="n"/>
    </row>
    <row r="193" hidden="1" ht="32.1" customHeight="1">
      <c r="B193" s="3" t="n">
        <v>191</v>
      </c>
      <c r="C193" s="2" t="inlineStr">
        <is>
          <t>Pooja /PS/GGM.(ELE-4)</t>
        </is>
      </c>
      <c r="D193" s="3" t="inlineStr">
        <is>
          <t>435-PS</t>
        </is>
      </c>
      <c r="E193" s="3" t="inlineStr">
        <is>
          <t>4th Floor</t>
        </is>
      </c>
      <c r="F193" s="3" t="inlineStr">
        <is>
          <t>Acer</t>
        </is>
      </c>
      <c r="G193" s="3" t="n"/>
      <c r="H193" s="3" t="inlineStr">
        <is>
          <t>UXVQVSID43J5151554</t>
        </is>
      </c>
      <c r="I193" s="5" t="inlineStr">
        <is>
          <t>04.01.2020</t>
        </is>
      </c>
      <c r="J193" s="3" t="n">
        <v>2020</v>
      </c>
      <c r="K193" s="3" t="inlineStr">
        <is>
          <t>94-C6-91-C8-96-9A</t>
        </is>
      </c>
      <c r="L193" s="3" t="inlineStr">
        <is>
          <t>INTEL(R CORE(TM) i3-2100 CPU @3.10GHz</t>
        </is>
      </c>
      <c r="M193" s="3" t="inlineStr">
        <is>
          <t>2.00GB &amp; 500GB</t>
        </is>
      </c>
      <c r="N193" s="3" t="inlineStr">
        <is>
          <t>Window 7 professional / 32 BIT</t>
        </is>
      </c>
      <c r="O193" s="3" t="inlineStr">
        <is>
          <t>172.16.0.118</t>
        </is>
      </c>
      <c r="P193" s="3" t="inlineStr">
        <is>
          <t>08-2E-5F-09-10-2C</t>
        </is>
      </c>
      <c r="Q193" s="2" t="inlineStr">
        <is>
          <t>Canon MF244dw</t>
        </is>
      </c>
      <c r="R193" s="3" t="inlineStr">
        <is>
          <t>YGU73162</t>
        </is>
      </c>
      <c r="S193" s="4" t="n"/>
      <c r="T193" s="6" t="n"/>
    </row>
    <row r="194" hidden="1" ht="32.1" customHeight="1">
      <c r="B194" s="3" t="n">
        <v>192</v>
      </c>
      <c r="C194" s="2" t="inlineStr">
        <is>
          <t>Vivekanand Dwivedi, AGM/OP&amp;BD</t>
        </is>
      </c>
      <c r="D194" s="3" t="inlineStr">
        <is>
          <t>436-A</t>
        </is>
      </c>
      <c r="E194" s="3" t="inlineStr">
        <is>
          <t>4th Floor</t>
        </is>
      </c>
      <c r="F194" s="3" t="n"/>
      <c r="G194" s="12" t="inlineStr">
        <is>
          <t>New Machine</t>
        </is>
      </c>
      <c r="H194" s="12" t="inlineStr">
        <is>
          <t>1N14120518</t>
        </is>
      </c>
      <c r="I194" s="3" t="inlineStr">
        <is>
          <t>New Alot</t>
        </is>
      </c>
      <c r="J194" s="12" t="n">
        <v>2024</v>
      </c>
      <c r="K194" s="3" t="n"/>
      <c r="L194" s="3" t="inlineStr">
        <is>
          <t>Intel(R) Core(TM) i5-10505 CPU @ 3.20GHz 3.20 GHz</t>
        </is>
      </c>
      <c r="M194" s="3" t="inlineStr">
        <is>
          <t>8.00 GB, 1TB</t>
        </is>
      </c>
      <c r="N194" s="3" t="inlineStr">
        <is>
          <t>Windows 11 Pro</t>
        </is>
      </c>
      <c r="O194" s="3" t="inlineStr">
        <is>
          <t>10.210.19.33</t>
        </is>
      </c>
      <c r="P194" s="3" t="inlineStr">
        <is>
          <t>C0-25-A5-7D-55-1A</t>
        </is>
      </c>
      <c r="Q194" s="2" t="inlineStr">
        <is>
          <t>Canon Image Class MF 244 DW</t>
        </is>
      </c>
      <c r="R194" s="3" t="inlineStr">
        <is>
          <t>WQE84902</t>
        </is>
      </c>
      <c r="S194" s="4" t="n"/>
      <c r="T194" s="6" t="n"/>
    </row>
    <row r="195" hidden="1" ht="32.1" customHeight="1">
      <c r="B195" s="3" t="n">
        <v>193</v>
      </c>
      <c r="C195" s="2" t="inlineStr">
        <is>
          <t>Meemansha OA/AGM/OB&amp;BD</t>
        </is>
      </c>
      <c r="D195" s="3" t="inlineStr">
        <is>
          <t>436-A-PS</t>
        </is>
      </c>
      <c r="E195" s="3" t="inlineStr">
        <is>
          <t>4th Floor</t>
        </is>
      </c>
      <c r="F195" s="3" t="inlineStr">
        <is>
          <t>Lenovo</t>
        </is>
      </c>
      <c r="G195" s="3" t="n"/>
      <c r="H195" s="3" t="inlineStr">
        <is>
          <t>PG00ZZ61</t>
        </is>
      </c>
      <c r="I195" s="3" t="inlineStr">
        <is>
          <t>20.09.2017</t>
        </is>
      </c>
      <c r="J195" s="12" t="n">
        <v>2017</v>
      </c>
      <c r="K195" s="3" t="inlineStr">
        <is>
          <t>4C-CC-6A-E8-9E-49</t>
        </is>
      </c>
      <c r="L195" s="3" t="n"/>
      <c r="M195" s="3" t="n"/>
      <c r="N195" s="3" t="n"/>
      <c r="O195" s="3" t="n"/>
      <c r="P195" s="3" t="n"/>
      <c r="Q195" s="2" t="n"/>
      <c r="R195" s="3" t="n"/>
      <c r="T195" s="6" t="n"/>
    </row>
    <row r="196" hidden="1" ht="32.1" customHeight="1">
      <c r="B196" s="3" t="n">
        <v>194</v>
      </c>
      <c r="C196" s="2" t="inlineStr">
        <is>
          <t>RS Rawat, AGM/HR</t>
        </is>
      </c>
      <c r="D196" s="3" t="inlineStr">
        <is>
          <t>436-B</t>
        </is>
      </c>
      <c r="E196" s="3" t="inlineStr">
        <is>
          <t>4th Floor</t>
        </is>
      </c>
      <c r="F196" s="3" t="n"/>
      <c r="G196" s="12" t="inlineStr">
        <is>
          <t>New Machine</t>
        </is>
      </c>
      <c r="H196" s="12" t="inlineStr">
        <is>
          <t>1N1412055D</t>
        </is>
      </c>
      <c r="I196" s="3" t="inlineStr">
        <is>
          <t>New Alot</t>
        </is>
      </c>
      <c r="J196" s="12" t="n">
        <v>2024</v>
      </c>
      <c r="K196" s="3" t="n"/>
      <c r="L196" s="3" t="inlineStr">
        <is>
          <t>Intel(R) Core(TM) i5-10500 CPU @ 3.10GHz 3.10 GHz</t>
        </is>
      </c>
      <c r="M196" s="3" t="inlineStr">
        <is>
          <t>8.00 GB, 1 TB, 250 GB SSD</t>
        </is>
      </c>
      <c r="N196" s="3" t="inlineStr">
        <is>
          <t>Windows 11 Pro</t>
        </is>
      </c>
      <c r="O196" s="3" t="inlineStr">
        <is>
          <t>172.16.2.192</t>
        </is>
      </c>
      <c r="P196" s="3" t="inlineStr">
        <is>
          <t>1C-69-7A-7E-AE-A0</t>
        </is>
      </c>
      <c r="Q196" s="2" t="inlineStr">
        <is>
          <t>Canon Maxify MB5170</t>
        </is>
      </c>
      <c r="R196" s="3" t="inlineStr">
        <is>
          <t>AFNM00278</t>
        </is>
      </c>
      <c r="S196" s="4" t="n"/>
      <c r="T196" s="6" t="n"/>
    </row>
    <row r="197" hidden="1" ht="32.1" customHeight="1">
      <c r="B197" s="3" t="n">
        <v>195</v>
      </c>
      <c r="C197" s="2" t="inlineStr">
        <is>
          <t>Ishma / PS(AGM-HR)</t>
        </is>
      </c>
      <c r="D197" s="3" t="inlineStr">
        <is>
          <t>436-B-PS</t>
        </is>
      </c>
      <c r="E197" s="3" t="inlineStr">
        <is>
          <t>4th Floor</t>
        </is>
      </c>
      <c r="F197" s="3" t="inlineStr">
        <is>
          <t>DELL OPTIPLEX 9020</t>
        </is>
      </c>
      <c r="G197" s="3" t="n"/>
      <c r="H197" s="3" t="inlineStr">
        <is>
          <t>DGKWXC2</t>
        </is>
      </c>
      <c r="I197" s="5" t="inlineStr">
        <is>
          <t>13.05.2016</t>
        </is>
      </c>
      <c r="J197" s="3" t="n">
        <v>2016</v>
      </c>
      <c r="K197" s="3" t="inlineStr">
        <is>
          <t>18-66-DA-0A-81-7F</t>
        </is>
      </c>
      <c r="L197" s="3" t="inlineStr">
        <is>
          <t>intel(R) core(TM) i7 3770 CPU @ 3.40GHz 3.40 GHz</t>
        </is>
      </c>
      <c r="M197" s="3" t="inlineStr">
        <is>
          <t>2 GB &amp; 500GB</t>
        </is>
      </c>
      <c r="N197" s="3" t="inlineStr">
        <is>
          <t>Window 7 professional / 32 Bit</t>
        </is>
      </c>
      <c r="O197" s="3" t="inlineStr">
        <is>
          <t>172.16.0.137</t>
        </is>
      </c>
      <c r="P197" s="3" t="inlineStr">
        <is>
          <t>CC-52-AF-4C-22-FD</t>
        </is>
      </c>
      <c r="Q197" s="2" t="inlineStr">
        <is>
          <t>Canon MF3010</t>
        </is>
      </c>
      <c r="R197" s="3" t="inlineStr">
        <is>
          <t>YHW88616</t>
        </is>
      </c>
      <c r="S197" s="4" t="n"/>
      <c r="T197" s="6" t="n"/>
    </row>
    <row r="198" hidden="1" ht="32.1" customHeight="1">
      <c r="B198" s="3" t="n">
        <v>196</v>
      </c>
      <c r="C198" s="2" t="inlineStr">
        <is>
          <t>Dhirender Prakash AGM / FIn/P&amp;C</t>
        </is>
      </c>
      <c r="D198" s="3" t="inlineStr">
        <is>
          <t>436-C</t>
        </is>
      </c>
      <c r="E198" s="3" t="inlineStr">
        <is>
          <t>4th Floor</t>
        </is>
      </c>
      <c r="F198" s="3" t="n"/>
      <c r="G198" s="12" t="inlineStr">
        <is>
          <t>New Machine</t>
        </is>
      </c>
      <c r="H198" s="12" t="inlineStr">
        <is>
          <t>1N141204W7</t>
        </is>
      </c>
      <c r="I198" s="3" t="inlineStr">
        <is>
          <t>New Alot</t>
        </is>
      </c>
      <c r="J198" s="12" t="n">
        <v>2024</v>
      </c>
      <c r="K198" s="3" t="n"/>
      <c r="L198" s="3" t="inlineStr">
        <is>
          <t>Intel(R) Core(TM) i5-8500 CPU @ 3.00GHz 3.00 GHz</t>
        </is>
      </c>
      <c r="M198" s="3" t="inlineStr">
        <is>
          <t>8.00 GB &amp; 1TB</t>
        </is>
      </c>
      <c r="N198" s="3" t="inlineStr">
        <is>
          <t>Windows 10 Pro /64 Bit</t>
        </is>
      </c>
      <c r="O198" s="3" t="inlineStr">
        <is>
          <t>172.16.0.187</t>
        </is>
      </c>
      <c r="P198" s="3" t="inlineStr">
        <is>
          <t>00-FF-B1-50-14-2E</t>
        </is>
      </c>
      <c r="Q198" s="2" t="inlineStr">
        <is>
          <t>Canon MB5170</t>
        </is>
      </c>
      <c r="R198" s="3" t="inlineStr">
        <is>
          <t>AFFB00928</t>
        </is>
      </c>
      <c r="S198" s="4" t="n"/>
      <c r="T198" s="6" t="n"/>
    </row>
    <row r="199" hidden="1" ht="32.1" customHeight="1">
      <c r="B199" s="3" t="n">
        <v>197</v>
      </c>
      <c r="C199" s="2" t="inlineStr">
        <is>
          <t>Jai Prakash, OA, AGM Finance</t>
        </is>
      </c>
      <c r="D199" s="3" t="inlineStr">
        <is>
          <t>436-C-PS</t>
        </is>
      </c>
      <c r="E199" s="3" t="inlineStr">
        <is>
          <t>4th Floor</t>
        </is>
      </c>
      <c r="F199" s="3" t="inlineStr">
        <is>
          <t>Lenovo</t>
        </is>
      </c>
      <c r="G199" s="3" t="n"/>
      <c r="H199" s="3" t="inlineStr">
        <is>
          <t>PG00BQ1T</t>
        </is>
      </c>
      <c r="I199" s="3" t="inlineStr">
        <is>
          <t>22.04.2015</t>
        </is>
      </c>
      <c r="J199" s="3" t="n">
        <v>2015</v>
      </c>
      <c r="K199" s="3" t="inlineStr">
        <is>
          <t>BO-7B-25-17-1A-EF</t>
        </is>
      </c>
      <c r="L199" s="3" t="inlineStr">
        <is>
          <t>Intel(R) Core(TM) i5-4590 CPU @ 3.30GHz 3.30 GHz</t>
        </is>
      </c>
      <c r="M199" s="3" t="inlineStr">
        <is>
          <t>8 GB, 500 GB</t>
        </is>
      </c>
      <c r="N199" s="3" t="inlineStr">
        <is>
          <t>Windows 10 Pro</t>
        </is>
      </c>
      <c r="O199" s="3" t="inlineStr">
        <is>
          <t>172.16.0.25</t>
        </is>
      </c>
      <c r="P199" s="3" t="inlineStr">
        <is>
          <t>6C-0B-84-0A-AB-02</t>
        </is>
      </c>
      <c r="Q199" s="2" t="inlineStr">
        <is>
          <t>Brother, MFC-L2701DW</t>
        </is>
      </c>
      <c r="R199" s="3" t="inlineStr">
        <is>
          <t>E73804G5N409813</t>
        </is>
      </c>
      <c r="S199" s="4" t="n"/>
      <c r="T199" s="6" t="n"/>
    </row>
    <row r="200" hidden="1" ht="32.1" customHeight="1">
      <c r="B200" s="3" t="n">
        <v>198</v>
      </c>
      <c r="C200" s="2" t="inlineStr">
        <is>
          <t>BMS Room</t>
        </is>
      </c>
      <c r="D200" s="3" t="inlineStr">
        <is>
          <t>BMS Room</t>
        </is>
      </c>
      <c r="E200" s="3" t="inlineStr">
        <is>
          <t>4th Floor</t>
        </is>
      </c>
      <c r="F200" s="3" t="inlineStr">
        <is>
          <t>Lenovo</t>
        </is>
      </c>
      <c r="G200" s="3" t="n"/>
      <c r="H200" s="3" t="inlineStr">
        <is>
          <t>PG01EH8F</t>
        </is>
      </c>
      <c r="I200" s="3" t="inlineStr">
        <is>
          <t>30.11.2018</t>
        </is>
      </c>
      <c r="J200" s="3" t="n">
        <v>2018</v>
      </c>
      <c r="K200" s="3" t="n"/>
      <c r="L200" s="3" t="inlineStr">
        <is>
          <t>Inte(R) Core(TM)2 Duo CPU E4600 @ 2.40 GHz</t>
        </is>
      </c>
      <c r="M200" s="3" t="inlineStr">
        <is>
          <t>2 GB &amp; 500 GB</t>
        </is>
      </c>
      <c r="N200" s="3" t="inlineStr">
        <is>
          <t>Windows 7 Ultimate / 32 Bit</t>
        </is>
      </c>
      <c r="O200" s="3" t="inlineStr">
        <is>
          <t>172.16.0.234</t>
        </is>
      </c>
      <c r="P200" s="3" t="inlineStr">
        <is>
          <t>‎00-1F-D0-33-12-8A</t>
        </is>
      </c>
      <c r="Q200" s="2" t="inlineStr">
        <is>
          <t>HP LaserJet P1007</t>
        </is>
      </c>
      <c r="R200" s="3" t="inlineStr">
        <is>
          <t>VNFNS67033</t>
        </is>
      </c>
      <c r="S200" s="4" t="n"/>
      <c r="T200" s="6" t="n"/>
    </row>
    <row r="201" hidden="1" ht="32.1" customHeight="1">
      <c r="B201" s="3" t="n">
        <v>199</v>
      </c>
      <c r="C201" s="2" t="inlineStr">
        <is>
          <t>Rakhi Sharma/OA/HR</t>
        </is>
      </c>
      <c r="D201" s="3" t="inlineStr">
        <is>
          <t>M-1</t>
        </is>
      </c>
      <c r="E201" s="3" t="inlineStr">
        <is>
          <t>4th Floor</t>
        </is>
      </c>
      <c r="F201" s="3" t="inlineStr">
        <is>
          <t>Dell</t>
        </is>
      </c>
      <c r="G201" s="3" t="n"/>
      <c r="H201" s="3" t="inlineStr">
        <is>
          <t>36BXXC2</t>
        </is>
      </c>
      <c r="I201" s="5" t="inlineStr">
        <is>
          <t>18.04.2016</t>
        </is>
      </c>
      <c r="J201" s="3" t="n">
        <v>2016</v>
      </c>
      <c r="K201" s="3" t="inlineStr">
        <is>
          <t>18-66-DA-05-DF-23</t>
        </is>
      </c>
      <c r="L201" s="3" t="inlineStr">
        <is>
          <t>Intel Core i5 CPU 650</t>
        </is>
      </c>
      <c r="M201" s="3" t="inlineStr">
        <is>
          <t>2GB</t>
        </is>
      </c>
      <c r="N201" s="3" t="inlineStr">
        <is>
          <t>Window7/32bit</t>
        </is>
      </c>
      <c r="O201" s="3" t="inlineStr">
        <is>
          <t>172.16.2.125</t>
        </is>
      </c>
      <c r="P201" s="3" t="inlineStr">
        <is>
          <t>78-AC-C0-A7-20-85</t>
        </is>
      </c>
      <c r="Q201" s="2" t="n"/>
      <c r="R201" s="3" t="n"/>
      <c r="S201" s="4" t="n"/>
      <c r="T201" s="6" t="n"/>
    </row>
    <row r="202" hidden="1" ht="32.1" customHeight="1">
      <c r="B202" s="3" t="n">
        <v>200</v>
      </c>
      <c r="C202" s="2" t="inlineStr">
        <is>
          <t>Balinder Kumar Mishra Sr. Executive/OP&amp;BD</t>
        </is>
      </c>
      <c r="D202" s="3" t="inlineStr">
        <is>
          <t>M-16</t>
        </is>
      </c>
      <c r="E202" s="3" t="inlineStr">
        <is>
          <t>5th Floor</t>
        </is>
      </c>
      <c r="F202" s="3" t="inlineStr">
        <is>
          <t>accer veaton</t>
        </is>
      </c>
      <c r="G202" s="3" t="n"/>
      <c r="H202" s="3" t="inlineStr">
        <is>
          <t>UXVQVSID43J5151557</t>
        </is>
      </c>
      <c r="I202" s="5" t="n"/>
      <c r="J202" s="3" t="n">
        <v>2020</v>
      </c>
      <c r="K202" s="3" t="inlineStr">
        <is>
          <t>94-C6-91-C8-94-B1</t>
        </is>
      </c>
      <c r="L202" s="3" t="n"/>
      <c r="M202" s="3" t="n"/>
      <c r="N202" s="3" t="n"/>
      <c r="O202" s="3" t="n"/>
      <c r="P202" s="3" t="n"/>
      <c r="Q202" s="2" t="n"/>
      <c r="R202" s="3" t="n"/>
      <c r="S202" s="4" t="n"/>
      <c r="T202" s="6" t="n"/>
    </row>
    <row r="203" hidden="1" ht="32.1" customHeight="1">
      <c r="B203" s="3" t="n">
        <v>201</v>
      </c>
      <c r="C203" s="2" t="inlineStr">
        <is>
          <t>Chandraprakash</t>
        </is>
      </c>
      <c r="D203" s="3" t="inlineStr">
        <is>
          <t>M-17</t>
        </is>
      </c>
      <c r="E203" s="3" t="inlineStr">
        <is>
          <t>4th Floor</t>
        </is>
      </c>
      <c r="F203" s="3" t="inlineStr">
        <is>
          <t>Dell</t>
        </is>
      </c>
      <c r="G203" s="3" t="n"/>
      <c r="H203" s="3" t="inlineStr">
        <is>
          <t>DGPTXC2</t>
        </is>
      </c>
      <c r="I203" s="5" t="n"/>
      <c r="J203" s="3" t="n">
        <v>2016</v>
      </c>
      <c r="K203" s="3" t="inlineStr">
        <is>
          <t>18-66-DA-0A-82-1B</t>
        </is>
      </c>
      <c r="L203" s="3" t="n"/>
      <c r="M203" s="3" t="n"/>
      <c r="N203" s="3" t="n"/>
      <c r="O203" s="3" t="n"/>
      <c r="P203" s="3" t="n"/>
      <c r="Q203" s="2" t="inlineStr">
        <is>
          <t>Canon 3010</t>
        </is>
      </c>
      <c r="R203" s="3" t="inlineStr">
        <is>
          <t>YHW88242</t>
        </is>
      </c>
      <c r="S203" s="4" t="n"/>
      <c r="T203" s="6" t="n"/>
    </row>
    <row r="204" hidden="1" ht="32.1" customHeight="1">
      <c r="B204" s="3" t="n">
        <v>202</v>
      </c>
      <c r="C204" s="2" t="inlineStr">
        <is>
          <t>Ankush/OA/HR</t>
        </is>
      </c>
      <c r="D204" s="3" t="inlineStr">
        <is>
          <t>M-18</t>
        </is>
      </c>
      <c r="E204" s="3" t="inlineStr">
        <is>
          <t>4th Floor</t>
        </is>
      </c>
      <c r="F204" s="3" t="inlineStr">
        <is>
          <t>Lenovo</t>
        </is>
      </c>
      <c r="G204" s="3" t="n"/>
      <c r="H204" s="3" t="inlineStr">
        <is>
          <t>PG01EH8C</t>
        </is>
      </c>
      <c r="I204" s="3" t="inlineStr">
        <is>
          <t>30.11.2018</t>
        </is>
      </c>
      <c r="J204" s="3" t="n">
        <v>2018</v>
      </c>
      <c r="K204" s="3" t="n"/>
      <c r="L204" s="3" t="n"/>
      <c r="M204" s="3" t="n"/>
      <c r="N204" s="3" t="n"/>
      <c r="O204" s="3" t="n"/>
      <c r="P204" s="3" t="n"/>
      <c r="Q204" s="2" t="n"/>
      <c r="R204" s="3" t="n"/>
      <c r="S204" s="4" t="n"/>
      <c r="T204" s="6" t="n"/>
    </row>
    <row r="205" hidden="1" ht="32.1" customHeight="1">
      <c r="B205" s="3" t="n">
        <v>203</v>
      </c>
      <c r="C205" s="2" t="inlineStr">
        <is>
          <t>Siya Ram/Consultant/Store</t>
        </is>
      </c>
      <c r="D205" s="3" t="inlineStr">
        <is>
          <t>M-2</t>
        </is>
      </c>
      <c r="E205" s="3" t="inlineStr">
        <is>
          <t>4th Floor</t>
        </is>
      </c>
      <c r="F205" s="3" t="inlineStr">
        <is>
          <t>HLBS</t>
        </is>
      </c>
      <c r="G205" s="3" t="n"/>
      <c r="H205" s="3" t="inlineStr">
        <is>
          <t>16H11L21B23691</t>
        </is>
      </c>
      <c r="I205" s="5" t="inlineStr">
        <is>
          <t>16.12.2021</t>
        </is>
      </c>
      <c r="J205" s="3" t="n">
        <v>2021</v>
      </c>
      <c r="K205" s="3" t="inlineStr">
        <is>
          <t>1C-69-7A-7E-AF-35</t>
        </is>
      </c>
      <c r="L205" s="3" t="inlineStr">
        <is>
          <t>Intel(R) Core(TM) i5-4590 CPU @ 3.30GHz 3.30 GHz</t>
        </is>
      </c>
      <c r="M205" s="3" t="inlineStr">
        <is>
          <t>4GB</t>
        </is>
      </c>
      <c r="N205" s="3" t="inlineStr">
        <is>
          <t>Window10Pro/64Bit</t>
        </is>
      </c>
      <c r="O205" s="3" t="inlineStr">
        <is>
          <t>172.16.2.140</t>
        </is>
      </c>
      <c r="P205" s="3" t="inlineStr">
        <is>
          <t>18-66-DA-0A-82-1B</t>
        </is>
      </c>
      <c r="Q205" s="2" t="inlineStr">
        <is>
          <t>Brother L2541DW</t>
        </is>
      </c>
      <c r="R205" s="3" t="inlineStr">
        <is>
          <t>E73802F8N222730</t>
        </is>
      </c>
      <c r="S205" s="4" t="n"/>
      <c r="T205" s="6" t="n"/>
    </row>
    <row r="206" hidden="1" ht="32.1" customHeight="1">
      <c r="B206" s="3" t="n">
        <v>204</v>
      </c>
      <c r="C206" s="2" t="inlineStr">
        <is>
          <t>Pawan kumar</t>
        </is>
      </c>
      <c r="D206" s="3" t="inlineStr">
        <is>
          <t>M-3</t>
        </is>
      </c>
      <c r="E206" s="3" t="inlineStr">
        <is>
          <t>4th Floor</t>
        </is>
      </c>
      <c r="F206" s="3" t="inlineStr">
        <is>
          <t>Lenovo</t>
        </is>
      </c>
      <c r="G206" s="3" t="n"/>
      <c r="H206" s="3" t="inlineStr">
        <is>
          <t>PG017DQT</t>
        </is>
      </c>
      <c r="I206" s="3" t="inlineStr">
        <is>
          <t>09.04.2018</t>
        </is>
      </c>
      <c r="J206" s="3" t="n">
        <v>2018</v>
      </c>
      <c r="K206" s="3" t="inlineStr">
        <is>
          <t>6C-4B-90-5D-01-45</t>
        </is>
      </c>
      <c r="L206" s="3" t="inlineStr">
        <is>
          <t>Intel(R) Core(TM) i5-7500 CPU @ 3.40GHz 3.41 GHz</t>
        </is>
      </c>
      <c r="M206" s="3" t="inlineStr">
        <is>
          <t>8.00 GB &amp; 1TB</t>
        </is>
      </c>
      <c r="N206" s="3" t="inlineStr">
        <is>
          <t>Windows 10 Pro / 64 Bit</t>
        </is>
      </c>
      <c r="O206" s="3" t="inlineStr">
        <is>
          <t>172.16.2.234</t>
        </is>
      </c>
      <c r="P206" s="3" t="inlineStr">
        <is>
          <t>6C-4B-90-5D-01-45</t>
        </is>
      </c>
      <c r="Q206" s="2" t="inlineStr">
        <is>
          <t>brother DCP-L2520D</t>
        </is>
      </c>
      <c r="R206" s="3" t="inlineStr">
        <is>
          <t>E73800D6N467225</t>
        </is>
      </c>
      <c r="S206" s="4" t="n"/>
      <c r="T206" s="6" t="n"/>
    </row>
    <row r="207" hidden="1" ht="32.1" customHeight="1">
      <c r="B207" s="3" t="n">
        <v>205</v>
      </c>
      <c r="C207" s="2" t="inlineStr">
        <is>
          <t>Ritu/OA TO Finance</t>
        </is>
      </c>
      <c r="D207" s="3" t="inlineStr">
        <is>
          <t>M-4</t>
        </is>
      </c>
      <c r="E207" s="3" t="inlineStr">
        <is>
          <t>4th Floor</t>
        </is>
      </c>
      <c r="F207" s="3" t="inlineStr">
        <is>
          <t>Dell</t>
        </is>
      </c>
      <c r="G207" s="130" t="n"/>
      <c r="H207" s="3" t="inlineStr">
        <is>
          <t>DGMZXC2</t>
        </is>
      </c>
      <c r="I207" s="5" t="inlineStr">
        <is>
          <t>13.05.2016</t>
        </is>
      </c>
      <c r="J207" s="3" t="n">
        <v>2016</v>
      </c>
      <c r="K207" s="3" t="inlineStr">
        <is>
          <t>18-66-DA-0A-80-42</t>
        </is>
      </c>
      <c r="L207" s="3" t="inlineStr">
        <is>
          <t>Intel Core i3 2100 CPU</t>
        </is>
      </c>
      <c r="M207" s="3" t="inlineStr">
        <is>
          <t>2GB</t>
        </is>
      </c>
      <c r="N207" s="3" t="inlineStr">
        <is>
          <t>Window 7/32Bit</t>
        </is>
      </c>
      <c r="O207" s="3" t="inlineStr">
        <is>
          <t>172.16.0.144</t>
        </is>
      </c>
      <c r="P207" s="3" t="inlineStr">
        <is>
          <t>08-2E-5F-09-10-45</t>
        </is>
      </c>
      <c r="Q207" s="2" t="inlineStr">
        <is>
          <t>HP 1020</t>
        </is>
      </c>
      <c r="R207" s="3" t="inlineStr">
        <is>
          <t>VNC3669308</t>
        </is>
      </c>
      <c r="S207" s="4" t="n"/>
      <c r="T207" s="6" t="n"/>
    </row>
    <row r="208" hidden="1" ht="32.1" customHeight="1">
      <c r="B208" s="3" t="n">
        <v>206</v>
      </c>
      <c r="C208" s="2" t="inlineStr">
        <is>
          <t>RD Pal/CONSULTANT Fincance</t>
        </is>
      </c>
      <c r="D208" s="3" t="inlineStr">
        <is>
          <t>M-5</t>
        </is>
      </c>
      <c r="E208" s="3" t="inlineStr">
        <is>
          <t>4th Floor</t>
        </is>
      </c>
      <c r="F208" s="3" t="inlineStr">
        <is>
          <t>Lenovo</t>
        </is>
      </c>
      <c r="G208" s="3" t="n"/>
      <c r="H208" s="3" t="inlineStr">
        <is>
          <t>PG00A7QK</t>
        </is>
      </c>
      <c r="I208" s="3" t="inlineStr">
        <is>
          <t>29.01.2015</t>
        </is>
      </c>
      <c r="J208" s="3" t="n">
        <v>2015</v>
      </c>
      <c r="K208" s="3" t="inlineStr">
        <is>
          <t>6C-0B-84-04-53-B9</t>
        </is>
      </c>
      <c r="L208" s="3" t="inlineStr">
        <is>
          <t>intel R Core (TM) i5 4590 CPU @</t>
        </is>
      </c>
      <c r="M208" s="3" t="inlineStr">
        <is>
          <t>4GB</t>
        </is>
      </c>
      <c r="N208" s="3" t="inlineStr">
        <is>
          <t>Window8/64Bit</t>
        </is>
      </c>
      <c r="O208" s="3" t="inlineStr">
        <is>
          <t>172.16.0.95</t>
        </is>
      </c>
      <c r="P208" s="3" t="inlineStr">
        <is>
          <t>6C-0B-84-04-53-B9</t>
        </is>
      </c>
      <c r="Q208" s="2" t="inlineStr">
        <is>
          <t>HP M128fn</t>
        </is>
      </c>
      <c r="R208" s="3" t="inlineStr">
        <is>
          <t>CNB7H26F2V</t>
        </is>
      </c>
      <c r="S208" s="4" t="n"/>
      <c r="T208" s="6" t="n"/>
    </row>
    <row r="209" hidden="1" ht="32.1" customHeight="1">
      <c r="B209" s="3" t="n">
        <v>207</v>
      </c>
      <c r="C209" s="2" t="inlineStr">
        <is>
          <t>Naveen/OA/Electrical</t>
        </is>
      </c>
      <c r="D209" s="3" t="inlineStr">
        <is>
          <t>M-6</t>
        </is>
      </c>
      <c r="E209" s="3" t="inlineStr">
        <is>
          <t>4th Floor</t>
        </is>
      </c>
      <c r="F209" s="3" t="inlineStr">
        <is>
          <t>HLBS</t>
        </is>
      </c>
      <c r="G209" s="3" t="n"/>
      <c r="H209" s="3" t="inlineStr">
        <is>
          <t>16H11L21B23683</t>
        </is>
      </c>
      <c r="I209" s="3" t="inlineStr">
        <is>
          <t>16.12.2021</t>
        </is>
      </c>
      <c r="J209" s="3" t="n">
        <v>2021</v>
      </c>
      <c r="K209" s="3" t="n"/>
      <c r="L209" s="3" t="inlineStr">
        <is>
          <t>Intel(R) Core(TM) i5-10500 CPU @ 3.10GHz 3.10 GHz</t>
        </is>
      </c>
      <c r="M209" s="3" t="inlineStr">
        <is>
          <t>8.00 GB, 1 TB, 250 GB</t>
        </is>
      </c>
      <c r="N209" s="3" t="inlineStr">
        <is>
          <t>Windows 10 Pro</t>
        </is>
      </c>
      <c r="O209" s="3" t="inlineStr">
        <is>
          <t>172.16.2.63</t>
        </is>
      </c>
      <c r="P209" s="3" t="inlineStr">
        <is>
          <t>1C-69-7A-7E-AF-E6</t>
        </is>
      </c>
      <c r="Q209" s="2" t="n"/>
      <c r="R209" s="3" t="n"/>
      <c r="S209" s="4" t="n"/>
      <c r="T209" s="6" t="n"/>
    </row>
    <row r="210" hidden="1" ht="32.1" customHeight="1">
      <c r="A210" s="7" t="inlineStr">
        <is>
          <t xml:space="preserve"> </t>
        </is>
      </c>
      <c r="B210" s="3" t="n">
        <v>208</v>
      </c>
      <c r="C210" s="2" t="inlineStr">
        <is>
          <t>Naveen/OA/BD</t>
        </is>
      </c>
      <c r="D210" s="3" t="inlineStr">
        <is>
          <t>M-7</t>
        </is>
      </c>
      <c r="E210" s="3" t="inlineStr">
        <is>
          <t>4th Floor</t>
        </is>
      </c>
      <c r="F210" s="3" t="n"/>
      <c r="G210" s="3" t="n"/>
      <c r="H210" s="3" t="inlineStr">
        <is>
          <t>16H11L21B23684</t>
        </is>
      </c>
      <c r="I210" s="3" t="inlineStr">
        <is>
          <t>16.12.2021</t>
        </is>
      </c>
      <c r="J210" s="3" t="n">
        <v>2021</v>
      </c>
      <c r="K210" s="3" t="inlineStr">
        <is>
          <t>6C-4B-90-5C-A6-66</t>
        </is>
      </c>
      <c r="L210" s="3" t="inlineStr">
        <is>
          <t>Intel(R) Core(TM) i5-7500 CPU @ 3.40GHz 3.41 GHz</t>
        </is>
      </c>
      <c r="M210" s="3" t="inlineStr">
        <is>
          <t>4GB</t>
        </is>
      </c>
      <c r="N210" s="3" t="inlineStr">
        <is>
          <t>Window10Pro/64Bit</t>
        </is>
      </c>
      <c r="O210" s="3" t="inlineStr">
        <is>
          <t>172.16.0.67</t>
        </is>
      </c>
      <c r="P210" s="3" t="inlineStr">
        <is>
          <t>6C-4B-90-5C-A6-66</t>
        </is>
      </c>
      <c r="Q210" s="2" t="inlineStr">
        <is>
          <t>MFC2701DW</t>
        </is>
      </c>
      <c r="R210" s="3" t="inlineStr">
        <is>
          <t>E73804G5N409798</t>
        </is>
      </c>
      <c r="S210" s="4" t="n"/>
      <c r="T210" s="6" t="n"/>
    </row>
    <row r="211" hidden="1" ht="32.1" customHeight="1">
      <c r="B211" s="3" t="n">
        <v>209</v>
      </c>
      <c r="C211" s="2" t="inlineStr">
        <is>
          <t>Vijay Kumar Tiwari/AM/Civil/WC</t>
        </is>
      </c>
      <c r="D211" s="3" t="inlineStr">
        <is>
          <t>M-8</t>
        </is>
      </c>
      <c r="E211" s="3" t="inlineStr">
        <is>
          <t>4th Floor</t>
        </is>
      </c>
      <c r="F211" s="3" t="n"/>
      <c r="G211" s="12" t="inlineStr">
        <is>
          <t>New Machine</t>
        </is>
      </c>
      <c r="H211" s="12" t="inlineStr">
        <is>
          <t>1N1412050W</t>
        </is>
      </c>
      <c r="I211" s="3" t="inlineStr">
        <is>
          <t>New Alot</t>
        </is>
      </c>
      <c r="J211" s="12" t="n">
        <v>2024</v>
      </c>
      <c r="K211" s="3" t="n"/>
      <c r="L211" s="3" t="inlineStr">
        <is>
          <t>Intel(R) Core(TM) i5-10500 CPU @ 3.10GHz 3.10 GHz</t>
        </is>
      </c>
      <c r="M211" s="3" t="inlineStr">
        <is>
          <t>8GB</t>
        </is>
      </c>
      <c r="N211" s="3" t="inlineStr">
        <is>
          <t>Window11Pro/64Bit</t>
        </is>
      </c>
      <c r="O211" s="3" t="inlineStr">
        <is>
          <t>172.16.0.159</t>
        </is>
      </c>
      <c r="P211" s="3" t="inlineStr">
        <is>
          <t>1C-69-7A-7E-B1-5D</t>
        </is>
      </c>
      <c r="Q211" s="2" t="inlineStr">
        <is>
          <t>Canon mf244dw</t>
        </is>
      </c>
      <c r="R211" s="3" t="inlineStr">
        <is>
          <t>YGU43975</t>
        </is>
      </c>
      <c r="S211" s="4" t="n"/>
      <c r="T211" s="6" t="n"/>
    </row>
    <row r="212" hidden="1" ht="32.1" customHeight="1">
      <c r="B212" s="3" t="n">
        <v>210</v>
      </c>
      <c r="C212" s="2" t="inlineStr">
        <is>
          <t>Rishabh/OA To Legal</t>
        </is>
      </c>
      <c r="D212" s="3" t="inlineStr">
        <is>
          <t>M-9</t>
        </is>
      </c>
      <c r="E212" s="3" t="inlineStr">
        <is>
          <t>4th Floor</t>
        </is>
      </c>
      <c r="F212" s="3" t="inlineStr">
        <is>
          <t>Lenovo</t>
        </is>
      </c>
      <c r="G212" s="3" t="n"/>
      <c r="H212" s="3" t="inlineStr">
        <is>
          <t>PG010R5J</t>
        </is>
      </c>
      <c r="I212" s="3" t="inlineStr">
        <is>
          <t>11.10.2017</t>
        </is>
      </c>
      <c r="J212" s="3" t="n">
        <v>2017</v>
      </c>
      <c r="K212" s="3" t="inlineStr">
        <is>
          <t>4C-CC-6A-EC-3C-51</t>
        </is>
      </c>
      <c r="L212" s="3" t="inlineStr">
        <is>
          <t>Intel(R) Core(TM) i5-7500 CPU @ 3.40GHz 3.41 GHz</t>
        </is>
      </c>
      <c r="M212" s="3" t="inlineStr">
        <is>
          <t>8GB</t>
        </is>
      </c>
      <c r="N212" s="3" t="inlineStr">
        <is>
          <t>Window 10Pro/64Bit</t>
        </is>
      </c>
      <c r="O212" s="3" t="inlineStr">
        <is>
          <t>172.16.2.68</t>
        </is>
      </c>
      <c r="P212" s="3" t="inlineStr">
        <is>
          <t>4C-CC-6A-EC-3C-51</t>
        </is>
      </c>
      <c r="Q212" s="2" t="inlineStr">
        <is>
          <t>NA</t>
        </is>
      </c>
      <c r="R212" s="3" t="inlineStr">
        <is>
          <t>NA</t>
        </is>
      </c>
      <c r="S212" s="4" t="n"/>
      <c r="T212" s="6" t="n"/>
    </row>
    <row r="213" hidden="1" ht="32.1" customHeight="1">
      <c r="B213" s="3" t="n">
        <v>211</v>
      </c>
      <c r="C213" s="2" t="inlineStr">
        <is>
          <t>IT Devlopment Team</t>
        </is>
      </c>
      <c r="D213" s="3" t="inlineStr">
        <is>
          <t>Meeting Room</t>
        </is>
      </c>
      <c r="E213" s="3" t="inlineStr">
        <is>
          <t>4th Floor</t>
        </is>
      </c>
      <c r="F213" s="3" t="inlineStr">
        <is>
          <t>HP All in One</t>
        </is>
      </c>
      <c r="G213" s="3" t="n"/>
      <c r="H213" s="3" t="inlineStr">
        <is>
          <t>1N12140BC5</t>
        </is>
      </c>
      <c r="I213" s="3" t="inlineStr">
        <is>
          <t>07.04.2022</t>
        </is>
      </c>
      <c r="J213" s="3" t="n">
        <v>2022</v>
      </c>
      <c r="K213" s="3" t="inlineStr">
        <is>
          <t>C0-18-03-D0-28-03</t>
        </is>
      </c>
      <c r="L213" s="3" t="inlineStr">
        <is>
          <t>i7-10700 CPU</t>
        </is>
      </c>
      <c r="M213" s="3" t="inlineStr">
        <is>
          <t xml:space="preserve">16 GB / 1 TB </t>
        </is>
      </c>
      <c r="N213" s="3" t="inlineStr">
        <is>
          <t>Windows 10 Pro</t>
        </is>
      </c>
      <c r="O213" s="3" t="inlineStr">
        <is>
          <t>172.16.0.139</t>
        </is>
      </c>
      <c r="P213" s="3" t="inlineStr">
        <is>
          <t>C0-18-03-D0-28-03</t>
        </is>
      </c>
      <c r="Q213" s="2" t="n"/>
      <c r="R213" s="3" t="n"/>
      <c r="S213" s="4" t="n"/>
      <c r="T213" s="6" t="n"/>
    </row>
    <row r="214" hidden="1" ht="32.1" customFormat="1" customHeight="1" s="144">
      <c r="B214" s="3" t="n">
        <v>212</v>
      </c>
      <c r="C214" s="138" t="inlineStr">
        <is>
          <t>IT Devlopment Team</t>
        </is>
      </c>
      <c r="D214" s="140" t="inlineStr">
        <is>
          <t>Meeting Room</t>
        </is>
      </c>
      <c r="E214" s="140" t="inlineStr">
        <is>
          <t>4th Floor</t>
        </is>
      </c>
      <c r="F214" s="140" t="inlineStr">
        <is>
          <t>HP All in One</t>
        </is>
      </c>
      <c r="G214" s="140" t="n"/>
      <c r="H214" s="140" t="inlineStr">
        <is>
          <t>1N12140BH4</t>
        </is>
      </c>
      <c r="I214" s="140" t="inlineStr">
        <is>
          <t>07.04.2022</t>
        </is>
      </c>
      <c r="J214" s="140" t="n">
        <v>2022</v>
      </c>
      <c r="K214" s="140" t="inlineStr">
        <is>
          <t>C0-18-03-D0-DA-84</t>
        </is>
      </c>
      <c r="L214" s="140" t="inlineStr">
        <is>
          <t>i7-10700 CPU</t>
        </is>
      </c>
      <c r="M214" s="140" t="inlineStr">
        <is>
          <t xml:space="preserve">16 GB / 1 TB </t>
        </is>
      </c>
      <c r="N214" s="140" t="inlineStr">
        <is>
          <t>Windows 10 Pro</t>
        </is>
      </c>
      <c r="O214" s="140" t="inlineStr">
        <is>
          <t>172.16.0.135</t>
        </is>
      </c>
      <c r="P214" s="140" t="inlineStr">
        <is>
          <t>C0-18-03-D0-DA-84</t>
        </is>
      </c>
      <c r="Q214" s="138" t="n"/>
      <c r="R214" s="140" t="n"/>
      <c r="S214" s="142" t="n"/>
      <c r="T214" s="143" t="n"/>
    </row>
    <row r="215" hidden="1" ht="32.1" customHeight="1">
      <c r="B215" s="3" t="n">
        <v>213</v>
      </c>
      <c r="C215" s="2" t="inlineStr">
        <is>
          <t>Himanshu Yadav / project engineer</t>
        </is>
      </c>
      <c r="D215" s="3" t="inlineStr">
        <is>
          <t>Meeting Room</t>
        </is>
      </c>
      <c r="E215" s="3" t="inlineStr">
        <is>
          <t>4th Floor</t>
        </is>
      </c>
      <c r="F215" s="3" t="inlineStr">
        <is>
          <t>DELL Vostro</t>
        </is>
      </c>
      <c r="G215" s="3" t="n"/>
      <c r="H215" s="3" t="inlineStr">
        <is>
          <t>7TP71D3</t>
        </is>
      </c>
      <c r="I215" s="3" t="inlineStr">
        <is>
          <t>10.03.2021</t>
        </is>
      </c>
      <c r="J215" s="3" t="n">
        <v>2021</v>
      </c>
      <c r="K215" s="3" t="inlineStr">
        <is>
          <t>B0-7B-25-17-16-61</t>
        </is>
      </c>
      <c r="L215" s="3" t="inlineStr">
        <is>
          <t>Intel(R) Core(TM) i7-10700 CPU @ 2.90GHz 2.90 GHz</t>
        </is>
      </c>
      <c r="M215" s="3" t="inlineStr">
        <is>
          <t>16.0 GB &amp; 1 tb</t>
        </is>
      </c>
      <c r="N215" s="3" t="inlineStr">
        <is>
          <t>Windows 11 Pro / 64 bit</t>
        </is>
      </c>
      <c r="O215" s="3" t="inlineStr">
        <is>
          <t>172.16.2.26</t>
        </is>
      </c>
      <c r="P215" s="3" t="inlineStr">
        <is>
          <t>B0-7B-25-17-16-61</t>
        </is>
      </c>
      <c r="Q215" s="2" t="n"/>
      <c r="R215" s="3" t="n"/>
      <c r="S215" s="4" t="n"/>
      <c r="T215" s="6" t="n"/>
    </row>
    <row r="216" hidden="1" ht="32.1" customHeight="1">
      <c r="B216" s="3" t="n">
        <v>214</v>
      </c>
      <c r="C216" s="2" t="inlineStr">
        <is>
          <t>Sourav Pal/ Web Team IT</t>
        </is>
      </c>
      <c r="D216" s="3" t="inlineStr">
        <is>
          <t>Meeting Room</t>
        </is>
      </c>
      <c r="E216" s="3" t="inlineStr">
        <is>
          <t>4th Floor</t>
        </is>
      </c>
      <c r="F216" s="3" t="inlineStr">
        <is>
          <t>HP</t>
        </is>
      </c>
      <c r="G216" s="3" t="n"/>
      <c r="H216" s="3" t="inlineStr">
        <is>
          <t>1N1304016R</t>
        </is>
      </c>
      <c r="I216" s="3" t="inlineStr">
        <is>
          <t>27.02.2023</t>
        </is>
      </c>
      <c r="J216" s="3" t="n">
        <v>2023</v>
      </c>
      <c r="K216" s="3" t="inlineStr">
        <is>
          <t>7C-57-58-38-5B-A2</t>
        </is>
      </c>
      <c r="L216" s="3" t="inlineStr">
        <is>
          <t>12th Gen Intel(R) Core(TM) i5-12500</t>
        </is>
      </c>
      <c r="M216" s="3" t="inlineStr">
        <is>
          <t>8GB /1TB</t>
        </is>
      </c>
      <c r="N216" s="3" t="inlineStr">
        <is>
          <t>Windows 10/64 Bit</t>
        </is>
      </c>
      <c r="O216" s="3" t="inlineStr">
        <is>
          <t>172.16.2.16</t>
        </is>
      </c>
      <c r="P216" s="3" t="inlineStr">
        <is>
          <t>7C-57-58-38-5B-A2</t>
        </is>
      </c>
      <c r="Q216" s="2" t="inlineStr">
        <is>
          <t>Brother J2320</t>
        </is>
      </c>
      <c r="R216" s="3" t="n"/>
      <c r="S216" s="4" t="n"/>
      <c r="T216" s="6" t="n"/>
    </row>
    <row r="217" hidden="1" ht="32.1" customFormat="1" customHeight="1" s="144">
      <c r="B217" s="3" t="n">
        <v>215</v>
      </c>
      <c r="C217" s="138" t="inlineStr">
        <is>
          <t>Web Team IT</t>
        </is>
      </c>
      <c r="D217" s="140" t="inlineStr">
        <is>
          <t>Meeting Room</t>
        </is>
      </c>
      <c r="E217" s="140" t="inlineStr">
        <is>
          <t>4th Floor</t>
        </is>
      </c>
      <c r="F217" s="140" t="inlineStr">
        <is>
          <t>HP All in One</t>
        </is>
      </c>
      <c r="G217" s="140" t="n"/>
      <c r="H217" s="140" t="inlineStr">
        <is>
          <t>1N12140BCW</t>
        </is>
      </c>
      <c r="I217" s="140" t="inlineStr">
        <is>
          <t>07.04.2022</t>
        </is>
      </c>
      <c r="J217" s="140" t="n">
        <v>2022</v>
      </c>
      <c r="K217" s="140" t="inlineStr">
        <is>
          <t>C0-18-03-D0-6A-2E</t>
        </is>
      </c>
      <c r="L217" s="140" t="inlineStr">
        <is>
          <t>i7-10700 CPU</t>
        </is>
      </c>
      <c r="M217" s="140" t="inlineStr">
        <is>
          <t>16GB/1TB</t>
        </is>
      </c>
      <c r="N217" s="140" t="inlineStr">
        <is>
          <t>Windows 11 Pro / 64 bit</t>
        </is>
      </c>
      <c r="O217" s="140" t="inlineStr">
        <is>
          <t>172.16.2.161</t>
        </is>
      </c>
      <c r="P217" s="140" t="inlineStr">
        <is>
          <t>C0-18-03-D0-6A-2E</t>
        </is>
      </c>
      <c r="Q217" s="138" t="inlineStr">
        <is>
          <t>HP M128fn</t>
        </is>
      </c>
      <c r="R217" s="140" t="n"/>
      <c r="S217" s="142" t="n"/>
      <c r="T217" s="143" t="n"/>
    </row>
    <row r="218" hidden="1" ht="32.1" customHeight="1">
      <c r="B218" s="3" t="n">
        <v>216</v>
      </c>
      <c r="C218" s="2" t="inlineStr">
        <is>
          <t>Suman Lata/Web Team IT</t>
        </is>
      </c>
      <c r="D218" s="3" t="inlineStr">
        <is>
          <t>Meeting Room</t>
        </is>
      </c>
      <c r="E218" s="3" t="inlineStr">
        <is>
          <t>4th Floor</t>
        </is>
      </c>
      <c r="F218" s="3" t="inlineStr">
        <is>
          <t>Dell Vostro</t>
        </is>
      </c>
      <c r="G218" s="3" t="n"/>
      <c r="H218" s="3" t="inlineStr">
        <is>
          <t>3TP71D3</t>
        </is>
      </c>
      <c r="I218" s="3" t="inlineStr">
        <is>
          <t>10.03.2021</t>
        </is>
      </c>
      <c r="J218" s="3" t="n">
        <v>2021</v>
      </c>
      <c r="K218" s="3" t="inlineStr">
        <is>
          <t>B0-7B-25-17-15-17</t>
        </is>
      </c>
      <c r="L218" s="3" t="inlineStr">
        <is>
          <t>Intel(R) Core(TM) i7-10700 CPU @ 2.90GHz</t>
        </is>
      </c>
      <c r="M218" s="3" t="inlineStr">
        <is>
          <t>16GB/1TB</t>
        </is>
      </c>
      <c r="N218" s="3" t="inlineStr">
        <is>
          <t>Windows 11 /64 Bit</t>
        </is>
      </c>
      <c r="O218" s="3" t="inlineStr">
        <is>
          <t>172.16.2.148</t>
        </is>
      </c>
      <c r="P218" s="3" t="inlineStr">
        <is>
          <t>B0-7B-25-17-15-17</t>
        </is>
      </c>
      <c r="Q218" s="2" t="n"/>
      <c r="R218" s="3" t="n"/>
      <c r="S218" s="4" t="n"/>
      <c r="T218" s="6" t="n"/>
    </row>
    <row r="219" hidden="1" ht="32.1" customHeight="1">
      <c r="B219" s="3" t="n">
        <v>217</v>
      </c>
      <c r="C219" s="2" t="inlineStr">
        <is>
          <t>Raj Kumar Web Team IT</t>
        </is>
      </c>
      <c r="D219" s="3" t="inlineStr">
        <is>
          <t>Meeting Room</t>
        </is>
      </c>
      <c r="E219" s="3" t="inlineStr">
        <is>
          <t>4th Floor</t>
        </is>
      </c>
      <c r="F219" s="3" t="inlineStr">
        <is>
          <t>HP</t>
        </is>
      </c>
      <c r="G219" s="3" t="n"/>
      <c r="H219" s="3" t="inlineStr">
        <is>
          <t>1N130400J4</t>
        </is>
      </c>
      <c r="I219" s="3" t="inlineStr">
        <is>
          <t>27.02.2023</t>
        </is>
      </c>
      <c r="J219" s="3" t="n">
        <v>2023</v>
      </c>
      <c r="K219" s="3" t="inlineStr">
        <is>
          <t>7C-57-58-38-9C-2F</t>
        </is>
      </c>
      <c r="L219" s="3" t="inlineStr">
        <is>
          <t>12th Gen Intel(R) Core(TM) i5-12500</t>
        </is>
      </c>
      <c r="M219" s="3" t="inlineStr">
        <is>
          <t>8GB/1TB</t>
        </is>
      </c>
      <c r="N219" s="3" t="inlineStr">
        <is>
          <t>Windows 11/64 Bit</t>
        </is>
      </c>
      <c r="O219" s="3" t="inlineStr">
        <is>
          <t>172.16.2.17</t>
        </is>
      </c>
      <c r="P219" s="3" t="inlineStr">
        <is>
          <t>7C-57-58-38-9C-2F</t>
        </is>
      </c>
      <c r="Q219" s="2" t="n"/>
      <c r="R219" s="3" t="n"/>
      <c r="S219" s="4" t="n"/>
      <c r="T219" s="6" t="n"/>
    </row>
    <row r="220" hidden="1" ht="32.1" customHeight="1">
      <c r="B220" s="3" t="n">
        <v>218</v>
      </c>
      <c r="C220" s="2" t="inlineStr">
        <is>
          <t>Prerna Web Team IT</t>
        </is>
      </c>
      <c r="D220" s="3" t="inlineStr">
        <is>
          <t>Meeting Room</t>
        </is>
      </c>
      <c r="E220" s="3" t="inlineStr">
        <is>
          <t>4th Floor</t>
        </is>
      </c>
      <c r="F220" s="3" t="inlineStr">
        <is>
          <t>Dell Vostro</t>
        </is>
      </c>
      <c r="G220" s="3" t="n"/>
      <c r="H220" s="3" t="inlineStr">
        <is>
          <t>5TP71D3</t>
        </is>
      </c>
      <c r="I220" s="3" t="inlineStr">
        <is>
          <t>10.03.2021</t>
        </is>
      </c>
      <c r="J220" s="3" t="n">
        <v>2021</v>
      </c>
      <c r="K220" s="3" t="inlineStr">
        <is>
          <t>1E-99-57-BC-37-52</t>
        </is>
      </c>
      <c r="L220" s="3" t="inlineStr">
        <is>
          <t>Intel(R) Core(TM) i7-10700 CPU @ 2.90GHz</t>
        </is>
      </c>
      <c r="M220" s="3" t="inlineStr">
        <is>
          <t>16 GB/1 TB</t>
        </is>
      </c>
      <c r="N220" s="3" t="inlineStr">
        <is>
          <t>Windows 11 / 64 Bit</t>
        </is>
      </c>
      <c r="O220" s="3" t="inlineStr">
        <is>
          <t>192.168.137.1</t>
        </is>
      </c>
      <c r="P220" s="3" t="inlineStr">
        <is>
          <t>1E-99-57-BC-37-52</t>
        </is>
      </c>
      <c r="Q220" s="2" t="n"/>
      <c r="R220" s="3" t="n"/>
      <c r="S220" s="4" t="n"/>
      <c r="T220" s="6" t="n"/>
    </row>
    <row r="221" hidden="1" ht="32.1" customHeight="1">
      <c r="B221" s="3" t="n">
        <v>219</v>
      </c>
      <c r="C221" s="2" t="inlineStr">
        <is>
          <t>Vijaylaxmi/OA/EL</t>
        </is>
      </c>
      <c r="D221" s="3" t="inlineStr">
        <is>
          <t>W-10</t>
        </is>
      </c>
      <c r="E221" s="3" t="inlineStr">
        <is>
          <t>4th Floor</t>
        </is>
      </c>
      <c r="F221" s="3" t="inlineStr">
        <is>
          <t>Lenovo</t>
        </is>
      </c>
      <c r="G221" s="3" t="n"/>
      <c r="H221" s="3" t="inlineStr">
        <is>
          <t>PG00BQ18</t>
        </is>
      </c>
      <c r="I221" s="3" t="inlineStr">
        <is>
          <t>22.04.2015</t>
        </is>
      </c>
      <c r="J221" s="3" t="n">
        <v>2015</v>
      </c>
      <c r="K221" s="3" t="inlineStr">
        <is>
          <t>6C-0B-84-0A-B3-EA</t>
        </is>
      </c>
      <c r="L221" s="3" t="inlineStr">
        <is>
          <t>Intel(R) Core(TM) i5-4590 CPU @ 3.30GHz 3.30 GHz</t>
        </is>
      </c>
      <c r="M221" s="3" t="inlineStr">
        <is>
          <t>4GB/500gb</t>
        </is>
      </c>
      <c r="N221" s="3" t="inlineStr">
        <is>
          <t>Window10pro/64bit</t>
        </is>
      </c>
      <c r="O221" s="3" t="inlineStr">
        <is>
          <t>172.16.0.120</t>
        </is>
      </c>
      <c r="P221" s="3" t="inlineStr">
        <is>
          <t>6C-0B-84-0A-B3-EA</t>
        </is>
      </c>
      <c r="Q221" s="2" t="inlineStr">
        <is>
          <t>NA</t>
        </is>
      </c>
      <c r="R221" s="3" t="inlineStr">
        <is>
          <t>NA</t>
        </is>
      </c>
      <c r="S221" s="4" t="n"/>
      <c r="T221" s="6" t="n"/>
    </row>
    <row r="222" hidden="1" ht="32.1" customHeight="1">
      <c r="B222" s="3" t="n">
        <v>220</v>
      </c>
      <c r="C222" s="2" t="inlineStr">
        <is>
          <t>Nisha Praveen/Executive/OP&amp;BD</t>
        </is>
      </c>
      <c r="D222" s="3" t="inlineStr">
        <is>
          <t>W-100</t>
        </is>
      </c>
      <c r="E222" s="3" t="inlineStr">
        <is>
          <t>4th Floor</t>
        </is>
      </c>
      <c r="F222" s="3" t="inlineStr">
        <is>
          <t>HP</t>
        </is>
      </c>
      <c r="G222" s="130" t="n"/>
      <c r="H222" s="3" t="inlineStr">
        <is>
          <t>1N1304010Z</t>
        </is>
      </c>
      <c r="I222" s="5" t="inlineStr">
        <is>
          <t>27.02.2023</t>
        </is>
      </c>
      <c r="J222" s="3" t="n">
        <v>2023</v>
      </c>
      <c r="K222" s="3" t="inlineStr">
        <is>
          <t>7C-57-58-38-85-DF</t>
        </is>
      </c>
      <c r="L222" s="3" t="inlineStr">
        <is>
          <t>Intel (R) Core TM i5- N4590 CPU @</t>
        </is>
      </c>
      <c r="M222" s="3" t="inlineStr">
        <is>
          <t>4GB/64Bit</t>
        </is>
      </c>
      <c r="N222" s="3" t="inlineStr">
        <is>
          <t>Window8/1TB</t>
        </is>
      </c>
      <c r="O222" s="3" t="inlineStr">
        <is>
          <t>172.16.2.172</t>
        </is>
      </c>
      <c r="P222" s="3" t="inlineStr">
        <is>
          <t>18-66-DA-0A-80-42</t>
        </is>
      </c>
      <c r="Q222" s="2" t="inlineStr">
        <is>
          <t>Canon MF3010</t>
        </is>
      </c>
      <c r="R222" s="3" t="inlineStr">
        <is>
          <t>YHW88237</t>
        </is>
      </c>
      <c r="S222" s="4" t="n"/>
      <c r="T222" s="6" t="n"/>
    </row>
    <row r="223" hidden="1" ht="32.1" customHeight="1">
      <c r="B223" s="3" t="n">
        <v>221</v>
      </c>
      <c r="C223" s="2" t="inlineStr">
        <is>
          <t>Yatri Singh /Manager Store</t>
        </is>
      </c>
      <c r="D223" s="3" t="inlineStr">
        <is>
          <t>W-11</t>
        </is>
      </c>
      <c r="E223" s="3" t="inlineStr">
        <is>
          <t>4th Floor</t>
        </is>
      </c>
      <c r="F223" s="3" t="n"/>
      <c r="G223" s="12" t="inlineStr">
        <is>
          <t>New Machine</t>
        </is>
      </c>
      <c r="H223" s="12" t="inlineStr">
        <is>
          <t>1N14120515</t>
        </is>
      </c>
      <c r="I223" s="3" t="inlineStr">
        <is>
          <t>New Alot</t>
        </is>
      </c>
      <c r="J223" s="12" t="n">
        <v>2024</v>
      </c>
      <c r="K223" s="3" t="n"/>
      <c r="L223" s="3" t="inlineStr">
        <is>
          <t>Intel(R) Core(TM) i5-9500 CPU @ 3.00GHz 3.00 GHz</t>
        </is>
      </c>
      <c r="M223" s="3" t="inlineStr">
        <is>
          <t>8GB</t>
        </is>
      </c>
      <c r="N223" s="3" t="inlineStr">
        <is>
          <t>Window 10Pro/64Bit</t>
        </is>
      </c>
      <c r="O223" s="3" t="inlineStr">
        <is>
          <t>172.16.0.152</t>
        </is>
      </c>
      <c r="P223" s="3" t="inlineStr">
        <is>
          <t>94-C6-91-C8-93-70</t>
        </is>
      </c>
      <c r="Q223" s="2" t="inlineStr">
        <is>
          <t>MF3010</t>
        </is>
      </c>
      <c r="R223" s="3" t="inlineStr">
        <is>
          <t>WCM27100</t>
        </is>
      </c>
      <c r="S223" s="4" t="n"/>
      <c r="T223" s="6" t="n"/>
    </row>
    <row r="224" hidden="1" ht="32.1" customHeight="1">
      <c r="B224" s="3" t="n">
        <v>222</v>
      </c>
      <c r="C224" s="2" t="inlineStr">
        <is>
          <t>Mrityunjai Verma/ Jr. Manager/Civil</t>
        </is>
      </c>
      <c r="D224" s="3" t="inlineStr">
        <is>
          <t>W-12</t>
        </is>
      </c>
      <c r="E224" s="3" t="inlineStr">
        <is>
          <t>4th Floor</t>
        </is>
      </c>
      <c r="F224" s="3" t="n"/>
      <c r="G224" s="12" t="inlineStr">
        <is>
          <t>New Machine</t>
        </is>
      </c>
      <c r="H224" s="12" t="inlineStr">
        <is>
          <t>1N1412052Z</t>
        </is>
      </c>
      <c r="I224" s="3" t="inlineStr">
        <is>
          <t>New Alot</t>
        </is>
      </c>
      <c r="J224" s="12" t="n">
        <v>2024</v>
      </c>
      <c r="K224" s="3" t="n"/>
      <c r="L224" s="3" t="inlineStr">
        <is>
          <t>Intel(R) Core(TM) i5-10500 CPU @ 3.10GHz 3.10z</t>
        </is>
      </c>
      <c r="M224" s="3" t="inlineStr">
        <is>
          <t>8GB/ 1TB</t>
        </is>
      </c>
      <c r="N224" s="3" t="inlineStr">
        <is>
          <t>window 11 Pro/64 Bit</t>
        </is>
      </c>
      <c r="O224" s="3" t="inlineStr">
        <is>
          <t>172.16.0.94</t>
        </is>
      </c>
      <c r="P224" s="3" t="inlineStr">
        <is>
          <t>1C-69-7A-7E-AF-37</t>
        </is>
      </c>
      <c r="Q224" s="2" t="inlineStr">
        <is>
          <t>Canon MF244dW</t>
        </is>
      </c>
      <c r="R224" s="3" t="inlineStr">
        <is>
          <t>YGU42713</t>
        </is>
      </c>
      <c r="S224" s="4" t="n"/>
      <c r="T224" s="6" t="n"/>
    </row>
    <row r="225" hidden="1" ht="32.1" customHeight="1">
      <c r="B225" s="3" t="n">
        <v>223</v>
      </c>
      <c r="C225" s="2" t="inlineStr">
        <is>
          <t>Diwaker/Sr.Devoloper</t>
        </is>
      </c>
      <c r="D225" s="3" t="inlineStr">
        <is>
          <t>W-13</t>
        </is>
      </c>
      <c r="E225" s="3" t="inlineStr">
        <is>
          <t>4th Floor</t>
        </is>
      </c>
      <c r="F225" s="3" t="inlineStr">
        <is>
          <t>Dell</t>
        </is>
      </c>
      <c r="G225" s="3" t="n"/>
      <c r="H225" s="3" t="inlineStr">
        <is>
          <t>30MLWC3</t>
        </is>
      </c>
      <c r="I225" s="3" t="inlineStr">
        <is>
          <t>05.05.2021</t>
        </is>
      </c>
      <c r="J225" s="3" t="n">
        <v>2021</v>
      </c>
      <c r="K225" s="3" t="inlineStr">
        <is>
          <t>A4-BB-6D-B0-64-A6</t>
        </is>
      </c>
      <c r="L225" s="3" t="inlineStr">
        <is>
          <t>Intel(R) Core(TM) i7-10700 CPU @ 2.90GHz 2.90 GHz</t>
        </is>
      </c>
      <c r="M225" s="3" t="inlineStr">
        <is>
          <t>16GB</t>
        </is>
      </c>
      <c r="N225" s="3" t="inlineStr">
        <is>
          <t>Window10Pro/64Bit</t>
        </is>
      </c>
      <c r="O225" s="3" t="inlineStr">
        <is>
          <t>172.168.0.30</t>
        </is>
      </c>
      <c r="P225" s="3" t="inlineStr">
        <is>
          <t>A4-BB-6D-B0-64-A6</t>
        </is>
      </c>
      <c r="Q225" s="2" t="inlineStr">
        <is>
          <t>HP Officejet Pro8026</t>
        </is>
      </c>
      <c r="R225" s="3" t="inlineStr">
        <is>
          <t>TH01V2Q07G</t>
        </is>
      </c>
      <c r="S225" s="4" t="n"/>
      <c r="T225" s="6" t="n"/>
    </row>
    <row r="226" hidden="1" ht="32.1" customHeight="1">
      <c r="B226" s="3" t="n">
        <v>224</v>
      </c>
      <c r="C226" s="2" t="inlineStr">
        <is>
          <t>Krishna Ji Shrivastava/Sr.Executive/BD</t>
        </is>
      </c>
      <c r="D226" s="3" t="inlineStr">
        <is>
          <t>W-14</t>
        </is>
      </c>
      <c r="E226" s="3" t="inlineStr">
        <is>
          <t>4th Floor</t>
        </is>
      </c>
      <c r="F226" s="3" t="inlineStr">
        <is>
          <t>Lenovo</t>
        </is>
      </c>
      <c r="G226" s="3" t="n"/>
      <c r="H226" s="3" t="inlineStr">
        <is>
          <t>PG00ZZ5F</t>
        </is>
      </c>
      <c r="I226" s="5" t="inlineStr">
        <is>
          <t>20.09.2017</t>
        </is>
      </c>
      <c r="J226" s="3" t="n">
        <v>2017</v>
      </c>
      <c r="K226" s="3" t="inlineStr">
        <is>
          <t>6C-0B-84-0A-B5-60</t>
        </is>
      </c>
      <c r="L226" s="3" t="inlineStr">
        <is>
          <t>Intel(R) Core(TM) i5-4590 CPU @ 3.30GHz 3.30 GHz</t>
        </is>
      </c>
      <c r="M226" s="3" t="inlineStr">
        <is>
          <t>8GB/256GB</t>
        </is>
      </c>
      <c r="N226" s="3" t="inlineStr">
        <is>
          <t>Window10pro/64Bit</t>
        </is>
      </c>
      <c r="O226" s="3" t="inlineStr">
        <is>
          <t>172.16.0.153</t>
        </is>
      </c>
      <c r="P226" s="3" t="inlineStr">
        <is>
          <t>6C-0B-84-0A-B5-60</t>
        </is>
      </c>
      <c r="Q226" s="2" t="inlineStr">
        <is>
          <t>Brother 2520D</t>
        </is>
      </c>
      <c r="R226" s="3" t="inlineStr">
        <is>
          <t>E73800D6N467000</t>
        </is>
      </c>
      <c r="S226" s="4" t="n"/>
      <c r="T226" s="6" t="n"/>
    </row>
    <row r="227" hidden="1" ht="32.1" customHeight="1">
      <c r="B227" s="3" t="n">
        <v>225</v>
      </c>
      <c r="C227" s="2" t="inlineStr">
        <is>
          <t>Rajesh Kumar/Manager/OP&amp;BD</t>
        </is>
      </c>
      <c r="D227" s="3" t="inlineStr">
        <is>
          <t>W-15</t>
        </is>
      </c>
      <c r="E227" s="3" t="inlineStr">
        <is>
          <t>4th Floor</t>
        </is>
      </c>
      <c r="F227" s="3" t="n"/>
      <c r="G227" s="12" t="inlineStr">
        <is>
          <t>New Machine</t>
        </is>
      </c>
      <c r="H227" s="12" t="inlineStr">
        <is>
          <t>1N1412053B</t>
        </is>
      </c>
      <c r="I227" s="3" t="inlineStr">
        <is>
          <t>New Alot</t>
        </is>
      </c>
      <c r="J227" s="12" t="n">
        <v>2024</v>
      </c>
      <c r="K227" s="3" t="n"/>
      <c r="L227" s="3" t="inlineStr">
        <is>
          <t>Intel(R) Core(TM) i5-7500 CPU @ 3.40GHz 3.41 GHz</t>
        </is>
      </c>
      <c r="M227" s="3" t="inlineStr">
        <is>
          <t>8GB</t>
        </is>
      </c>
      <c r="N227" s="3" t="inlineStr">
        <is>
          <t>Window10Pro/64Bit</t>
        </is>
      </c>
      <c r="O227" s="3" t="inlineStr">
        <is>
          <t>172.16.0.27</t>
        </is>
      </c>
      <c r="P227" s="3" t="inlineStr">
        <is>
          <t>4C-CC-6A-E8-9E-6F</t>
        </is>
      </c>
      <c r="Q227" s="2" t="inlineStr">
        <is>
          <t>Canon MF244dw</t>
        </is>
      </c>
      <c r="R227" s="3" t="inlineStr">
        <is>
          <t>WQE87781</t>
        </is>
      </c>
      <c r="S227" s="4" t="n"/>
      <c r="T227" s="6" t="n"/>
    </row>
    <row r="228" hidden="1" ht="32.1" customHeight="1">
      <c r="B228" s="3" t="n">
        <v>226</v>
      </c>
      <c r="C228" s="2" t="inlineStr">
        <is>
          <t>Baljinder Singh/PS OP&amp;BD</t>
        </is>
      </c>
      <c r="D228" s="3" t="inlineStr">
        <is>
          <t>W-16</t>
        </is>
      </c>
      <c r="E228" s="3" t="inlineStr">
        <is>
          <t>4th Floor</t>
        </is>
      </c>
      <c r="F228" s="3" t="inlineStr">
        <is>
          <t>Lenovo</t>
        </is>
      </c>
      <c r="G228" s="3" t="n"/>
      <c r="H228" s="3" t="inlineStr">
        <is>
          <t>PG00BQ45</t>
        </is>
      </c>
      <c r="I228" s="3" t="inlineStr">
        <is>
          <t>22.04.2015</t>
        </is>
      </c>
      <c r="J228" s="3" t="n">
        <v>2015</v>
      </c>
      <c r="K228" s="3" t="inlineStr">
        <is>
          <t>6C-0B-84-0A-B3-87</t>
        </is>
      </c>
      <c r="L228" s="3" t="inlineStr">
        <is>
          <t>intel R Core i54590</t>
        </is>
      </c>
      <c r="M228" s="3" t="inlineStr">
        <is>
          <t>4GB</t>
        </is>
      </c>
      <c r="N228" s="3" t="inlineStr">
        <is>
          <t>Window 8/64Bit</t>
        </is>
      </c>
      <c r="O228" s="3" t="inlineStr">
        <is>
          <t>172.16.2.22</t>
        </is>
      </c>
      <c r="P228" s="3" t="inlineStr">
        <is>
          <t>6C-0B-84-0A-B3-87</t>
        </is>
      </c>
      <c r="Q228" s="2" t="inlineStr">
        <is>
          <t>CANON MF3010</t>
        </is>
      </c>
      <c r="R228" s="3" t="inlineStr">
        <is>
          <t>YHW88239</t>
        </is>
      </c>
      <c r="S228" s="4" t="n"/>
      <c r="T228" s="6" t="n"/>
    </row>
    <row r="229" hidden="1" ht="32.1" customHeight="1">
      <c r="B229" s="3" t="n">
        <v>227</v>
      </c>
      <c r="C229" s="2" t="inlineStr">
        <is>
          <t>Alakshendra/Jr Mng/OP&amp;BD</t>
        </is>
      </c>
      <c r="D229" s="3" t="inlineStr">
        <is>
          <t>W-17</t>
        </is>
      </c>
      <c r="E229" s="3" t="inlineStr">
        <is>
          <t>4th Floor</t>
        </is>
      </c>
      <c r="F229" s="3" t="n"/>
      <c r="G229" s="12" t="inlineStr">
        <is>
          <t>New Machine</t>
        </is>
      </c>
      <c r="H229" s="12" t="inlineStr">
        <is>
          <t>1N141204Z6</t>
        </is>
      </c>
      <c r="I229" s="3" t="inlineStr">
        <is>
          <t>New Alot</t>
        </is>
      </c>
      <c r="J229" s="12" t="n">
        <v>2024</v>
      </c>
      <c r="K229" s="3" t="n"/>
      <c r="L229" s="3" t="inlineStr">
        <is>
          <t>intel Core i5-4570</t>
        </is>
      </c>
      <c r="M229" s="3" t="inlineStr">
        <is>
          <t>8GB</t>
        </is>
      </c>
      <c r="N229" s="3" t="inlineStr">
        <is>
          <t>Window8/64Bit</t>
        </is>
      </c>
      <c r="O229" s="3" t="inlineStr">
        <is>
          <t>172.16.2.160</t>
        </is>
      </c>
      <c r="P229" s="3" t="inlineStr">
        <is>
          <t>44-39-C4-39-BB-47</t>
        </is>
      </c>
      <c r="Q229" s="2" t="inlineStr">
        <is>
          <t>NA</t>
        </is>
      </c>
      <c r="R229" s="3" t="inlineStr">
        <is>
          <t>NA</t>
        </is>
      </c>
      <c r="S229" s="4" t="n"/>
      <c r="T229" s="6" t="n"/>
    </row>
    <row r="230" hidden="1" ht="32.1" customHeight="1">
      <c r="B230" s="3" t="n">
        <v>228</v>
      </c>
      <c r="C230" s="2" t="inlineStr">
        <is>
          <t xml:space="preserve">Meenakshi/AOTOCAD </t>
        </is>
      </c>
      <c r="D230" s="3" t="inlineStr">
        <is>
          <t>W-18</t>
        </is>
      </c>
      <c r="E230" s="3" t="inlineStr">
        <is>
          <t>4th Floor</t>
        </is>
      </c>
      <c r="F230" s="3" t="inlineStr">
        <is>
          <t>Dell</t>
        </is>
      </c>
      <c r="G230" s="3" t="n"/>
      <c r="H230" s="3" t="inlineStr">
        <is>
          <t>C6PF0D3</t>
        </is>
      </c>
      <c r="I230" s="3" t="inlineStr">
        <is>
          <t>14.04.2021</t>
        </is>
      </c>
      <c r="J230" s="3" t="n">
        <v>2021</v>
      </c>
      <c r="K230" s="3" t="inlineStr">
        <is>
          <t>70-B5-E8-53-77-5F</t>
        </is>
      </c>
      <c r="L230" s="3" t="inlineStr">
        <is>
          <t>Intel(R) Core(TM) i7-10700 CPU @ 2.90GHz 2.90 GHz</t>
        </is>
      </c>
      <c r="M230" s="3" t="inlineStr">
        <is>
          <t>8GB</t>
        </is>
      </c>
      <c r="N230" s="3" t="inlineStr">
        <is>
          <t>Window11pro/64Bit</t>
        </is>
      </c>
      <c r="O230" s="3" t="inlineStr">
        <is>
          <t>172.16.0.100</t>
        </is>
      </c>
      <c r="P230" s="3" t="inlineStr">
        <is>
          <t>70-B5-E8-53-77-5F</t>
        </is>
      </c>
      <c r="Q230" s="2" t="inlineStr">
        <is>
          <t>Brother 2250DN</t>
        </is>
      </c>
      <c r="R230" s="3" t="inlineStr">
        <is>
          <t>E69530J3N483965</t>
        </is>
      </c>
      <c r="S230" s="4" t="n"/>
      <c r="T230" s="6" t="n"/>
    </row>
    <row r="231" hidden="1" ht="32.1" customHeight="1">
      <c r="B231" s="3" t="n">
        <v>229</v>
      </c>
      <c r="C231" s="2" t="inlineStr">
        <is>
          <t>GOURAV SINGH /AUTOCAD OPERATOR</t>
        </is>
      </c>
      <c r="D231" s="3" t="inlineStr">
        <is>
          <t>W-19</t>
        </is>
      </c>
      <c r="E231" s="3" t="inlineStr">
        <is>
          <t>4th Floor</t>
        </is>
      </c>
      <c r="F231" s="3" t="inlineStr">
        <is>
          <t>PLEXTEK</t>
        </is>
      </c>
      <c r="G231" s="3" t="n"/>
      <c r="H231" s="3" t="inlineStr">
        <is>
          <t>MKI5K1119W31311458</t>
        </is>
      </c>
      <c r="I231" s="3" t="inlineStr">
        <is>
          <t>22.11.2019</t>
        </is>
      </c>
      <c r="J231" s="3" t="n">
        <v>2019</v>
      </c>
      <c r="K231" s="3" t="inlineStr">
        <is>
          <t>04-D9-F5-CC-10-72</t>
        </is>
      </c>
      <c r="L231" s="3" t="inlineStr">
        <is>
          <t>Intel(R) Core(TM) i5-8500 CPU @ 3.00GHz 3.00 GHz</t>
        </is>
      </c>
      <c r="M231" s="3" t="inlineStr">
        <is>
          <t>8GB</t>
        </is>
      </c>
      <c r="N231" s="3" t="inlineStr">
        <is>
          <t>Window10Pro/64Bit</t>
        </is>
      </c>
      <c r="O231" s="3" t="inlineStr">
        <is>
          <t>172.16.0.8</t>
        </is>
      </c>
      <c r="P231" s="3" t="inlineStr">
        <is>
          <t>04-D9-F5-CC-10-72</t>
        </is>
      </c>
      <c r="Q231" s="2" t="inlineStr">
        <is>
          <t>NA</t>
        </is>
      </c>
      <c r="R231" s="3" t="inlineStr">
        <is>
          <t>NA</t>
        </is>
      </c>
      <c r="S231" s="4" t="n"/>
      <c r="T231" s="6" t="n"/>
    </row>
    <row r="232" hidden="1" ht="32.1" customHeight="1">
      <c r="B232" s="3" t="n">
        <v>230</v>
      </c>
      <c r="C232" s="2" t="inlineStr">
        <is>
          <t>Sanjeev Malik/Executive/Elec</t>
        </is>
      </c>
      <c r="D232" s="3" t="inlineStr">
        <is>
          <t>W-20</t>
        </is>
      </c>
      <c r="E232" s="3" t="inlineStr">
        <is>
          <t>4th Floor</t>
        </is>
      </c>
      <c r="F232" s="3" t="inlineStr">
        <is>
          <t>HP</t>
        </is>
      </c>
      <c r="G232" s="3" t="n"/>
      <c r="H232" s="3" t="inlineStr">
        <is>
          <t>8CG9086MDO</t>
        </is>
      </c>
      <c r="I232" s="3" t="inlineStr">
        <is>
          <t>07.10.2019</t>
        </is>
      </c>
      <c r="J232" s="3" t="n">
        <v>2019</v>
      </c>
      <c r="K232" s="3" t="inlineStr">
        <is>
          <t>F4-39-09-4A-2D-B2</t>
        </is>
      </c>
      <c r="L232" s="3" t="inlineStr">
        <is>
          <t>Intel(R) Core(TM) i5-8500 CPU @ 3.00GHz 3.00 GHz</t>
        </is>
      </c>
      <c r="M232" s="3" t="inlineStr">
        <is>
          <t>8GB</t>
        </is>
      </c>
      <c r="N232" s="3" t="inlineStr">
        <is>
          <t>Window10Pro/64Bit</t>
        </is>
      </c>
      <c r="O232" s="3" t="inlineStr">
        <is>
          <t>172.16.0.21</t>
        </is>
      </c>
      <c r="P232" s="3" t="inlineStr">
        <is>
          <t>F4-39-09-4A-2D-B2</t>
        </is>
      </c>
      <c r="Q232" s="2" t="inlineStr">
        <is>
          <t>HP 329</t>
        </is>
      </c>
      <c r="R232" s="3" t="inlineStr">
        <is>
          <t>CNDRQ892RX</t>
        </is>
      </c>
      <c r="S232" s="4" t="n"/>
      <c r="T232" s="6" t="n"/>
    </row>
    <row r="233" hidden="1" ht="32.1" customHeight="1">
      <c r="B233" s="3" t="n">
        <v>231</v>
      </c>
      <c r="C233" s="2" t="inlineStr">
        <is>
          <t>Mb Yaqub/Executive/Civil</t>
        </is>
      </c>
      <c r="D233" s="3" t="inlineStr">
        <is>
          <t>W-21</t>
        </is>
      </c>
      <c r="E233" s="3" t="inlineStr">
        <is>
          <t>4th Floor</t>
        </is>
      </c>
      <c r="F233" s="3" t="inlineStr">
        <is>
          <t>HLBS</t>
        </is>
      </c>
      <c r="G233" s="3" t="n"/>
      <c r="H233" s="3" t="inlineStr">
        <is>
          <t>16H11L21B23702</t>
        </is>
      </c>
      <c r="I233" s="3" t="inlineStr">
        <is>
          <t>16.12.2021</t>
        </is>
      </c>
      <c r="J233" s="3" t="n">
        <v>2021</v>
      </c>
      <c r="K233" s="3" t="inlineStr">
        <is>
          <t>1C-69-7A-7E-B5-0A</t>
        </is>
      </c>
      <c r="L233" s="3" t="inlineStr">
        <is>
          <t>Intel(R) Core(TM) i5-10500 CPU @ 3.10GHz 3.10 GHz</t>
        </is>
      </c>
      <c r="M233" s="3" t="inlineStr">
        <is>
          <t>8GB</t>
        </is>
      </c>
      <c r="N233" s="3" t="inlineStr">
        <is>
          <t>Window11Pro/64Bit</t>
        </is>
      </c>
      <c r="O233" s="3" t="inlineStr">
        <is>
          <t>172.16.2.126</t>
        </is>
      </c>
      <c r="P233" s="3" t="inlineStr">
        <is>
          <t>1C-69-7A-7E-B5-0A</t>
        </is>
      </c>
      <c r="Q233" s="2" t="inlineStr">
        <is>
          <t>HP 329</t>
        </is>
      </c>
      <c r="R233" s="3" t="inlineStr">
        <is>
          <t>CNDRQ887PV</t>
        </is>
      </c>
      <c r="S233" s="4" t="n"/>
      <c r="T233" s="6" t="n"/>
    </row>
    <row r="234" hidden="1" ht="32.1" customHeight="1">
      <c r="B234" s="3" t="n">
        <v>232</v>
      </c>
      <c r="C234" s="2" t="inlineStr">
        <is>
          <t>Reema Sharma / Steno</t>
        </is>
      </c>
      <c r="D234" s="3" t="inlineStr">
        <is>
          <t>W-22</t>
        </is>
      </c>
      <c r="E234" s="3" t="inlineStr">
        <is>
          <t>4th Floor</t>
        </is>
      </c>
      <c r="F234" s="3" t="inlineStr">
        <is>
          <t>HP</t>
        </is>
      </c>
      <c r="G234" s="3" t="n"/>
      <c r="H234" s="3" t="inlineStr">
        <is>
          <t>8CG912125K</t>
        </is>
      </c>
      <c r="I234" s="3" t="inlineStr">
        <is>
          <t>07.10.2019</t>
        </is>
      </c>
      <c r="J234" s="3" t="n">
        <v>2019</v>
      </c>
      <c r="K234" s="3" t="inlineStr">
        <is>
          <t>C4-65-16-13-47-93</t>
        </is>
      </c>
      <c r="L234" s="3" t="inlineStr">
        <is>
          <t>Intel(R) Core(TM) i5-8400 CPU @ 2.80GHz 2.81 GHz</t>
        </is>
      </c>
      <c r="M234" s="3" t="inlineStr">
        <is>
          <t>8.00 GB &amp; 1TB</t>
        </is>
      </c>
      <c r="N234" s="3" t="inlineStr">
        <is>
          <t>Windows 10 Pro / 64 Bit</t>
        </is>
      </c>
      <c r="O234" s="3" t="inlineStr">
        <is>
          <t>172.16.0.121</t>
        </is>
      </c>
      <c r="P234" s="3" t="inlineStr">
        <is>
          <t>C4-65-16-13-47-93</t>
        </is>
      </c>
      <c r="Q234" s="2" t="inlineStr">
        <is>
          <t>HP Laser jet P1007</t>
        </is>
      </c>
      <c r="R234" s="3" t="inlineStr">
        <is>
          <t>VNF4K00641</t>
        </is>
      </c>
      <c r="S234" s="4" t="n"/>
      <c r="T234" s="6" t="n"/>
    </row>
    <row r="235" hidden="1" ht="32.1" customHeight="1">
      <c r="B235" s="3" t="n">
        <v>233</v>
      </c>
      <c r="C235" s="2" t="inlineStr">
        <is>
          <t>Puneet Gupta OA</t>
        </is>
      </c>
      <c r="D235" s="3" t="inlineStr">
        <is>
          <t>W-23</t>
        </is>
      </c>
      <c r="E235" s="3" t="inlineStr">
        <is>
          <t>4th Floor</t>
        </is>
      </c>
      <c r="F235" s="3" t="inlineStr">
        <is>
          <t>Dell</t>
        </is>
      </c>
      <c r="G235" s="3" t="n"/>
      <c r="H235" s="3" t="inlineStr">
        <is>
          <t>DGPSXC2</t>
        </is>
      </c>
      <c r="I235" s="3" t="inlineStr">
        <is>
          <t>13.05.2016</t>
        </is>
      </c>
      <c r="J235" s="3" t="n">
        <v>2016</v>
      </c>
      <c r="K235" s="3" t="inlineStr">
        <is>
          <t>18-66-DA-0A-92-1E</t>
        </is>
      </c>
      <c r="L235" s="3" t="inlineStr">
        <is>
          <t>Intel(R) Core(TM) i5-4590 CPU @ 3.30GHz 3.30 GHz</t>
        </is>
      </c>
      <c r="M235" s="3" t="inlineStr">
        <is>
          <t>4 GB &amp; 500 GB</t>
        </is>
      </c>
      <c r="N235" s="3" t="inlineStr">
        <is>
          <t>Windows 10 Pro / 64 bit</t>
        </is>
      </c>
      <c r="O235" s="3" t="inlineStr">
        <is>
          <t>172.16.2.75</t>
        </is>
      </c>
      <c r="P235" s="3" t="inlineStr">
        <is>
          <t>18-66-DA-0A-92-1E</t>
        </is>
      </c>
      <c r="Q235" s="2" t="inlineStr">
        <is>
          <t>HP Laser Jet P1007</t>
        </is>
      </c>
      <c r="R235" s="3" t="inlineStr">
        <is>
          <t>VNFPB06516</t>
        </is>
      </c>
      <c r="S235" s="4" t="n"/>
      <c r="T235" s="6" t="n"/>
    </row>
    <row r="236" hidden="1" ht="32.1" customHeight="1">
      <c r="B236" s="3" t="n">
        <v>234</v>
      </c>
      <c r="C236" s="2" t="inlineStr">
        <is>
          <t>Sudhanshu Verma / Consultant/Stores</t>
        </is>
      </c>
      <c r="D236" s="3" t="inlineStr">
        <is>
          <t>W-24</t>
        </is>
      </c>
      <c r="E236" s="3" t="inlineStr">
        <is>
          <t>4th Floor</t>
        </is>
      </c>
      <c r="F236" s="3" t="inlineStr">
        <is>
          <t>DELL OPTIPLEX9020</t>
        </is>
      </c>
      <c r="G236" s="3" t="n"/>
      <c r="H236" s="3" t="inlineStr">
        <is>
          <t>DGQYXC2</t>
        </is>
      </c>
      <c r="I236" s="3" t="inlineStr">
        <is>
          <t>13.05.2016</t>
        </is>
      </c>
      <c r="J236" s="3" t="n">
        <v>2016</v>
      </c>
      <c r="K236" s="3" t="inlineStr">
        <is>
          <t>18-66-DA-0A-7F-93</t>
        </is>
      </c>
      <c r="L236" s="3" t="inlineStr">
        <is>
          <t>Intel (R) Core (TM) i5-4590 CPU @ 3.30GHz</t>
        </is>
      </c>
      <c r="M236" s="3" t="inlineStr">
        <is>
          <t>8.00 GB &amp; 500 GB</t>
        </is>
      </c>
      <c r="N236" s="3" t="inlineStr">
        <is>
          <t>Window 8.1 pro / 64 Bit</t>
        </is>
      </c>
      <c r="O236" s="3" t="inlineStr">
        <is>
          <t>172.16.0.147</t>
        </is>
      </c>
      <c r="P236" s="3" t="inlineStr">
        <is>
          <t>18-66-DA-0A-7F-93</t>
        </is>
      </c>
      <c r="Q236" s="2" t="inlineStr">
        <is>
          <t>N.A</t>
        </is>
      </c>
      <c r="R236" s="3" t="inlineStr">
        <is>
          <t>N.A</t>
        </is>
      </c>
      <c r="S236" s="4" t="n"/>
      <c r="T236" s="6" t="n"/>
    </row>
    <row r="237" hidden="1" ht="32.1" customHeight="1">
      <c r="B237" s="3" t="n">
        <v>235</v>
      </c>
      <c r="C237" s="2" t="inlineStr">
        <is>
          <t>Mohit Saini/ Project Engineer</t>
        </is>
      </c>
      <c r="D237" s="3" t="inlineStr">
        <is>
          <t>W-26</t>
        </is>
      </c>
      <c r="E237" s="3" t="inlineStr">
        <is>
          <t>4th Floor</t>
        </is>
      </c>
      <c r="F237" s="3" t="inlineStr">
        <is>
          <t>HLBS</t>
        </is>
      </c>
      <c r="G237" s="3" t="n"/>
      <c r="H237" s="3" t="inlineStr">
        <is>
          <t>16H11L21B23688</t>
        </is>
      </c>
      <c r="I237" s="3" t="inlineStr">
        <is>
          <t>16.12.2021</t>
        </is>
      </c>
      <c r="J237" s="3" t="n">
        <v>2021</v>
      </c>
      <c r="K237" s="3" t="inlineStr">
        <is>
          <t>1C-69-7A-7E-AF-BA</t>
        </is>
      </c>
      <c r="L237" s="3" t="inlineStr">
        <is>
          <t>Intel(R) Core(TM) i5-10500 CPU @ 3.10GHz 3.10 GHz</t>
        </is>
      </c>
      <c r="M237" s="3" t="inlineStr">
        <is>
          <t>8GB/1TB</t>
        </is>
      </c>
      <c r="N237" s="3" t="inlineStr">
        <is>
          <t>Windows 11 Pro/64Bit</t>
        </is>
      </c>
      <c r="O237" s="3" t="inlineStr">
        <is>
          <t>172.16.2.191</t>
        </is>
      </c>
      <c r="P237" s="3" t="inlineStr">
        <is>
          <t>1C-69-7A-7E-AF-BA</t>
        </is>
      </c>
      <c r="Q237" s="2" t="inlineStr">
        <is>
          <t>N.A</t>
        </is>
      </c>
      <c r="R237" s="3" t="inlineStr">
        <is>
          <t>N.A</t>
        </is>
      </c>
      <c r="S237" s="4" t="n"/>
      <c r="T237" s="6" t="n"/>
    </row>
    <row r="238" hidden="1" ht="32.1" customHeight="1">
      <c r="B238" s="3" t="n">
        <v>236</v>
      </c>
      <c r="C238" s="2" t="inlineStr">
        <is>
          <t>Neeru Pasricha/Technical Manager</t>
        </is>
      </c>
      <c r="D238" s="3" t="inlineStr">
        <is>
          <t>W-27</t>
        </is>
      </c>
      <c r="E238" s="3" t="inlineStr">
        <is>
          <t>4th Floor</t>
        </is>
      </c>
      <c r="F238" s="3" t="inlineStr">
        <is>
          <t>HP All in One</t>
        </is>
      </c>
      <c r="G238" s="3" t="n"/>
      <c r="H238" s="3" t="inlineStr">
        <is>
          <t>8CN2060PB0</t>
        </is>
      </c>
      <c r="I238" s="5" t="inlineStr">
        <is>
          <t>05.07.2022</t>
        </is>
      </c>
      <c r="J238" s="3" t="n">
        <v>2022</v>
      </c>
      <c r="K238" s="3" t="inlineStr">
        <is>
          <t>C0-18-03-D1-23-E7</t>
        </is>
      </c>
      <c r="L238" s="3" t="inlineStr">
        <is>
          <t>Intel(R) Core(TM) i5-8500 CPU @ 3.00GHz 3.00 GHz</t>
        </is>
      </c>
      <c r="M238" s="3" t="inlineStr">
        <is>
          <t>8.00 GB (7.87 GB usable)</t>
        </is>
      </c>
      <c r="N238" s="3" t="inlineStr">
        <is>
          <t>Windows 11 Pro/64 Bit</t>
        </is>
      </c>
      <c r="O238" s="3" t="inlineStr">
        <is>
          <t>172.16.0.139</t>
        </is>
      </c>
      <c r="P238" s="3" t="inlineStr">
        <is>
          <t>30-9C-23-C8-12-E1</t>
        </is>
      </c>
      <c r="Q238" s="2" t="inlineStr">
        <is>
          <t>HP Laser Jet Pro MFP M329dw</t>
        </is>
      </c>
      <c r="R238" s="3" t="inlineStr">
        <is>
          <t>CNDRQ89335</t>
        </is>
      </c>
      <c r="S238" s="4" t="n"/>
      <c r="T238" s="6" t="n"/>
    </row>
    <row r="239" hidden="1" ht="32.1" customHeight="1">
      <c r="B239" s="3" t="n">
        <v>237</v>
      </c>
      <c r="C239" s="2" t="inlineStr">
        <is>
          <t>Jony Kamboj</t>
        </is>
      </c>
      <c r="D239" s="3" t="inlineStr">
        <is>
          <t>W-28</t>
        </is>
      </c>
      <c r="E239" s="3" t="inlineStr">
        <is>
          <t>4th Floor</t>
        </is>
      </c>
      <c r="F239" s="3" t="inlineStr">
        <is>
          <t>Dell/Optiplex3080</t>
        </is>
      </c>
      <c r="G239" s="3" t="n"/>
      <c r="H239" s="3" t="inlineStr">
        <is>
          <t>FCQ2XG3</t>
        </is>
      </c>
      <c r="I239" s="3" t="inlineStr">
        <is>
          <t>17.09.2021</t>
        </is>
      </c>
      <c r="J239" s="3" t="n">
        <v>2021</v>
      </c>
      <c r="K239" s="3" t="inlineStr">
        <is>
          <t>C0-25-A5-7D-54-A5</t>
        </is>
      </c>
      <c r="L239" s="3" t="inlineStr">
        <is>
          <t>Intel(R) Core(TM) i5-10505 CPU @ 3.20GHz 3.19 GHz</t>
        </is>
      </c>
      <c r="M239" s="3" t="inlineStr">
        <is>
          <t>8:00GB &amp; 1TB</t>
        </is>
      </c>
      <c r="N239" s="3" t="inlineStr">
        <is>
          <t>Windows 10 Pro/64 Bit</t>
        </is>
      </c>
      <c r="O239" s="3" t="inlineStr">
        <is>
          <t>172.16.2.43</t>
        </is>
      </c>
      <c r="P239" s="3" t="inlineStr">
        <is>
          <t>C0-25-A5-7D-54-A5</t>
        </is>
      </c>
      <c r="Q239" s="2" t="inlineStr">
        <is>
          <t>N.A</t>
        </is>
      </c>
      <c r="R239" s="3" t="inlineStr">
        <is>
          <t>N.A</t>
        </is>
      </c>
      <c r="S239" s="4" t="n"/>
      <c r="T239" s="6" t="n"/>
    </row>
    <row r="240" hidden="1" ht="32.1" customHeight="1">
      <c r="B240" s="3" t="n">
        <v>238</v>
      </c>
      <c r="C240" s="2" t="inlineStr">
        <is>
          <t>Ramandeep Singh, Network Administrator</t>
        </is>
      </c>
      <c r="D240" s="3" t="inlineStr">
        <is>
          <t>W-29</t>
        </is>
      </c>
      <c r="E240" s="3" t="inlineStr">
        <is>
          <t>4th Floor</t>
        </is>
      </c>
      <c r="F240" s="3" t="inlineStr">
        <is>
          <t>HP</t>
        </is>
      </c>
      <c r="G240" s="3" t="n"/>
      <c r="H240" s="3" t="inlineStr">
        <is>
          <t>1N130401J3</t>
        </is>
      </c>
      <c r="I240" s="5" t="inlineStr">
        <is>
          <t>27.02.2023</t>
        </is>
      </c>
      <c r="J240" s="3" t="n">
        <v>2023</v>
      </c>
      <c r="K240" s="3" t="inlineStr">
        <is>
          <t>7C-57-58-3E-EE-E7</t>
        </is>
      </c>
      <c r="L240" s="3" t="inlineStr">
        <is>
          <t>Intel(R) Core(TM) i7-6700T CPU @ 2.80GHz 2.81 GHz</t>
        </is>
      </c>
      <c r="M240" s="3" t="inlineStr">
        <is>
          <t>16.0 GB &amp; 1.8 TB</t>
        </is>
      </c>
      <c r="N240" s="3" t="inlineStr">
        <is>
          <t>64-bit operating system, x64-based processo</t>
        </is>
      </c>
      <c r="O240" s="3" t="inlineStr">
        <is>
          <t>172.16.0.231</t>
        </is>
      </c>
      <c r="P240" s="3" t="inlineStr">
        <is>
          <t>70-5A-0F-23-48-7A</t>
        </is>
      </c>
      <c r="Q240" s="2" t="inlineStr">
        <is>
          <t>NA</t>
        </is>
      </c>
      <c r="R240" s="3" t="inlineStr">
        <is>
          <t>NA</t>
        </is>
      </c>
      <c r="S240" s="4" t="n"/>
      <c r="T240" s="6" t="n"/>
    </row>
    <row r="241" hidden="1" ht="32.1" customHeight="1">
      <c r="B241" s="3" t="n">
        <v>239</v>
      </c>
      <c r="C241" s="2" t="inlineStr">
        <is>
          <t>Shivani IT Assistant</t>
        </is>
      </c>
      <c r="D241" s="3" t="inlineStr">
        <is>
          <t>W-30</t>
        </is>
      </c>
      <c r="E241" s="3" t="inlineStr">
        <is>
          <t>4th Floor</t>
        </is>
      </c>
      <c r="F241" s="3" t="inlineStr">
        <is>
          <t>Dell</t>
        </is>
      </c>
      <c r="G241" s="3" t="n"/>
      <c r="H241" s="3" t="inlineStr">
        <is>
          <t>4TP71D3</t>
        </is>
      </c>
      <c r="I241" s="3" t="inlineStr">
        <is>
          <t>10.03.2021</t>
        </is>
      </c>
      <c r="J241" s="3" t="n">
        <v>2021</v>
      </c>
      <c r="K241" s="3" t="inlineStr">
        <is>
          <t>B0-7B-25-17-17-2D</t>
        </is>
      </c>
      <c r="L241" s="3" t="inlineStr">
        <is>
          <t>Intel(R) Core(TM) i5-4590 CPU @ 3.30GHz</t>
        </is>
      </c>
      <c r="M241" s="3" t="inlineStr">
        <is>
          <t>4.00 GB &amp; 500 GB</t>
        </is>
      </c>
      <c r="N241" s="3" t="inlineStr">
        <is>
          <t>Windows 10 Pro / 64 Bit</t>
        </is>
      </c>
      <c r="O241" s="3" t="inlineStr">
        <is>
          <t>10.210.19.66</t>
        </is>
      </c>
      <c r="P241" s="3" t="inlineStr">
        <is>
          <t>30-9C-23-C8-18-B6</t>
        </is>
      </c>
      <c r="Q241" s="2" t="inlineStr">
        <is>
          <t>NA</t>
        </is>
      </c>
      <c r="R241" s="3" t="inlineStr">
        <is>
          <t>NA</t>
        </is>
      </c>
      <c r="S241" s="4" t="n"/>
      <c r="T241" s="6" t="n"/>
    </row>
    <row r="242" hidden="1" ht="32.1" customHeight="1">
      <c r="B242" s="3" t="n">
        <v>240</v>
      </c>
      <c r="C242" s="2" t="inlineStr">
        <is>
          <t>Kanderp Vyas/ Sr.Executive S&amp;T</t>
        </is>
      </c>
      <c r="D242" s="3" t="inlineStr">
        <is>
          <t>W-31</t>
        </is>
      </c>
      <c r="E242" s="3" t="inlineStr">
        <is>
          <t>4th Floor</t>
        </is>
      </c>
      <c r="F242" s="3" t="inlineStr">
        <is>
          <t>Acer</t>
        </is>
      </c>
      <c r="G242" s="3" t="n"/>
      <c r="H242" s="3" t="inlineStr">
        <is>
          <t>UXVQVSID43J5151547</t>
        </is>
      </c>
      <c r="I242" s="3" t="inlineStr">
        <is>
          <t>04.01.2020</t>
        </is>
      </c>
      <c r="J242" s="3" t="n">
        <v>2020</v>
      </c>
      <c r="K242" s="3" t="inlineStr">
        <is>
          <t>94-C6-91-C8-93-78</t>
        </is>
      </c>
      <c r="L242" s="3" t="inlineStr">
        <is>
          <t>Intel(R) Core(TM) i5-9500 CPU @ 3.00GHz 3.00 GHz</t>
        </is>
      </c>
      <c r="M242" s="3" t="inlineStr">
        <is>
          <t>8GB/1TB</t>
        </is>
      </c>
      <c r="N242" s="3" t="inlineStr">
        <is>
          <t>Window 11pro/64Bit</t>
        </is>
      </c>
      <c r="O242" s="3" t="inlineStr">
        <is>
          <t>172.16.2.61</t>
        </is>
      </c>
      <c r="P242" s="3" t="inlineStr">
        <is>
          <t>94-C6-91-C8-93-78</t>
        </is>
      </c>
      <c r="Q242" s="2" t="inlineStr">
        <is>
          <t>NA</t>
        </is>
      </c>
      <c r="R242" s="3" t="inlineStr">
        <is>
          <t>NA</t>
        </is>
      </c>
      <c r="S242" s="4" t="n"/>
      <c r="T242" s="6" t="n"/>
    </row>
    <row r="243" hidden="1" ht="32.1" customHeight="1">
      <c r="B243" s="3" t="n">
        <v>241</v>
      </c>
      <c r="C243" s="2" t="inlineStr">
        <is>
          <t>Avinash / Network Engineer</t>
        </is>
      </c>
      <c r="D243" s="3" t="inlineStr">
        <is>
          <t>W-32</t>
        </is>
      </c>
      <c r="E243" s="3" t="inlineStr">
        <is>
          <t>4th Floor</t>
        </is>
      </c>
      <c r="F243" s="3" t="inlineStr">
        <is>
          <t>HP</t>
        </is>
      </c>
      <c r="G243" s="3" t="n"/>
      <c r="H243" s="3" t="inlineStr">
        <is>
          <t>1N1304009S</t>
        </is>
      </c>
      <c r="I243" s="5" t="inlineStr">
        <is>
          <t>27.02.2023</t>
        </is>
      </c>
      <c r="J243" s="3" t="n">
        <v>2023</v>
      </c>
      <c r="K243" s="3" t="n"/>
      <c r="L243" s="3" t="inlineStr">
        <is>
          <t>Intel i7</t>
        </is>
      </c>
      <c r="M243" s="3" t="inlineStr">
        <is>
          <t>16 GB &amp; 1.8 TB</t>
        </is>
      </c>
      <c r="N243" s="3" t="inlineStr">
        <is>
          <t>Window 10 / 64 Bit</t>
        </is>
      </c>
      <c r="O243" s="3" t="inlineStr">
        <is>
          <t>172.16.2.220</t>
        </is>
      </c>
      <c r="P243" s="3" t="inlineStr">
        <is>
          <t>705A.0F23.4835</t>
        </is>
      </c>
      <c r="Q243" s="2" t="inlineStr">
        <is>
          <t>NA</t>
        </is>
      </c>
      <c r="R243" s="3" t="inlineStr">
        <is>
          <t>NA</t>
        </is>
      </c>
      <c r="S243" s="4" t="n"/>
      <c r="T243" s="6" t="n"/>
    </row>
    <row r="244" hidden="1" ht="32.1" customHeight="1">
      <c r="B244" s="3" t="n">
        <v>242</v>
      </c>
      <c r="C244" s="2" t="inlineStr">
        <is>
          <t>Intranet</t>
        </is>
      </c>
      <c r="D244" s="3" t="inlineStr">
        <is>
          <t>W-32</t>
        </is>
      </c>
      <c r="E244" s="3" t="inlineStr">
        <is>
          <t>4th Floor</t>
        </is>
      </c>
      <c r="F244" s="3" t="inlineStr">
        <is>
          <t>Acer</t>
        </is>
      </c>
      <c r="G244" s="3" t="n"/>
      <c r="H244" s="3" t="inlineStr">
        <is>
          <t>UXB1JSIH08H3455824</t>
        </is>
      </c>
      <c r="I244" s="3" t="inlineStr">
        <is>
          <t>02.10.2017</t>
        </is>
      </c>
      <c r="J244" s="3" t="n">
        <v>2017</v>
      </c>
      <c r="K244" s="3" t="n"/>
      <c r="L244" s="3" t="inlineStr">
        <is>
          <t>Intel(R) Pentium(R) CPU G4400 @ 3.30GHz</t>
        </is>
      </c>
      <c r="M244" s="3" t="inlineStr">
        <is>
          <t>4GB/1TB</t>
        </is>
      </c>
      <c r="N244" s="3" t="inlineStr">
        <is>
          <t>Drupal</t>
        </is>
      </c>
      <c r="O244" s="3" t="inlineStr">
        <is>
          <t>10.199.6.169</t>
        </is>
      </c>
      <c r="P244" s="3" t="n"/>
      <c r="Q244" s="2" t="n"/>
      <c r="R244" s="3" t="n"/>
      <c r="S244" s="4" t="n"/>
      <c r="T244" s="6" t="n"/>
    </row>
    <row r="245" hidden="1" ht="32.1" customHeight="1">
      <c r="B245" s="3" t="n">
        <v>243</v>
      </c>
      <c r="C245" s="2" t="inlineStr">
        <is>
          <t>Kuldeep/SAP</t>
        </is>
      </c>
      <c r="D245" s="3" t="inlineStr">
        <is>
          <t>W-33</t>
        </is>
      </c>
      <c r="E245" s="3" t="inlineStr">
        <is>
          <t>4th Floor</t>
        </is>
      </c>
      <c r="F245" s="3" t="inlineStr">
        <is>
          <t>HP Compaq</t>
        </is>
      </c>
      <c r="G245" s="3" t="n"/>
      <c r="H245" s="3" t="inlineStr">
        <is>
          <t>8CG9174BY9</t>
        </is>
      </c>
      <c r="I245" s="3" t="inlineStr">
        <is>
          <t>30.11.2018</t>
        </is>
      </c>
      <c r="J245" s="3" t="n">
        <v>2018</v>
      </c>
      <c r="K245" s="3" t="inlineStr">
        <is>
          <t>3-9C-23-C8-13-D6</t>
        </is>
      </c>
      <c r="L245" s="3" t="n"/>
      <c r="M245" s="3" t="inlineStr">
        <is>
          <t>4 GB</t>
        </is>
      </c>
      <c r="N245" s="3" t="inlineStr">
        <is>
          <t>Windows 11 / 64 Bit</t>
        </is>
      </c>
      <c r="O245" s="3" t="n"/>
      <c r="P245" s="3" t="inlineStr">
        <is>
          <t>3-9C-23-C8-13-D6</t>
        </is>
      </c>
      <c r="Q245" s="2" t="inlineStr">
        <is>
          <t>HP 476DW</t>
        </is>
      </c>
      <c r="R245" s="3" t="inlineStr">
        <is>
          <t>CNB7G8B8T3</t>
        </is>
      </c>
      <c r="S245" s="4" t="n"/>
      <c r="T245" s="6" t="n"/>
    </row>
    <row r="246" hidden="1" ht="32.1" customHeight="1">
      <c r="B246" s="3" t="n">
        <v>244</v>
      </c>
      <c r="C246" s="2" t="inlineStr">
        <is>
          <t>Umang Kaushik / AM IT</t>
        </is>
      </c>
      <c r="D246" s="3" t="inlineStr">
        <is>
          <t>W-34</t>
        </is>
      </c>
      <c r="E246" s="3" t="inlineStr">
        <is>
          <t>4th Floor</t>
        </is>
      </c>
      <c r="F246" s="3" t="n"/>
      <c r="G246" s="12" t="inlineStr">
        <is>
          <t>New Machine</t>
        </is>
      </c>
      <c r="H246" s="12" t="inlineStr">
        <is>
          <t>1N141204W6</t>
        </is>
      </c>
      <c r="I246" s="3" t="inlineStr">
        <is>
          <t>New Alot</t>
        </is>
      </c>
      <c r="J246" s="12" t="n">
        <v>2024</v>
      </c>
      <c r="K246" s="3" t="n"/>
      <c r="L246" s="3" t="inlineStr">
        <is>
          <t>12th Gen Intel(R) Core(TM) i5-12500 3.00 GHz</t>
        </is>
      </c>
      <c r="M246" s="3" t="inlineStr">
        <is>
          <t>8 GB &amp; 1TB</t>
        </is>
      </c>
      <c r="N246" s="3" t="inlineStr">
        <is>
          <t>Window 10 /64 Bit</t>
        </is>
      </c>
      <c r="O246" s="3" t="inlineStr">
        <is>
          <t>172.16.2.47</t>
        </is>
      </c>
      <c r="P246" s="3" t="inlineStr">
        <is>
          <t>7C57.5838.7DAE</t>
        </is>
      </c>
      <c r="Q246" s="2" t="inlineStr">
        <is>
          <t>NA</t>
        </is>
      </c>
      <c r="R246" s="3" t="inlineStr">
        <is>
          <t>NA</t>
        </is>
      </c>
      <c r="S246" s="4" t="n"/>
      <c r="T246" s="6" t="n"/>
    </row>
    <row r="247" hidden="1" ht="32.1" customHeight="1">
      <c r="B247" s="3" t="n">
        <v>245</v>
      </c>
      <c r="C247" s="2" t="inlineStr">
        <is>
          <t>Sanjay Yadav / AM IT</t>
        </is>
      </c>
      <c r="D247" s="3" t="inlineStr">
        <is>
          <t>W-35</t>
        </is>
      </c>
      <c r="E247" s="3" t="inlineStr">
        <is>
          <t>4th Floor</t>
        </is>
      </c>
      <c r="F247" s="3" t="n"/>
      <c r="G247" s="12" t="inlineStr">
        <is>
          <t>New Machine</t>
        </is>
      </c>
      <c r="H247" s="12" t="inlineStr">
        <is>
          <t>1N13270C06</t>
        </is>
      </c>
      <c r="I247" s="3" t="inlineStr">
        <is>
          <t>New Alot</t>
        </is>
      </c>
      <c r="J247" s="12" t="n">
        <v>2024</v>
      </c>
      <c r="K247" s="3" t="n"/>
      <c r="L247" s="3" t="inlineStr">
        <is>
          <t>12th Gen Intel(R) Core(TM) i7-12700T 1.40 GHz</t>
        </is>
      </c>
      <c r="M247" s="3" t="inlineStr">
        <is>
          <t>8 GB &amp; 1 TB</t>
        </is>
      </c>
      <c r="N247" s="3" t="inlineStr">
        <is>
          <t>Windows 11 Pro</t>
        </is>
      </c>
      <c r="O247" s="3" t="inlineStr">
        <is>
          <t>172.16.2.42</t>
        </is>
      </c>
      <c r="P247" s="3" t="inlineStr">
        <is>
          <t>BC-0F-F3-DE-2D-2A</t>
        </is>
      </c>
      <c r="Q247" s="2" t="inlineStr">
        <is>
          <t>NA</t>
        </is>
      </c>
      <c r="R247" s="3" t="inlineStr">
        <is>
          <t>NA</t>
        </is>
      </c>
      <c r="S247" s="4" t="n"/>
      <c r="T247" s="6" t="n"/>
    </row>
    <row r="248" hidden="1" ht="32.1" customHeight="1">
      <c r="B248" s="3" t="n">
        <v>246</v>
      </c>
      <c r="C248" s="2" t="inlineStr">
        <is>
          <t>Jagat Narayan JM/S&amp;T</t>
        </is>
      </c>
      <c r="D248" s="3" t="inlineStr">
        <is>
          <t>W-36</t>
        </is>
      </c>
      <c r="E248" s="3" t="inlineStr">
        <is>
          <t>4th Floor</t>
        </is>
      </c>
      <c r="F248" s="3" t="n"/>
      <c r="G248" s="12" t="inlineStr">
        <is>
          <t>New Machine</t>
        </is>
      </c>
      <c r="H248" s="12" t="inlineStr">
        <is>
          <t>1N141204WX</t>
        </is>
      </c>
      <c r="I248" s="3" t="inlineStr">
        <is>
          <t>New Alot</t>
        </is>
      </c>
      <c r="J248" s="12" t="n">
        <v>2024</v>
      </c>
      <c r="K248" s="3" t="n"/>
      <c r="L248" s="3" t="n"/>
      <c r="M248" s="3" t="n"/>
      <c r="N248" s="3" t="n"/>
      <c r="O248" s="3" t="n"/>
      <c r="P248" s="3" t="n"/>
      <c r="Q248" s="2" t="inlineStr">
        <is>
          <t>HP 329</t>
        </is>
      </c>
      <c r="R248" s="3" t="inlineStr">
        <is>
          <t>CNDRQ893L7</t>
        </is>
      </c>
      <c r="S248" s="4" t="n"/>
      <c r="T248" s="6" t="n"/>
    </row>
    <row r="249" hidden="1" ht="32.1" customHeight="1">
      <c r="B249" s="3" t="n">
        <v>247</v>
      </c>
      <c r="C249" s="2" t="inlineStr">
        <is>
          <t>Suresh Kumar/System Admin</t>
        </is>
      </c>
      <c r="D249" s="3" t="inlineStr">
        <is>
          <t>W-37</t>
        </is>
      </c>
      <c r="E249" s="3" t="inlineStr">
        <is>
          <t>4th Floor</t>
        </is>
      </c>
      <c r="F249" s="3" t="inlineStr">
        <is>
          <t>HLBS</t>
        </is>
      </c>
      <c r="G249" s="3" t="n"/>
      <c r="H249" s="3" t="inlineStr">
        <is>
          <t>16H11L21B2323692</t>
        </is>
      </c>
      <c r="I249" s="3" t="inlineStr">
        <is>
          <t>16.12.2021</t>
        </is>
      </c>
      <c r="J249" s="3" t="n">
        <v>2021</v>
      </c>
      <c r="K249" s="3" t="inlineStr">
        <is>
          <t>1C-69-7A-7E-B2-CF</t>
        </is>
      </c>
      <c r="L249" s="3" t="inlineStr">
        <is>
          <t>Intel(R) Core(TM) i5-10500 CPU</t>
        </is>
      </c>
      <c r="M249" s="3" t="inlineStr">
        <is>
          <t>8GB/ 1TB</t>
        </is>
      </c>
      <c r="N249" s="3" t="inlineStr">
        <is>
          <t>Window 11 Pro 64 Bit</t>
        </is>
      </c>
      <c r="O249" s="3" t="inlineStr">
        <is>
          <t>172.16.2.195</t>
        </is>
      </c>
      <c r="P249" s="3" t="inlineStr">
        <is>
          <t>1C-69-7A-7E-B2-CF</t>
        </is>
      </c>
      <c r="Q249" s="2" t="inlineStr">
        <is>
          <t>HP 329</t>
        </is>
      </c>
      <c r="R249" s="3" t="inlineStr">
        <is>
          <t>CNDRQ8881P</t>
        </is>
      </c>
      <c r="S249" s="4" t="n"/>
      <c r="T249" s="6" t="n"/>
    </row>
    <row r="250" hidden="1" ht="32.1" customHeight="1">
      <c r="B250" s="3" t="n">
        <v>248</v>
      </c>
      <c r="C250" s="2" t="inlineStr">
        <is>
          <t>Jagveer Singh, System Administrator</t>
        </is>
      </c>
      <c r="D250" s="3" t="inlineStr">
        <is>
          <t>W-38</t>
        </is>
      </c>
      <c r="E250" s="3" t="inlineStr">
        <is>
          <t>4th Floor</t>
        </is>
      </c>
      <c r="F250" s="3" t="inlineStr">
        <is>
          <t>HP</t>
        </is>
      </c>
      <c r="G250" s="3" t="n"/>
      <c r="H250" s="3" t="inlineStr">
        <is>
          <t>1N1304017H</t>
        </is>
      </c>
      <c r="I250" s="5" t="inlineStr">
        <is>
          <t>27.02.2023</t>
        </is>
      </c>
      <c r="J250" s="3" t="n">
        <v>2023</v>
      </c>
      <c r="K250" s="3" t="inlineStr">
        <is>
          <t>7C-57-58-38-80-9F</t>
        </is>
      </c>
      <c r="L250" s="3" t="inlineStr">
        <is>
          <t>ntel(R) Core(TM) i7-10700 CPU @ 2.90GHz 2.90 GHz</t>
        </is>
      </c>
      <c r="M250" s="3" t="inlineStr">
        <is>
          <t>16.0 GB (15.8 GB usable)</t>
        </is>
      </c>
      <c r="N250" s="3" t="inlineStr">
        <is>
          <t>Windows 11 Pro</t>
        </is>
      </c>
      <c r="O250" s="3" t="inlineStr">
        <is>
          <t>192.168.0.111</t>
        </is>
      </c>
      <c r="P250" s="3" t="inlineStr">
        <is>
          <t>B0-7B-25-17-07-E6</t>
        </is>
      </c>
      <c r="Q250" s="2" t="inlineStr">
        <is>
          <t>HP 8026</t>
        </is>
      </c>
      <c r="R250" s="3" t="inlineStr">
        <is>
          <t>TH01V2Q08Q</t>
        </is>
      </c>
      <c r="S250" s="4" t="n"/>
      <c r="T250" s="6" t="n"/>
    </row>
    <row r="251" hidden="1" ht="32.1" customHeight="1">
      <c r="B251" s="3" t="n">
        <v>249</v>
      </c>
      <c r="C251" s="2" t="inlineStr">
        <is>
          <t>Sumit Kumar</t>
        </is>
      </c>
      <c r="D251" s="3" t="inlineStr">
        <is>
          <t>W-39</t>
        </is>
      </c>
      <c r="E251" s="3" t="inlineStr">
        <is>
          <t>4th Floor</t>
        </is>
      </c>
      <c r="F251" s="3" t="inlineStr">
        <is>
          <t>HP</t>
        </is>
      </c>
      <c r="G251" s="3" t="n"/>
      <c r="H251" s="3" t="inlineStr">
        <is>
          <t>1N1304009V</t>
        </is>
      </c>
      <c r="I251" s="5" t="inlineStr">
        <is>
          <t>27.02.2023</t>
        </is>
      </c>
      <c r="J251" s="3" t="n">
        <v>2023</v>
      </c>
      <c r="K251" s="3" t="inlineStr">
        <is>
          <t>7C-57-58-38-8A-8B</t>
        </is>
      </c>
      <c r="L251" s="3" t="n"/>
      <c r="M251" s="3" t="n"/>
      <c r="N251" s="3" t="n"/>
      <c r="O251" s="3" t="n"/>
      <c r="P251" s="3" t="n"/>
      <c r="Q251" s="2" t="n"/>
      <c r="R251" s="3" t="n"/>
      <c r="S251" s="4" t="n"/>
      <c r="T251" s="6" t="n"/>
    </row>
    <row r="252" hidden="1" ht="32.1" customHeight="1">
      <c r="B252" s="3" t="n">
        <v>250</v>
      </c>
      <c r="C252" s="2" t="inlineStr">
        <is>
          <t>IT Seat</t>
        </is>
      </c>
      <c r="D252" s="3" t="inlineStr">
        <is>
          <t>W-40</t>
        </is>
      </c>
      <c r="E252" s="3" t="inlineStr">
        <is>
          <t>4th Floor</t>
        </is>
      </c>
      <c r="F252" s="3" t="inlineStr">
        <is>
          <t>HP All in One</t>
        </is>
      </c>
      <c r="G252" s="3" t="n"/>
      <c r="H252" s="3" t="inlineStr">
        <is>
          <t>8CN2060P64</t>
        </is>
      </c>
      <c r="I252" s="3" t="inlineStr">
        <is>
          <t>05.07.2022</t>
        </is>
      </c>
      <c r="J252" s="3" t="n">
        <v>2022</v>
      </c>
      <c r="K252" s="3" t="n"/>
      <c r="L252" s="3" t="n"/>
      <c r="M252" s="3" t="n"/>
      <c r="N252" s="3" t="n"/>
      <c r="O252" s="3" t="n"/>
      <c r="P252" s="3" t="n"/>
      <c r="Q252" s="2" t="n"/>
      <c r="R252" s="3" t="n"/>
      <c r="S252" s="4" t="n"/>
      <c r="T252" s="6" t="n"/>
    </row>
    <row r="253" hidden="1" ht="32.1" customHeight="1">
      <c r="B253" s="3" t="n">
        <v>251</v>
      </c>
      <c r="C253" s="2" t="inlineStr">
        <is>
          <t>Chitranjan Kumar/AM/Elect</t>
        </is>
      </c>
      <c r="D253" s="3" t="inlineStr">
        <is>
          <t>W-41</t>
        </is>
      </c>
      <c r="E253" s="3" t="inlineStr">
        <is>
          <t>4th Floor</t>
        </is>
      </c>
      <c r="F253" s="3" t="n"/>
      <c r="G253" s="12" t="inlineStr">
        <is>
          <t>New Machine</t>
        </is>
      </c>
      <c r="H253" s="12" t="inlineStr">
        <is>
          <t>1N1412057T</t>
        </is>
      </c>
      <c r="I253" s="3" t="inlineStr">
        <is>
          <t>New Alot</t>
        </is>
      </c>
      <c r="J253" s="12" t="n">
        <v>2024</v>
      </c>
      <c r="K253" s="3" t="n"/>
      <c r="L253" s="3" t="inlineStr">
        <is>
          <t>Intel(R) Core(TM) i5-4590 CPU @ 3.30GHz 3.30 GHz</t>
        </is>
      </c>
      <c r="M253" s="3" t="inlineStr">
        <is>
          <t>4GB</t>
        </is>
      </c>
      <c r="N253" s="3" t="inlineStr">
        <is>
          <t>Window 10Pro/64Bit</t>
        </is>
      </c>
      <c r="O253" s="3" t="inlineStr">
        <is>
          <t>172.16.2.201</t>
        </is>
      </c>
      <c r="P253" s="3" t="inlineStr">
        <is>
          <t>6C-0B-84-04-54-63</t>
        </is>
      </c>
      <c r="Q253" s="2" t="inlineStr">
        <is>
          <t>Brother DCP2541DW</t>
        </is>
      </c>
      <c r="R253" s="3" t="inlineStr">
        <is>
          <t>E73802F8N218916</t>
        </is>
      </c>
      <c r="S253" s="4" t="n"/>
      <c r="T253" s="6" t="n"/>
    </row>
    <row r="254" hidden="1" ht="32.1" customHeight="1">
      <c r="B254" s="3" t="n">
        <v>252</v>
      </c>
      <c r="C254" s="2" t="inlineStr">
        <is>
          <t>Akram Ali/Mng/Elect</t>
        </is>
      </c>
      <c r="D254" s="3" t="inlineStr">
        <is>
          <t>W-42</t>
        </is>
      </c>
      <c r="E254" s="3" t="inlineStr">
        <is>
          <t>4th Floor</t>
        </is>
      </c>
      <c r="F254" s="3" t="n"/>
      <c r="G254" s="12" t="inlineStr">
        <is>
          <t>New Machine</t>
        </is>
      </c>
      <c r="H254" s="12" t="inlineStr">
        <is>
          <t>1N141204Z3</t>
        </is>
      </c>
      <c r="I254" s="3" t="inlineStr">
        <is>
          <t>New Alot</t>
        </is>
      </c>
      <c r="J254" s="12" t="n">
        <v>2024</v>
      </c>
      <c r="K254" s="3" t="n"/>
      <c r="L254" s="3" t="inlineStr">
        <is>
          <t>Intel(R) Core(TM) i5-4590 CPU @ 3.30GHz 3.30 GHz</t>
        </is>
      </c>
      <c r="M254" s="3" t="inlineStr">
        <is>
          <t>8GB</t>
        </is>
      </c>
      <c r="N254" s="3" t="inlineStr">
        <is>
          <t>Window10Pro/64Bit</t>
        </is>
      </c>
      <c r="O254" s="3" t="inlineStr">
        <is>
          <t>172.21.1.37</t>
        </is>
      </c>
      <c r="P254" s="3" t="inlineStr">
        <is>
          <t>6C-0B-84-04-53-8B</t>
        </is>
      </c>
      <c r="Q254" s="2" t="inlineStr">
        <is>
          <t>Canon MF244DW</t>
        </is>
      </c>
      <c r="R254" s="3" t="inlineStr">
        <is>
          <t>WQE73253</t>
        </is>
      </c>
      <c r="S254" s="4" t="n"/>
      <c r="T254" s="6" t="n"/>
    </row>
    <row r="255" hidden="1" ht="32.1" customHeight="1">
      <c r="B255" s="3" t="n">
        <v>253</v>
      </c>
      <c r="C255" s="2" t="inlineStr">
        <is>
          <t>Ajit Kumar Gupta/Manager</t>
        </is>
      </c>
      <c r="D255" s="3" t="inlineStr">
        <is>
          <t>W-43</t>
        </is>
      </c>
      <c r="E255" s="3" t="inlineStr">
        <is>
          <t>4th Floor</t>
        </is>
      </c>
      <c r="F255" s="3" t="n"/>
      <c r="G255" s="12" t="inlineStr">
        <is>
          <t>New Machine</t>
        </is>
      </c>
      <c r="H255" s="12" t="inlineStr">
        <is>
          <t>1N1412053K</t>
        </is>
      </c>
      <c r="I255" s="3" t="inlineStr">
        <is>
          <t>New Alot</t>
        </is>
      </c>
      <c r="J255" s="12" t="n">
        <v>2024</v>
      </c>
      <c r="K255" s="3" t="n"/>
      <c r="L255" s="3" t="inlineStr">
        <is>
          <t>Intel(R) Core(TM) i5-4570 CPU @ 3.20GHz 3.20 GHz</t>
        </is>
      </c>
      <c r="M255" s="3" t="inlineStr">
        <is>
          <t>8GB</t>
        </is>
      </c>
      <c r="N255" s="3" t="inlineStr">
        <is>
          <t>Window10Pro/64Bit</t>
        </is>
      </c>
      <c r="O255" s="3" t="inlineStr">
        <is>
          <t>172.16.0.158</t>
        </is>
      </c>
      <c r="P255" s="3" t="inlineStr">
        <is>
          <t>44-39-C4-3A-13-5D</t>
        </is>
      </c>
      <c r="Q255" s="2" t="inlineStr">
        <is>
          <t>MF244DW</t>
        </is>
      </c>
      <c r="R255" s="3" t="inlineStr">
        <is>
          <t>WQE87928</t>
        </is>
      </c>
      <c r="S255" s="4" t="n"/>
      <c r="T255" s="6" t="n"/>
    </row>
    <row r="256" hidden="1" ht="32.1" customHeight="1">
      <c r="B256" s="3" t="n">
        <v>254</v>
      </c>
      <c r="C256" s="2" t="inlineStr">
        <is>
          <t>Jnardan/Telecom/Assistant/S&amp;T</t>
        </is>
      </c>
      <c r="D256" s="3" t="inlineStr">
        <is>
          <t>W-44</t>
        </is>
      </c>
      <c r="E256" s="3" t="inlineStr">
        <is>
          <t>4th Floor</t>
        </is>
      </c>
      <c r="F256" s="3" t="inlineStr">
        <is>
          <t>HLBS</t>
        </is>
      </c>
      <c r="G256" s="3" t="n"/>
      <c r="H256" s="3" t="inlineStr">
        <is>
          <t>16H11L21B23682</t>
        </is>
      </c>
      <c r="I256" s="5" t="inlineStr">
        <is>
          <t>16.12.2021</t>
        </is>
      </c>
      <c r="J256" s="3" t="n">
        <v>2021</v>
      </c>
      <c r="K256" s="3" t="inlineStr">
        <is>
          <t>1C-69-7A-7E-B3-92</t>
        </is>
      </c>
      <c r="L256" s="3" t="n"/>
      <c r="M256" s="3" t="inlineStr">
        <is>
          <t>4GB/500GB</t>
        </is>
      </c>
      <c r="N256" s="3" t="inlineStr">
        <is>
          <t>Windows 11/64 Bit</t>
        </is>
      </c>
      <c r="O256" s="3" t="inlineStr">
        <is>
          <t>10.210.19.121</t>
        </is>
      </c>
      <c r="P256" s="3" t="inlineStr">
        <is>
          <t>6C-0B-84-6A-BF-90</t>
        </is>
      </c>
      <c r="Q256" s="2" t="inlineStr">
        <is>
          <t>Brother L2701DW</t>
        </is>
      </c>
      <c r="R256" s="3" t="inlineStr">
        <is>
          <t>E73804G5N409805</t>
        </is>
      </c>
      <c r="S256" s="4" t="n"/>
      <c r="T256" s="6" t="n"/>
    </row>
    <row r="257" hidden="1" ht="32.1" customHeight="1">
      <c r="B257" s="3" t="n">
        <v>255</v>
      </c>
      <c r="C257" s="2" t="inlineStr">
        <is>
          <t>Dipti Chowdhary/Jr.Mng/OP&amp;BD</t>
        </is>
      </c>
      <c r="D257" s="3" t="inlineStr">
        <is>
          <t>W-45</t>
        </is>
      </c>
      <c r="E257" s="3" t="inlineStr">
        <is>
          <t>4th Floor</t>
        </is>
      </c>
      <c r="F257" s="3" t="inlineStr">
        <is>
          <t>HP</t>
        </is>
      </c>
      <c r="G257" s="3" t="n"/>
      <c r="H257" s="3" t="inlineStr">
        <is>
          <t>1N13040175</t>
        </is>
      </c>
      <c r="I257" s="5" t="inlineStr">
        <is>
          <t>27.02.2023</t>
        </is>
      </c>
      <c r="J257" s="3" t="n">
        <v>2023</v>
      </c>
      <c r="K257" s="3" t="inlineStr">
        <is>
          <t>7C-57-58-38-7D-AE</t>
        </is>
      </c>
      <c r="L257" s="3" t="inlineStr">
        <is>
          <t>Intel(R) Core(TM) i7-3770 CPU @ 3.40GHz 3.40 GHz</t>
        </is>
      </c>
      <c r="M257" s="3" t="inlineStr">
        <is>
          <t>6GB/500GB</t>
        </is>
      </c>
      <c r="N257" s="3" t="inlineStr">
        <is>
          <t>Window10 Pro/64Bit</t>
        </is>
      </c>
      <c r="O257" s="3" t="inlineStr">
        <is>
          <t>172.16.2.67</t>
        </is>
      </c>
      <c r="P257" s="3" t="inlineStr">
        <is>
          <t>CC-52-AF-4C-23-47</t>
        </is>
      </c>
      <c r="Q257" s="2" t="inlineStr">
        <is>
          <t>Laserjet Pro M329dw</t>
        </is>
      </c>
      <c r="R257" s="3" t="inlineStr">
        <is>
          <t>CNDRQ8885S</t>
        </is>
      </c>
      <c r="S257" s="4" t="n"/>
      <c r="T257" s="6" t="n"/>
    </row>
    <row r="258" hidden="1" ht="32.1" customHeight="1">
      <c r="B258" s="3" t="n">
        <v>256</v>
      </c>
      <c r="C258" s="2" t="inlineStr">
        <is>
          <t>Kumkum Singh/Jr.Mng/S&amp;T</t>
        </is>
      </c>
      <c r="D258" s="3" t="inlineStr">
        <is>
          <t>W-46</t>
        </is>
      </c>
      <c r="E258" s="3" t="inlineStr">
        <is>
          <t>4th Floor</t>
        </is>
      </c>
      <c r="F258" s="3" t="n"/>
      <c r="G258" s="12" t="inlineStr">
        <is>
          <t>New Machine</t>
        </is>
      </c>
      <c r="H258" s="12" t="inlineStr">
        <is>
          <t>1N14120513</t>
        </is>
      </c>
      <c r="I258" s="3" t="inlineStr">
        <is>
          <t>New Alot</t>
        </is>
      </c>
      <c r="J258" s="12" t="n">
        <v>2024</v>
      </c>
      <c r="K258" s="3" t="n"/>
      <c r="L258" s="3" t="inlineStr">
        <is>
          <t>Intel(R) Core(TM) i5-4590 CPU @ 3.30GHz 3.30 GHz</t>
        </is>
      </c>
      <c r="M258" s="3" t="inlineStr">
        <is>
          <t>8GB/500gb</t>
        </is>
      </c>
      <c r="N258" s="3" t="inlineStr">
        <is>
          <t>Window10Pro/64Bit</t>
        </is>
      </c>
      <c r="O258" s="3" t="inlineStr">
        <is>
          <t>172.16.2.114</t>
        </is>
      </c>
      <c r="P258" s="3" t="inlineStr">
        <is>
          <t>6C-0B-84-0A-B3-C7</t>
        </is>
      </c>
      <c r="Q258" s="2" t="inlineStr">
        <is>
          <t>NA</t>
        </is>
      </c>
      <c r="R258" s="3" t="inlineStr">
        <is>
          <t>NA</t>
        </is>
      </c>
      <c r="S258" s="4" t="n"/>
      <c r="T258" s="6" t="n"/>
    </row>
    <row r="259" hidden="1" ht="32.1" customHeight="1">
      <c r="B259" s="3" t="n">
        <v>257</v>
      </c>
      <c r="C259" s="2" t="n"/>
      <c r="D259" s="3" t="inlineStr">
        <is>
          <t>W-47</t>
        </is>
      </c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2" t="n"/>
      <c r="R259" s="3" t="n"/>
      <c r="S259" s="4" t="n"/>
      <c r="T259" s="6" t="n"/>
    </row>
    <row r="260" hidden="1" ht="32.1" customHeight="1">
      <c r="B260" s="3" t="n">
        <v>258</v>
      </c>
      <c r="C260" s="2" t="inlineStr">
        <is>
          <t>Prachi/JM/OP&amp;BD</t>
        </is>
      </c>
      <c r="D260" s="3" t="inlineStr">
        <is>
          <t>W-48</t>
        </is>
      </c>
      <c r="E260" s="3" t="inlineStr">
        <is>
          <t>4th Floor</t>
        </is>
      </c>
      <c r="F260" s="3" t="n"/>
      <c r="G260" s="12" t="inlineStr">
        <is>
          <t>New Machine</t>
        </is>
      </c>
      <c r="H260" s="12" t="inlineStr">
        <is>
          <t>1N14120512</t>
        </is>
      </c>
      <c r="I260" s="3" t="inlineStr">
        <is>
          <t>New Alot</t>
        </is>
      </c>
      <c r="J260" s="12" t="n">
        <v>2024</v>
      </c>
      <c r="K260" s="3" t="n"/>
      <c r="L260" s="3" t="inlineStr">
        <is>
          <t>Intel(R) Core(TM) i5-8500 CPU @ 3.00GHz 3.00 GHz</t>
        </is>
      </c>
      <c r="M260" s="3" t="inlineStr">
        <is>
          <t>8GB/</t>
        </is>
      </c>
      <c r="N260" s="3" t="inlineStr">
        <is>
          <t>Window10pro/64bit</t>
        </is>
      </c>
      <c r="O260" s="3" t="inlineStr">
        <is>
          <t>172.16.2.48</t>
        </is>
      </c>
      <c r="P260" s="3" t="inlineStr">
        <is>
          <t>04-D9-F5-CC-11-EC</t>
        </is>
      </c>
      <c r="Q260" s="2" t="inlineStr">
        <is>
          <t>MF244DW</t>
        </is>
      </c>
      <c r="R260" s="3" t="inlineStr">
        <is>
          <t>YGU52895</t>
        </is>
      </c>
      <c r="S260" s="4" t="n"/>
      <c r="T260" s="6" t="n"/>
    </row>
    <row r="261" hidden="1" ht="32.1" customHeight="1">
      <c r="B261" s="3" t="n">
        <v>259</v>
      </c>
      <c r="C261" s="2" t="inlineStr">
        <is>
          <t>Jai Prakash/Jr.Executive Admin Civil</t>
        </is>
      </c>
      <c r="D261" s="3" t="inlineStr">
        <is>
          <t>W-49</t>
        </is>
      </c>
      <c r="E261" s="3" t="inlineStr">
        <is>
          <t>4th Floor</t>
        </is>
      </c>
      <c r="F261" s="3" t="inlineStr">
        <is>
          <t>Dell</t>
        </is>
      </c>
      <c r="G261" s="3" t="n"/>
      <c r="H261" s="3" t="inlineStr">
        <is>
          <t>GSN71D3</t>
        </is>
      </c>
      <c r="I261" s="3" t="inlineStr">
        <is>
          <t>10.05.2021</t>
        </is>
      </c>
      <c r="J261" s="3" t="n">
        <v>2021</v>
      </c>
      <c r="K261" s="3" t="inlineStr">
        <is>
          <t>BO-7B-25-17-1A-EF</t>
        </is>
      </c>
      <c r="L261" s="3" t="inlineStr">
        <is>
          <t>Intel(R) Core(TM) i5-4570 CPU @ 3.20GHz 3.20 GHz</t>
        </is>
      </c>
      <c r="M261" s="3" t="inlineStr">
        <is>
          <t>4GB</t>
        </is>
      </c>
      <c r="N261" s="3" t="inlineStr">
        <is>
          <t>Window10Pro/64Bit</t>
        </is>
      </c>
      <c r="O261" s="3" t="inlineStr">
        <is>
          <t>172.16.2.23</t>
        </is>
      </c>
      <c r="P261" s="3" t="inlineStr">
        <is>
          <t>44-39-C4-39-BE-A7</t>
        </is>
      </c>
      <c r="Q261" s="2" t="n"/>
      <c r="R261" s="3" t="n"/>
      <c r="S261" s="4" t="n"/>
      <c r="T261" s="6" t="n"/>
    </row>
    <row r="262" hidden="1" ht="32.1" customHeight="1">
      <c r="B262" s="3" t="n">
        <v>260</v>
      </c>
      <c r="C262" s="2" t="inlineStr">
        <is>
          <t>Alok Gemini/AM/IT</t>
        </is>
      </c>
      <c r="D262" s="3" t="inlineStr">
        <is>
          <t>W-50</t>
        </is>
      </c>
      <c r="E262" s="3" t="inlineStr">
        <is>
          <t>4th Floor</t>
        </is>
      </c>
      <c r="F262" s="3" t="n"/>
      <c r="G262" s="12" t="inlineStr">
        <is>
          <t>New Machine</t>
        </is>
      </c>
      <c r="H262" s="12" t="inlineStr">
        <is>
          <t>1N141204T7</t>
        </is>
      </c>
      <c r="I262" s="3" t="inlineStr">
        <is>
          <t>New Alot</t>
        </is>
      </c>
      <c r="J262" s="12" t="n">
        <v>2024</v>
      </c>
      <c r="K262" s="3" t="n"/>
      <c r="L262" s="3" t="inlineStr">
        <is>
          <t>Intel(R) Core(TM) i5-10400 CPU @ 2.90GHz 2.90 GHz</t>
        </is>
      </c>
      <c r="M262" s="3" t="inlineStr">
        <is>
          <t>8GB</t>
        </is>
      </c>
      <c r="N262" s="3" t="inlineStr">
        <is>
          <t>Window11Pro/64Bit</t>
        </is>
      </c>
      <c r="O262" s="3" t="inlineStr">
        <is>
          <t>172.16.0.37</t>
        </is>
      </c>
      <c r="P262" s="3" t="inlineStr">
        <is>
          <t>B0-7B-25-28-89-35</t>
        </is>
      </c>
      <c r="Q262" s="138" t="inlineStr">
        <is>
          <t>Canon MF244DW</t>
        </is>
      </c>
      <c r="R262" s="140" t="inlineStr">
        <is>
          <t>YGU41432</t>
        </is>
      </c>
      <c r="S262" s="4" t="n"/>
      <c r="T262" s="6" t="n"/>
    </row>
    <row r="263" hidden="1" ht="32.1" customHeight="1">
      <c r="B263" s="3" t="n">
        <v>261</v>
      </c>
      <c r="C263" s="2" t="inlineStr">
        <is>
          <t>Rakesh Kumar/OA/Elec</t>
        </is>
      </c>
      <c r="D263" s="3" t="inlineStr">
        <is>
          <t>W-51</t>
        </is>
      </c>
      <c r="E263" s="3" t="inlineStr">
        <is>
          <t>4th Floor</t>
        </is>
      </c>
      <c r="F263" s="3" t="inlineStr">
        <is>
          <t>Lenovo</t>
        </is>
      </c>
      <c r="G263" s="3" t="n"/>
      <c r="H263" s="3" t="inlineStr">
        <is>
          <t>PG0003N2</t>
        </is>
      </c>
      <c r="I263" s="3" t="inlineStr">
        <is>
          <t>25.02.2014</t>
        </is>
      </c>
      <c r="J263" s="3" t="n">
        <v>2014</v>
      </c>
      <c r="K263" s="3" t="inlineStr">
        <is>
          <t>FC-4D-D4-D4-37-86</t>
        </is>
      </c>
      <c r="L263" s="3" t="inlineStr">
        <is>
          <t>Intel(R) Core(TM) i5-4670 CPU @ 3.40GHz 3.40 GHz</t>
        </is>
      </c>
      <c r="M263" s="3" t="inlineStr">
        <is>
          <t>4GB</t>
        </is>
      </c>
      <c r="N263" s="3" t="inlineStr">
        <is>
          <t>Window10Pro/64Bit</t>
        </is>
      </c>
      <c r="O263" s="3" t="inlineStr">
        <is>
          <t>172.16.0.110</t>
        </is>
      </c>
      <c r="P263" s="3" t="inlineStr">
        <is>
          <t>FC-4D-D4-D4-37-86</t>
        </is>
      </c>
      <c r="Q263" s="2" t="inlineStr">
        <is>
          <t>HP1007</t>
        </is>
      </c>
      <c r="R263" s="3" t="inlineStr">
        <is>
          <t>VNFNP77044</t>
        </is>
      </c>
      <c r="S263" s="4" t="n"/>
      <c r="T263" s="6" t="n"/>
    </row>
    <row r="264" hidden="1" ht="32.1" customHeight="1">
      <c r="B264" s="3" t="n">
        <v>262</v>
      </c>
      <c r="C264" s="2" t="inlineStr">
        <is>
          <t>Ramesh Chand/AM/Electrical</t>
        </is>
      </c>
      <c r="D264" s="3" t="inlineStr">
        <is>
          <t>W-52</t>
        </is>
      </c>
      <c r="E264" s="3" t="inlineStr">
        <is>
          <t>4th Floor</t>
        </is>
      </c>
      <c r="F264" s="3" t="n"/>
      <c r="G264" s="12" t="inlineStr">
        <is>
          <t>New Machine</t>
        </is>
      </c>
      <c r="H264" s="12" t="inlineStr">
        <is>
          <t>1N141204WJ</t>
        </is>
      </c>
      <c r="I264" s="3" t="inlineStr">
        <is>
          <t>New Alot</t>
        </is>
      </c>
      <c r="J264" s="12" t="n">
        <v>2024</v>
      </c>
      <c r="K264" s="3" t="n"/>
      <c r="L264" s="3" t="inlineStr">
        <is>
          <t>Intel(core)i5CPU 650@</t>
        </is>
      </c>
      <c r="M264" s="3" t="inlineStr">
        <is>
          <t>2GB</t>
        </is>
      </c>
      <c r="N264" s="3" t="inlineStr">
        <is>
          <t>WINDOW 7 /32Bit</t>
        </is>
      </c>
      <c r="O264" s="3" t="inlineStr">
        <is>
          <t>172.16.0.102</t>
        </is>
      </c>
      <c r="P264" s="3" t="inlineStr">
        <is>
          <t>78-AC-C0-B1-B5-69</t>
        </is>
      </c>
      <c r="Q264" s="2" t="inlineStr">
        <is>
          <t>NA</t>
        </is>
      </c>
      <c r="R264" s="3" t="inlineStr">
        <is>
          <t>NA</t>
        </is>
      </c>
      <c r="S264" s="4" t="n"/>
      <c r="T264" s="6" t="n"/>
    </row>
    <row r="265" hidden="1" ht="32.1" customHeight="1">
      <c r="B265" s="3" t="n">
        <v>263</v>
      </c>
      <c r="C265" s="2" t="inlineStr">
        <is>
          <t>Prakhar Agarwal/JM</t>
        </is>
      </c>
      <c r="D265" s="3" t="inlineStr">
        <is>
          <t>W-53</t>
        </is>
      </c>
      <c r="E265" s="3" t="inlineStr">
        <is>
          <t>4th Floor</t>
        </is>
      </c>
      <c r="F265" s="3" t="n"/>
      <c r="G265" s="12" t="inlineStr">
        <is>
          <t>New Machine</t>
        </is>
      </c>
      <c r="H265" s="12" t="inlineStr">
        <is>
          <t>1N1412051H</t>
        </is>
      </c>
      <c r="I265" s="3" t="inlineStr">
        <is>
          <t>New Alot</t>
        </is>
      </c>
      <c r="J265" s="12" t="n">
        <v>2024</v>
      </c>
      <c r="K265" s="3" t="n"/>
      <c r="L265" s="3" t="inlineStr">
        <is>
          <t>Intel(R) Core(TM) i5-4590 CPU @ 3.30GHz 3.30 GHz</t>
        </is>
      </c>
      <c r="M265" s="3" t="inlineStr">
        <is>
          <t>8GB</t>
        </is>
      </c>
      <c r="N265" s="3" t="inlineStr">
        <is>
          <t>Window10Pro/64Bit</t>
        </is>
      </c>
      <c r="O265" s="3" t="inlineStr">
        <is>
          <t>172.16.2.205</t>
        </is>
      </c>
      <c r="P265" s="3" t="inlineStr">
        <is>
          <t>18-66-DA-05-E2-57</t>
        </is>
      </c>
      <c r="Q265" s="2" t="inlineStr">
        <is>
          <t>NA</t>
        </is>
      </c>
      <c r="R265" s="3" t="inlineStr">
        <is>
          <t>NA</t>
        </is>
      </c>
      <c r="S265" s="4" t="n"/>
      <c r="T265" s="6" t="n"/>
    </row>
    <row r="266" hidden="1" ht="32.1" customHeight="1">
      <c r="B266" s="3" t="n">
        <v>264</v>
      </c>
      <c r="C266" s="2" t="inlineStr">
        <is>
          <t>Sanjay Kumar Saxena/Manager Elect</t>
        </is>
      </c>
      <c r="D266" s="3" t="inlineStr">
        <is>
          <t>W-54</t>
        </is>
      </c>
      <c r="E266" s="3" t="inlineStr">
        <is>
          <t>4th Floor</t>
        </is>
      </c>
      <c r="F266" s="3" t="n"/>
      <c r="G266" s="12" t="inlineStr">
        <is>
          <t>New Machine</t>
        </is>
      </c>
      <c r="H266" s="12" t="inlineStr">
        <is>
          <t>1N14120500</t>
        </is>
      </c>
      <c r="I266" s="3" t="inlineStr">
        <is>
          <t>New Alot</t>
        </is>
      </c>
      <c r="J266" s="12" t="n">
        <v>2024</v>
      </c>
      <c r="K266" s="3" t="n"/>
      <c r="L266" s="3" t="inlineStr">
        <is>
          <t>Intel(R) Core(TM) i5-10500 CPU @ 3.10GHz 3.10 GHz</t>
        </is>
      </c>
      <c r="M266" s="3" t="inlineStr">
        <is>
          <t>8.00 GB</t>
        </is>
      </c>
      <c r="N266" s="3" t="inlineStr">
        <is>
          <t>Windows 11 Pro/64Bit</t>
        </is>
      </c>
      <c r="O266" s="3" t="inlineStr">
        <is>
          <t>172.16.0.93(Preferred)</t>
        </is>
      </c>
      <c r="P266" s="3" t="inlineStr">
        <is>
          <t>NA</t>
        </is>
      </c>
      <c r="Q266" s="2" t="inlineStr">
        <is>
          <t>CANON MF244DW</t>
        </is>
      </c>
      <c r="R266" s="3" t="inlineStr">
        <is>
          <t>YGU43995</t>
        </is>
      </c>
      <c r="S266" s="4" t="n"/>
      <c r="T266" s="6" t="n"/>
    </row>
    <row r="267" hidden="1" ht="32.1" customHeight="1">
      <c r="B267" s="3" t="n">
        <v>265</v>
      </c>
      <c r="C267" s="2" t="inlineStr">
        <is>
          <t>Ashim Chakraborty/Sr.Executive BD</t>
        </is>
      </c>
      <c r="D267" s="3" t="inlineStr">
        <is>
          <t>W-55</t>
        </is>
      </c>
      <c r="E267" s="3" t="inlineStr">
        <is>
          <t>4th Floor</t>
        </is>
      </c>
      <c r="F267" s="3" t="inlineStr">
        <is>
          <t>DELL</t>
        </is>
      </c>
      <c r="G267" s="3" t="n"/>
      <c r="H267" s="3" t="inlineStr">
        <is>
          <t>1PK4TB3</t>
        </is>
      </c>
      <c r="I267" s="3" t="inlineStr">
        <is>
          <t>19.04.2021</t>
        </is>
      </c>
      <c r="J267" s="3" t="n">
        <v>2021</v>
      </c>
      <c r="K267" s="3" t="inlineStr">
        <is>
          <t>70-B5-E8-59-55-E9</t>
        </is>
      </c>
      <c r="L267" s="3" t="inlineStr">
        <is>
          <t>Intel(R) Core(TM) i5-4590 CPU @ 3.30GHz 3.30 GHz</t>
        </is>
      </c>
      <c r="M267" s="3" t="inlineStr">
        <is>
          <t>8GB</t>
        </is>
      </c>
      <c r="N267" s="3" t="inlineStr">
        <is>
          <t>Window 10Pro/64Bit</t>
        </is>
      </c>
      <c r="O267" s="3" t="inlineStr">
        <is>
          <t>172.16.0.156</t>
        </is>
      </c>
      <c r="P267" s="3" t="inlineStr">
        <is>
          <t>6C-0B-84-04-54-66</t>
        </is>
      </c>
      <c r="Q267" s="2" t="inlineStr">
        <is>
          <t>NA</t>
        </is>
      </c>
      <c r="R267" s="3" t="inlineStr">
        <is>
          <t>NA</t>
        </is>
      </c>
      <c r="S267" s="4" t="n"/>
      <c r="T267" s="6" t="n"/>
    </row>
    <row r="268" hidden="1" ht="32.1" customHeight="1">
      <c r="B268" s="3" t="n">
        <v>266</v>
      </c>
      <c r="C268" s="2" t="inlineStr">
        <is>
          <t>Santosh Kumar/Manager/Elec</t>
        </is>
      </c>
      <c r="D268" s="3" t="inlineStr">
        <is>
          <t>W-56</t>
        </is>
      </c>
      <c r="E268" s="3" t="inlineStr">
        <is>
          <t>4th Floor</t>
        </is>
      </c>
      <c r="F268" s="3" t="n"/>
      <c r="G268" s="12" t="inlineStr">
        <is>
          <t>New Machine</t>
        </is>
      </c>
      <c r="H268" s="12" t="inlineStr">
        <is>
          <t>1N141204QX</t>
        </is>
      </c>
      <c r="I268" s="3" t="inlineStr">
        <is>
          <t>New Alot</t>
        </is>
      </c>
      <c r="J268" s="12" t="n">
        <v>2024</v>
      </c>
      <c r="K268" s="3" t="n"/>
      <c r="L268" s="3" t="inlineStr">
        <is>
          <t>Intel(R) Core(TM) i5-8500 CPU @ 3.00GHz 3.00 GHz</t>
        </is>
      </c>
      <c r="M268" s="3" t="inlineStr">
        <is>
          <t>8GB</t>
        </is>
      </c>
      <c r="N268" s="3" t="inlineStr">
        <is>
          <t>Window10Pro/64Bit</t>
        </is>
      </c>
      <c r="O268" s="3" t="inlineStr">
        <is>
          <t>172.16.0.91</t>
        </is>
      </c>
      <c r="P268" s="3" t="inlineStr">
        <is>
          <t>04-D9-F5-CC-10-61</t>
        </is>
      </c>
      <c r="Q268" s="2" t="inlineStr">
        <is>
          <t>Canon MF244DW</t>
        </is>
      </c>
      <c r="R268" s="3" t="inlineStr">
        <is>
          <t>WQE87728</t>
        </is>
      </c>
      <c r="S268" s="4" t="n"/>
      <c r="T268" s="6" t="n"/>
    </row>
    <row r="269" hidden="1" ht="32.1" customHeight="1">
      <c r="B269" s="3" t="n">
        <v>267</v>
      </c>
      <c r="C269" s="2" t="inlineStr">
        <is>
          <t>SuryaKant/Telecom/Assistant/S&amp;T</t>
        </is>
      </c>
      <c r="D269" s="3" t="inlineStr">
        <is>
          <t>W-57</t>
        </is>
      </c>
      <c r="E269" s="3" t="inlineStr">
        <is>
          <t>4th Floor</t>
        </is>
      </c>
      <c r="F269" s="3" t="inlineStr">
        <is>
          <t>HLBS CM 44</t>
        </is>
      </c>
      <c r="G269" s="3" t="n"/>
      <c r="H269" s="3" t="inlineStr">
        <is>
          <t>16H11L21B2323694</t>
        </is>
      </c>
      <c r="I269" s="5" t="inlineStr">
        <is>
          <t>16.12.2021</t>
        </is>
      </c>
      <c r="J269" s="3" t="n">
        <v>2021</v>
      </c>
      <c r="K269" s="3" t="inlineStr">
        <is>
          <t>1C-69-7A-7E-AF-37</t>
        </is>
      </c>
      <c r="L269" s="3" t="n"/>
      <c r="M269" s="3" t="inlineStr">
        <is>
          <t>4GB/500GB</t>
        </is>
      </c>
      <c r="N269" s="3" t="inlineStr">
        <is>
          <t>Windows 10/64 Bit</t>
        </is>
      </c>
      <c r="O269" s="3" t="inlineStr">
        <is>
          <t>172.16.1.80</t>
        </is>
      </c>
      <c r="P269" s="3" t="inlineStr">
        <is>
          <t>6C-0B-84-04-53-8E</t>
        </is>
      </c>
      <c r="Q269" s="2" t="n"/>
      <c r="R269" s="3" t="n"/>
      <c r="S269" s="4" t="n"/>
      <c r="T269" s="6" t="n"/>
    </row>
    <row r="270" hidden="1" ht="32.1" customHeight="1">
      <c r="B270" s="3" t="n">
        <v>268</v>
      </c>
      <c r="C270" s="2" t="inlineStr">
        <is>
          <t>Jyoti Hotwani/Jr mng/OP&amp;BD</t>
        </is>
      </c>
      <c r="D270" s="3" t="inlineStr">
        <is>
          <t>W-58</t>
        </is>
      </c>
      <c r="E270" s="3" t="inlineStr">
        <is>
          <t>4th Floor</t>
        </is>
      </c>
      <c r="F270" s="3" t="n"/>
      <c r="G270" s="12" t="inlineStr">
        <is>
          <t>New Machine</t>
        </is>
      </c>
      <c r="H270" s="12" t="inlineStr">
        <is>
          <t>1N141204T8</t>
        </is>
      </c>
      <c r="I270" s="3" t="inlineStr">
        <is>
          <t>New Alot</t>
        </is>
      </c>
      <c r="J270" s="12" t="n">
        <v>2024</v>
      </c>
      <c r="K270" s="3" t="n"/>
      <c r="L270" s="3" t="inlineStr">
        <is>
          <t>Intel(R) Core(TM) i5-4590 CPU @ 3.30GHz 3.30 GHz</t>
        </is>
      </c>
      <c r="M270" s="3" t="inlineStr">
        <is>
          <t>4GB/475GB</t>
        </is>
      </c>
      <c r="N270" s="3" t="inlineStr">
        <is>
          <t>Window 10PRO /64Bit</t>
        </is>
      </c>
      <c r="O270" s="3" t="inlineStr">
        <is>
          <t>172.16.2.193</t>
        </is>
      </c>
      <c r="P270" s="3" t="inlineStr">
        <is>
          <t>18-66-DA-0A-80-C1</t>
        </is>
      </c>
      <c r="Q270" s="2" t="inlineStr">
        <is>
          <t>NA</t>
        </is>
      </c>
      <c r="R270" s="3" t="inlineStr">
        <is>
          <t>NA</t>
        </is>
      </c>
      <c r="S270" s="4" t="n"/>
      <c r="T270" s="6" t="n"/>
    </row>
    <row r="271" hidden="1" ht="32.1" customHeight="1">
      <c r="B271" s="3" t="n">
        <v>269</v>
      </c>
      <c r="C271" s="2" t="inlineStr">
        <is>
          <t>Rajendra Kumar Gupta/AM/S&amp;T/CO</t>
        </is>
      </c>
      <c r="D271" s="3" t="inlineStr">
        <is>
          <t>W-59</t>
        </is>
      </c>
      <c r="E271" s="3" t="inlineStr">
        <is>
          <t>4th Floor</t>
        </is>
      </c>
      <c r="F271" s="3" t="n"/>
      <c r="G271" s="12" t="inlineStr">
        <is>
          <t>New Machine</t>
        </is>
      </c>
      <c r="H271" s="12" t="inlineStr">
        <is>
          <t>1N1412053T</t>
        </is>
      </c>
      <c r="I271" s="3" t="inlineStr">
        <is>
          <t>New Alot</t>
        </is>
      </c>
      <c r="J271" s="12" t="n">
        <v>2024</v>
      </c>
      <c r="K271" s="3" t="n"/>
      <c r="L271" s="3" t="inlineStr">
        <is>
          <t>Intel(R) Core(TM) i5-4590 CPU @ 3.30GHz 3.30 GHz</t>
        </is>
      </c>
      <c r="M271" s="3" t="inlineStr">
        <is>
          <t>8GB</t>
        </is>
      </c>
      <c r="N271" s="3" t="inlineStr">
        <is>
          <t>Window10Pro/64Bit</t>
        </is>
      </c>
      <c r="O271" s="3" t="inlineStr">
        <is>
          <t>10.210.19.55</t>
        </is>
      </c>
      <c r="P271" s="3" t="inlineStr">
        <is>
          <t>6C-0B-84-6A-B8-48</t>
        </is>
      </c>
      <c r="Q271" s="2" t="inlineStr">
        <is>
          <t>Canon MF244DW</t>
        </is>
      </c>
      <c r="R271" s="3" t="inlineStr">
        <is>
          <t>YGU73158</t>
        </is>
      </c>
      <c r="S271" s="4" t="n"/>
      <c r="T271" s="6" t="n"/>
    </row>
    <row r="272" hidden="1" ht="32.1" customHeight="1">
      <c r="B272" s="3" t="n">
        <v>270</v>
      </c>
      <c r="C272" s="2" t="inlineStr">
        <is>
          <t>Abhiruchi Sinha / Jr. Manager</t>
        </is>
      </c>
      <c r="D272" s="3" t="inlineStr">
        <is>
          <t>W-60</t>
        </is>
      </c>
      <c r="E272" s="3" t="inlineStr">
        <is>
          <t>4th Floor</t>
        </is>
      </c>
      <c r="F272" s="3" t="n"/>
      <c r="G272" s="12" t="inlineStr">
        <is>
          <t>New Machine</t>
        </is>
      </c>
      <c r="H272" s="12" t="inlineStr">
        <is>
          <t>1N14120517</t>
        </is>
      </c>
      <c r="I272" s="3" t="inlineStr">
        <is>
          <t>New Alot</t>
        </is>
      </c>
      <c r="J272" s="12" t="n">
        <v>2024</v>
      </c>
      <c r="K272" s="3" t="n"/>
      <c r="L272" s="3" t="inlineStr">
        <is>
          <t>Intel(R) Core(TM) i5-8400 CPU @ 2.80GHz 2.81 GHz</t>
        </is>
      </c>
      <c r="M272" s="3" t="inlineStr">
        <is>
          <t>8GB</t>
        </is>
      </c>
      <c r="N272" s="3" t="inlineStr">
        <is>
          <t>Window 10Pro/64Bit</t>
        </is>
      </c>
      <c r="O272" s="3" t="inlineStr">
        <is>
          <t>172.16.0.115</t>
        </is>
      </c>
      <c r="P272" s="3" t="inlineStr">
        <is>
          <t>C4-65-16-26-3A-D0</t>
        </is>
      </c>
      <c r="Q272" s="2" t="inlineStr">
        <is>
          <t>NA</t>
        </is>
      </c>
      <c r="R272" s="3" t="inlineStr">
        <is>
          <t>NA</t>
        </is>
      </c>
      <c r="S272" s="4" t="n"/>
      <c r="T272" s="6" t="n"/>
    </row>
    <row r="273" hidden="1" ht="32.1" customHeight="1">
      <c r="B273" s="3" t="n">
        <v>271</v>
      </c>
      <c r="C273" s="2" t="inlineStr">
        <is>
          <t>UPENDRA KUMAR/ EXEC/OP&amp;BD</t>
        </is>
      </c>
      <c r="D273" s="3" t="inlineStr">
        <is>
          <t>W-9</t>
        </is>
      </c>
      <c r="E273" s="3" t="inlineStr">
        <is>
          <t>4th Floor</t>
        </is>
      </c>
      <c r="F273" s="3" t="inlineStr">
        <is>
          <t>Dell Optilex</t>
        </is>
      </c>
      <c r="H273" s="3" t="inlineStr">
        <is>
          <t>3PK4TB3</t>
        </is>
      </c>
      <c r="I273" s="5" t="inlineStr">
        <is>
          <t>19.04.2021</t>
        </is>
      </c>
      <c r="J273" s="3" t="n">
        <v>2021</v>
      </c>
      <c r="K273" s="3" t="inlineStr">
        <is>
          <t>70-B5-E8-59-56-6D</t>
        </is>
      </c>
      <c r="L273" s="3" t="inlineStr">
        <is>
          <t>Intel(R) Core(TM) i5-8500 CPU @ 3.00GHz 3.00 GHz</t>
        </is>
      </c>
      <c r="M273" s="3" t="inlineStr">
        <is>
          <t>8GB/929 GB</t>
        </is>
      </c>
      <c r="N273" s="3" t="inlineStr">
        <is>
          <t>Windows 10 Pro/64 Bit</t>
        </is>
      </c>
      <c r="O273" s="3" t="inlineStr">
        <is>
          <t>172.16.2.248</t>
        </is>
      </c>
      <c r="P273" s="3" t="inlineStr">
        <is>
          <t>C4-65-16-26-36-90</t>
        </is>
      </c>
      <c r="Q273" s="2" t="inlineStr">
        <is>
          <t>HP Laser Jet P1007</t>
        </is>
      </c>
      <c r="R273" s="3" t="inlineStr">
        <is>
          <t>VNC4Y08892</t>
        </is>
      </c>
      <c r="S273" s="4" t="n"/>
      <c r="T273" s="6" t="n"/>
    </row>
    <row r="274" hidden="1" ht="32.1" customHeight="1">
      <c r="B274" s="3" t="n">
        <v>272</v>
      </c>
      <c r="C274" s="2" t="inlineStr">
        <is>
          <t>Sachin Madaan/Executive EL</t>
        </is>
      </c>
      <c r="D274" s="3" t="inlineStr">
        <is>
          <t>W-93</t>
        </is>
      </c>
      <c r="E274" s="3" t="inlineStr">
        <is>
          <t>4th Floor</t>
        </is>
      </c>
      <c r="F274" s="3" t="inlineStr">
        <is>
          <t>Lenovo</t>
        </is>
      </c>
      <c r="G274" s="3" t="n"/>
      <c r="H274" s="3" t="inlineStr">
        <is>
          <t>PG017DPT</t>
        </is>
      </c>
      <c r="I274" s="3" t="inlineStr">
        <is>
          <t>09.04.2018</t>
        </is>
      </c>
      <c r="J274" s="3" t="n">
        <v>2018</v>
      </c>
      <c r="K274" s="3" t="inlineStr">
        <is>
          <t>6C-4B-90-5C-EA-97</t>
        </is>
      </c>
      <c r="L274" s="3" t="inlineStr">
        <is>
          <t>Intel(TM) Core(R) i5 7500 CPU @</t>
        </is>
      </c>
      <c r="M274" s="3" t="inlineStr">
        <is>
          <t>8GB</t>
        </is>
      </c>
      <c r="N274" s="3" t="inlineStr">
        <is>
          <t>Window10Pro/64Bit</t>
        </is>
      </c>
      <c r="O274" s="3" t="inlineStr">
        <is>
          <t>172.16.0.237</t>
        </is>
      </c>
      <c r="P274" s="3" t="inlineStr">
        <is>
          <t>6C-4B-90-5C-EA-97</t>
        </is>
      </c>
      <c r="Q274" s="2" t="inlineStr">
        <is>
          <t>Canon 244DW</t>
        </is>
      </c>
      <c r="R274" s="3" t="inlineStr">
        <is>
          <t>YGU73277</t>
        </is>
      </c>
      <c r="S274" s="4" t="n"/>
      <c r="T274" s="6" t="n"/>
    </row>
    <row r="275" hidden="1" ht="32.1" customHeight="1">
      <c r="B275" s="3" t="n">
        <v>273</v>
      </c>
      <c r="C275" s="2" t="inlineStr">
        <is>
          <t>K Singh/Manager/EL</t>
        </is>
      </c>
      <c r="D275" s="3" t="inlineStr">
        <is>
          <t>W-94</t>
        </is>
      </c>
      <c r="E275" s="3" t="inlineStr">
        <is>
          <t>4th Floor</t>
        </is>
      </c>
      <c r="F275" s="3" t="n"/>
      <c r="G275" s="12" t="inlineStr">
        <is>
          <t>New Machine</t>
        </is>
      </c>
      <c r="H275" s="12" t="inlineStr">
        <is>
          <t>1N141204WH</t>
        </is>
      </c>
      <c r="I275" s="3" t="inlineStr">
        <is>
          <t>New Alot</t>
        </is>
      </c>
      <c r="J275" s="12" t="n">
        <v>2024</v>
      </c>
      <c r="K275" s="3" t="n"/>
      <c r="L275" s="3" t="inlineStr">
        <is>
          <t>Intel(R) Core( TM) i5 -4590 CPU @</t>
        </is>
      </c>
      <c r="M275" s="3" t="inlineStr">
        <is>
          <t>8GB/400GB</t>
        </is>
      </c>
      <c r="N275" s="3" t="inlineStr">
        <is>
          <t>Window8/64BIT</t>
        </is>
      </c>
      <c r="O275" s="3" t="inlineStr">
        <is>
          <t>172.16.0.155</t>
        </is>
      </c>
      <c r="P275" s="3" t="inlineStr">
        <is>
          <t>18-66-DA-0A-7F-EE</t>
        </is>
      </c>
      <c r="Q275" s="2" t="n"/>
      <c r="R275" s="3" t="n"/>
      <c r="S275" s="4" t="n"/>
      <c r="T275" s="6" t="n"/>
    </row>
    <row r="276" hidden="1" ht="32.1" customHeight="1">
      <c r="B276" s="3" t="n">
        <v>274</v>
      </c>
      <c r="C276" s="2" t="inlineStr">
        <is>
          <t>Mohammad Amir Ahamad/Executive/EL</t>
        </is>
      </c>
      <c r="D276" s="3" t="inlineStr">
        <is>
          <t>W-95</t>
        </is>
      </c>
      <c r="E276" s="3" t="inlineStr">
        <is>
          <t>4th Floor</t>
        </is>
      </c>
      <c r="F276" s="3" t="inlineStr">
        <is>
          <t>HLBS</t>
        </is>
      </c>
      <c r="G276" s="3" t="n"/>
      <c r="H276" s="3" t="inlineStr">
        <is>
          <t>16H11L21B23677</t>
        </is>
      </c>
      <c r="I276" s="3" t="inlineStr">
        <is>
          <t>16.12.2021</t>
        </is>
      </c>
      <c r="J276" s="3" t="n">
        <v>2021</v>
      </c>
      <c r="K276" s="3" t="inlineStr">
        <is>
          <t>1C-69-7A-7E-B1-7B</t>
        </is>
      </c>
      <c r="L276" s="3" t="inlineStr">
        <is>
          <t>Intel(R) Core(TM) i5-10500 CPU @ 3.10GHz 3.10 GHz</t>
        </is>
      </c>
      <c r="M276" s="3" t="inlineStr">
        <is>
          <t>8GB</t>
        </is>
      </c>
      <c r="N276" s="3" t="inlineStr">
        <is>
          <t>Window11 Pro/64Bit</t>
        </is>
      </c>
      <c r="O276" s="3" t="inlineStr">
        <is>
          <t>172.16.0.238</t>
        </is>
      </c>
      <c r="P276" s="3" t="inlineStr">
        <is>
          <t>1C-69-7A-7E-B1-7B</t>
        </is>
      </c>
      <c r="Q276" s="2" t="inlineStr">
        <is>
          <t>Canon 244</t>
        </is>
      </c>
      <c r="R276" s="3" t="inlineStr">
        <is>
          <t>WQE87927</t>
        </is>
      </c>
      <c r="S276" s="4" t="n"/>
      <c r="T276" s="6" t="n"/>
    </row>
    <row r="277" hidden="1" ht="32.1" customHeight="1">
      <c r="B277" s="3" t="n">
        <v>275</v>
      </c>
      <c r="C277" s="2" t="inlineStr">
        <is>
          <t>Kapil/OA/ELECT</t>
        </is>
      </c>
      <c r="D277" s="3" t="inlineStr">
        <is>
          <t>W-96</t>
        </is>
      </c>
      <c r="E277" s="3" t="inlineStr">
        <is>
          <t>4th Floor</t>
        </is>
      </c>
      <c r="F277" s="3" t="inlineStr">
        <is>
          <t>Lenovo</t>
        </is>
      </c>
      <c r="G277" s="3" t="n"/>
      <c r="H277" s="3" t="inlineStr">
        <is>
          <t>PG017DNL</t>
        </is>
      </c>
      <c r="I277" s="3" t="inlineStr">
        <is>
          <t>09.04.2018</t>
        </is>
      </c>
      <c r="J277" s="3" t="n">
        <v>2018</v>
      </c>
      <c r="K277" s="3" t="inlineStr">
        <is>
          <t>6C-4B-90-5C-A6-66</t>
        </is>
      </c>
      <c r="L277" s="3" t="inlineStr">
        <is>
          <t>Intel(R) Core(TM) i3 CPU@550</t>
        </is>
      </c>
      <c r="M277" s="3" t="inlineStr">
        <is>
          <t>2GB</t>
        </is>
      </c>
      <c r="N277" s="3" t="inlineStr">
        <is>
          <t>Window7/32Bit</t>
        </is>
      </c>
      <c r="O277" s="3" t="inlineStr">
        <is>
          <t>172.16.0.175</t>
        </is>
      </c>
      <c r="P277" s="3" t="inlineStr">
        <is>
          <t>10-78-D2-EE-3E-DA</t>
        </is>
      </c>
      <c r="Q277" s="2" t="inlineStr">
        <is>
          <t>Canon MF3010</t>
        </is>
      </c>
      <c r="R277" s="3" t="inlineStr">
        <is>
          <t>WCM27083</t>
        </is>
      </c>
      <c r="S277" s="4" t="n"/>
      <c r="T277" s="6" t="n"/>
    </row>
    <row r="278" hidden="1" ht="32.1" customHeight="1">
      <c r="B278" s="3" t="n">
        <v>276</v>
      </c>
      <c r="C278" s="2" t="inlineStr">
        <is>
          <t>Bhawna Chandra/JM/BD</t>
        </is>
      </c>
      <c r="D278" s="3" t="inlineStr">
        <is>
          <t>W-97</t>
        </is>
      </c>
      <c r="E278" s="3" t="inlineStr">
        <is>
          <t>4th Floor</t>
        </is>
      </c>
      <c r="F278" s="3" t="n"/>
      <c r="G278" s="12" t="inlineStr">
        <is>
          <t>New Machine</t>
        </is>
      </c>
      <c r="H278" s="12" t="inlineStr">
        <is>
          <t>1N141204WQ</t>
        </is>
      </c>
      <c r="I278" s="3" t="inlineStr">
        <is>
          <t>New Alot</t>
        </is>
      </c>
      <c r="J278" s="12" t="n">
        <v>2024</v>
      </c>
      <c r="K278" s="3" t="inlineStr">
        <is>
          <t>70-B5-E8-59-55-E9</t>
        </is>
      </c>
      <c r="L278" s="3" t="inlineStr">
        <is>
          <t>Intel Core i5 10500 CPU @</t>
        </is>
      </c>
      <c r="M278" s="3" t="inlineStr">
        <is>
          <t>8GB</t>
        </is>
      </c>
      <c r="N278" s="3" t="inlineStr">
        <is>
          <t>Window10/64Bit</t>
        </is>
      </c>
      <c r="O278" s="3" t="inlineStr">
        <is>
          <t>172.16.0.106</t>
        </is>
      </c>
      <c r="P278" s="3" t="inlineStr">
        <is>
          <t>70-B5-E8-59-55-E9</t>
        </is>
      </c>
      <c r="Q278" s="2" t="n"/>
      <c r="R278" s="3" t="n"/>
      <c r="S278" s="4" t="n"/>
      <c r="T278" s="6" t="n"/>
    </row>
    <row r="279" hidden="1" ht="32.1" customHeight="1">
      <c r="B279" s="3" t="n">
        <v>277</v>
      </c>
      <c r="C279" s="2" t="inlineStr">
        <is>
          <t>Mathew John/JM/OP&amp;BD</t>
        </is>
      </c>
      <c r="D279" s="3" t="inlineStr">
        <is>
          <t>W-98</t>
        </is>
      </c>
      <c r="E279" s="3" t="inlineStr">
        <is>
          <t>4th Floor</t>
        </is>
      </c>
      <c r="F279" s="3" t="inlineStr">
        <is>
          <t>HP</t>
        </is>
      </c>
      <c r="G279" s="3" t="n"/>
      <c r="H279" s="3" t="inlineStr">
        <is>
          <t>1N1304017K</t>
        </is>
      </c>
      <c r="I279" s="5" t="inlineStr">
        <is>
          <t>27.02.2023</t>
        </is>
      </c>
      <c r="J279" s="3" t="n">
        <v>2023</v>
      </c>
      <c r="K279" s="3" t="inlineStr">
        <is>
          <t>7C-57-58-38-80-A8</t>
        </is>
      </c>
      <c r="L279" s="3" t="inlineStr">
        <is>
          <t>Intel(R) Core(TM) i5-4590 CPU @ 3.30GHz 3.30 GHz</t>
        </is>
      </c>
      <c r="M279" s="3" t="inlineStr">
        <is>
          <t>4GB</t>
        </is>
      </c>
      <c r="N279" s="3" t="inlineStr">
        <is>
          <t>Window10 Pro/64Bit</t>
        </is>
      </c>
      <c r="O279" s="3" t="inlineStr">
        <is>
          <t>172.16.0.36</t>
        </is>
      </c>
      <c r="P279" s="3" t="inlineStr">
        <is>
          <t>18-66-DA-05-E0-D6</t>
        </is>
      </c>
      <c r="Q279" s="2" t="inlineStr">
        <is>
          <t>Canon 244</t>
        </is>
      </c>
      <c r="R279" s="3" t="inlineStr">
        <is>
          <t>YGU73283</t>
        </is>
      </c>
      <c r="S279" s="4" t="n"/>
      <c r="T279" s="6" t="n"/>
    </row>
    <row r="280" hidden="1" ht="32.1" customHeight="1">
      <c r="B280" s="3" t="n">
        <v>278</v>
      </c>
      <c r="C280" s="2" t="inlineStr">
        <is>
          <t>Anjna Kumar/Junior Mananger/OP&amp;BD</t>
        </is>
      </c>
      <c r="D280" s="3" t="inlineStr">
        <is>
          <t>W-99</t>
        </is>
      </c>
      <c r="E280" s="3" t="inlineStr">
        <is>
          <t>4th Floor</t>
        </is>
      </c>
      <c r="F280" s="3" t="n"/>
      <c r="G280" s="12" t="inlineStr">
        <is>
          <t>New Machine</t>
        </is>
      </c>
      <c r="H280" s="12" t="inlineStr">
        <is>
          <t>1N141204Z9</t>
        </is>
      </c>
      <c r="I280" s="3" t="inlineStr">
        <is>
          <t>New Alot</t>
        </is>
      </c>
      <c r="J280" s="12" t="n">
        <v>2024</v>
      </c>
      <c r="K280" s="3" t="n"/>
      <c r="L280" s="3" t="inlineStr">
        <is>
          <t>Intel(R) Core(TM) i5-10500 CPU @ 3.10GHz 3.10 GHz</t>
        </is>
      </c>
      <c r="M280" s="3" t="inlineStr">
        <is>
          <t>8GB</t>
        </is>
      </c>
      <c r="N280" s="3" t="inlineStr">
        <is>
          <t>Window11/64Bit</t>
        </is>
      </c>
      <c r="O280" s="3" t="inlineStr">
        <is>
          <t>172.16.0.249</t>
        </is>
      </c>
      <c r="P280" s="3" t="inlineStr">
        <is>
          <t>1C-69-7A-7E-B3-92</t>
        </is>
      </c>
      <c r="Q280" s="2" t="inlineStr">
        <is>
          <t>Canon MF244DW</t>
        </is>
      </c>
      <c r="R280" s="3" t="inlineStr">
        <is>
          <t>YGU73280</t>
        </is>
      </c>
      <c r="S280" s="4" t="n"/>
      <c r="T280" s="6" t="n"/>
    </row>
    <row r="281" hidden="1" ht="32.1" customFormat="1" customHeight="1" s="144">
      <c r="B281" s="3" t="n">
        <v>279</v>
      </c>
      <c r="C281" s="138" t="inlineStr">
        <is>
          <t>Ajit Mishra, GGM Contract Management</t>
        </is>
      </c>
      <c r="D281" s="140" t="n">
        <v>501</v>
      </c>
      <c r="E281" s="140" t="inlineStr">
        <is>
          <t>5th Floor</t>
        </is>
      </c>
      <c r="F281" s="140" t="inlineStr">
        <is>
          <t>HP All in One</t>
        </is>
      </c>
      <c r="G281" s="140" t="n"/>
      <c r="H281" s="140" t="inlineStr">
        <is>
          <t>8CN2060P9H</t>
        </is>
      </c>
      <c r="I281" s="140" t="inlineStr">
        <is>
          <t>05.07.2022</t>
        </is>
      </c>
      <c r="J281" s="140" t="n">
        <v>2022</v>
      </c>
      <c r="K281" s="140" t="inlineStr">
        <is>
          <t>C0-18-03-D1-24-A0</t>
        </is>
      </c>
      <c r="L281" s="140" t="inlineStr">
        <is>
          <t>Intel(R) Core(TM) i5-10500T CPU @ 2.30GHz</t>
        </is>
      </c>
      <c r="M281" s="140" t="inlineStr">
        <is>
          <t>8.00 GB &amp; 1 TB</t>
        </is>
      </c>
      <c r="N281" s="140" t="inlineStr">
        <is>
          <t>Windows 11 Pro / 64 Bit</t>
        </is>
      </c>
      <c r="O281" s="140" t="inlineStr">
        <is>
          <t>10.210.19.65</t>
        </is>
      </c>
      <c r="P281" s="140" t="inlineStr">
        <is>
          <t>C0-18-03-D1-24-A0</t>
        </is>
      </c>
      <c r="Q281" s="138" t="inlineStr">
        <is>
          <t>Canon MB5170</t>
        </is>
      </c>
      <c r="R281" s="140" t="inlineStr">
        <is>
          <t>AFFB01433</t>
        </is>
      </c>
      <c r="S281" s="142" t="n"/>
      <c r="T281" s="143" t="n"/>
    </row>
    <row r="282" hidden="1" ht="32.1" customFormat="1" customHeight="1" s="144">
      <c r="B282" s="3" t="n">
        <v>280</v>
      </c>
      <c r="C282" s="138" t="inlineStr">
        <is>
          <t>SK Negi, Consultant PD</t>
        </is>
      </c>
      <c r="D282" s="140" t="n">
        <v>502</v>
      </c>
      <c r="E282" s="140" t="inlineStr">
        <is>
          <t>5th Floor</t>
        </is>
      </c>
      <c r="F282" s="140" t="inlineStr">
        <is>
          <t>HP All in One</t>
        </is>
      </c>
      <c r="G282" s="140" t="n"/>
      <c r="H282" s="140" t="inlineStr">
        <is>
          <t>8CN2020N9D</t>
        </is>
      </c>
      <c r="I282" s="140" t="inlineStr">
        <is>
          <t>07.04.2022</t>
        </is>
      </c>
      <c r="J282" s="140" t="n">
        <v>2022</v>
      </c>
      <c r="K282" s="140" t="inlineStr">
        <is>
          <t>10-6F-D9-E5-7E-57</t>
        </is>
      </c>
      <c r="L282" s="140" t="inlineStr">
        <is>
          <t>Intel(R) Core(TM) i7-10700 CPU @ 2.90GHz 2.90 GHz</t>
        </is>
      </c>
      <c r="M282" s="140" t="inlineStr">
        <is>
          <t>16.0 GB</t>
        </is>
      </c>
      <c r="N282" s="140" t="inlineStr">
        <is>
          <t>Windows 11 Pro</t>
        </is>
      </c>
      <c r="O282" s="140" t="inlineStr">
        <is>
          <t>10.210.19.201</t>
        </is>
      </c>
      <c r="P282" s="140" t="inlineStr">
        <is>
          <t>10-6F-D9-E5-7E-57</t>
        </is>
      </c>
      <c r="Q282" s="138" t="inlineStr">
        <is>
          <t>HP Colour Laser Jet PRTO, MFP-M476 DW</t>
        </is>
      </c>
      <c r="R282" s="140" t="inlineStr">
        <is>
          <t>CNB7H8FCNW</t>
        </is>
      </c>
      <c r="S282" s="142" t="n"/>
      <c r="T282" s="143" t="n"/>
    </row>
    <row r="283" hidden="1" ht="32.1" customFormat="1" customHeight="1" s="144">
      <c r="B283" s="3" t="n">
        <v>281</v>
      </c>
      <c r="C283" s="138" t="inlineStr">
        <is>
          <t>Akhilesh Kr Srivastava GM/Electrical/EC</t>
        </is>
      </c>
      <c r="D283" s="140" t="n">
        <v>503</v>
      </c>
      <c r="E283" s="140" t="inlineStr">
        <is>
          <t>5th Floor</t>
        </is>
      </c>
      <c r="F283" s="140" t="inlineStr">
        <is>
          <t>HP All in One</t>
        </is>
      </c>
      <c r="G283" s="140" t="n"/>
      <c r="H283" s="140" t="inlineStr">
        <is>
          <t>1N12140BKR</t>
        </is>
      </c>
      <c r="I283" s="140" t="inlineStr">
        <is>
          <t>07.04.2022</t>
        </is>
      </c>
      <c r="J283" s="140" t="n">
        <v>2022</v>
      </c>
      <c r="K283" s="140" t="inlineStr">
        <is>
          <t>C0-18-03-D0-68-AE</t>
        </is>
      </c>
      <c r="L283" s="140" t="inlineStr">
        <is>
          <t>Intel(R) Core(TM) i7-10700 CPU @ 2.90GHz</t>
        </is>
      </c>
      <c r="M283" s="140" t="inlineStr">
        <is>
          <t>16.0 GB &amp; 1 TB</t>
        </is>
      </c>
      <c r="N283" s="140" t="inlineStr">
        <is>
          <t>Windows 11 Pro / 64 Bit</t>
        </is>
      </c>
      <c r="O283" s="140" t="inlineStr">
        <is>
          <t>10.210.19.78</t>
        </is>
      </c>
      <c r="P283" s="140" t="inlineStr">
        <is>
          <t>C0-18-03-D0-68-AE</t>
        </is>
      </c>
      <c r="Q283" s="138" t="inlineStr">
        <is>
          <t>Canon MB5170</t>
        </is>
      </c>
      <c r="R283" s="140" t="inlineStr">
        <is>
          <t>AFFB01522</t>
        </is>
      </c>
      <c r="S283" s="142" t="n"/>
      <c r="T283" s="143" t="n"/>
    </row>
    <row r="284" hidden="1" ht="32.1" customFormat="1" customHeight="1" s="144">
      <c r="B284" s="3" t="n">
        <v>282</v>
      </c>
      <c r="C284" s="138" t="inlineStr">
        <is>
          <t>Ghanshyam Das Bhagwani, ED/AM/EDFC</t>
        </is>
      </c>
      <c r="D284" s="140" t="n">
        <v>504</v>
      </c>
      <c r="E284" s="140" t="inlineStr">
        <is>
          <t>5th Floor</t>
        </is>
      </c>
      <c r="F284" s="140" t="inlineStr">
        <is>
          <t>HP All in One</t>
        </is>
      </c>
      <c r="G284" s="140" t="n"/>
      <c r="H284" s="140" t="inlineStr">
        <is>
          <t>1N12140BGV</t>
        </is>
      </c>
      <c r="I284" s="140" t="inlineStr">
        <is>
          <t>07.04.2022</t>
        </is>
      </c>
      <c r="J284" s="140" t="n">
        <v>2022</v>
      </c>
      <c r="K284" s="140" t="inlineStr">
        <is>
          <t>C0-18-03-D0-5A-B5</t>
        </is>
      </c>
      <c r="L284" s="140" t="inlineStr">
        <is>
          <t>Intel(R) Core(TM) i7-10700 CPU @ 2.90GHz</t>
        </is>
      </c>
      <c r="M284" s="140" t="inlineStr">
        <is>
          <t>16 GB &amp; 1 TB</t>
        </is>
      </c>
      <c r="N284" s="140" t="inlineStr">
        <is>
          <t>Windows 11 Pro / 64 Bit</t>
        </is>
      </c>
      <c r="O284" s="140" t="inlineStr">
        <is>
          <t>10.210.19.58</t>
        </is>
      </c>
      <c r="P284" s="140" t="inlineStr">
        <is>
          <t>C0-18-03-D0-5A-B5</t>
        </is>
      </c>
      <c r="Q284" s="138" t="inlineStr">
        <is>
          <t>Canon MB5170</t>
        </is>
      </c>
      <c r="R284" s="140" t="inlineStr">
        <is>
          <t>AFNM00277</t>
        </is>
      </c>
      <c r="S284" s="142" t="n"/>
      <c r="T284" s="143" t="n"/>
    </row>
    <row r="285" hidden="1" ht="32.1" customFormat="1" customHeight="1" s="144">
      <c r="B285" s="3" t="n">
        <v>283</v>
      </c>
      <c r="C285" s="138" t="inlineStr">
        <is>
          <t>Gaurav Sharma /GM (Admin)</t>
        </is>
      </c>
      <c r="D285" s="140" t="n">
        <v>505</v>
      </c>
      <c r="E285" s="140" t="inlineStr">
        <is>
          <t>5th Floor</t>
        </is>
      </c>
      <c r="F285" s="140" t="n"/>
      <c r="G285" s="141" t="inlineStr">
        <is>
          <t>New Machine</t>
        </is>
      </c>
      <c r="H285" s="141" t="inlineStr">
        <is>
          <t>1N1412050K</t>
        </is>
      </c>
      <c r="I285" s="140" t="inlineStr">
        <is>
          <t>New Alot</t>
        </is>
      </c>
      <c r="J285" s="141" t="n">
        <v>2024</v>
      </c>
      <c r="K285" s="140" t="n"/>
      <c r="L285" s="140" t="inlineStr">
        <is>
          <t>Intel(R) Core(TM) i5-7500 CPU @ 3.40GHz 3.41 GHz</t>
        </is>
      </c>
      <c r="M285" s="140" t="inlineStr">
        <is>
          <t>8.00 GB &amp; 1TB</t>
        </is>
      </c>
      <c r="N285" s="140" t="inlineStr">
        <is>
          <t>Windows 10 Pro / 64 Bit</t>
        </is>
      </c>
      <c r="O285" s="140" t="inlineStr">
        <is>
          <t>172.16.2.249</t>
        </is>
      </c>
      <c r="P285" s="140" t="inlineStr">
        <is>
          <t>4C-CC-6A-EC-3C-61</t>
        </is>
      </c>
      <c r="Q285" s="138" t="inlineStr">
        <is>
          <t>Canon MB5170</t>
        </is>
      </c>
      <c r="R285" s="140" t="inlineStr">
        <is>
          <t>AFNM00283</t>
        </is>
      </c>
      <c r="S285" s="142" t="n"/>
      <c r="T285" s="143" t="n"/>
    </row>
    <row r="286" hidden="1" ht="32.1" customFormat="1" customHeight="1" s="144">
      <c r="B286" s="3" t="n">
        <v>284</v>
      </c>
      <c r="C286" s="138" t="inlineStr">
        <is>
          <t>Vinay Kumar Nama, GM/Electrical</t>
        </is>
      </c>
      <c r="D286" s="140" t="n">
        <v>506</v>
      </c>
      <c r="E286" s="140" t="inlineStr">
        <is>
          <t>5th Floor</t>
        </is>
      </c>
      <c r="F286" s="140" t="inlineStr">
        <is>
          <t>HP All in One</t>
        </is>
      </c>
      <c r="G286" s="140" t="n"/>
      <c r="H286" s="140" t="inlineStr">
        <is>
          <t>8CN2020N9H</t>
        </is>
      </c>
      <c r="I286" s="140" t="inlineStr">
        <is>
          <t>07.04.2022</t>
        </is>
      </c>
      <c r="J286" s="140" t="n">
        <v>2022</v>
      </c>
      <c r="K286" s="140" t="inlineStr">
        <is>
          <t>C0-18-03-C5-51-F1</t>
        </is>
      </c>
      <c r="L286" s="140" t="inlineStr">
        <is>
          <t>Intel(R) Core(TM) i7-10700 CPU @ 2.90GHz 2.90 GHz</t>
        </is>
      </c>
      <c r="M286" s="140" t="inlineStr">
        <is>
          <t>16.0 GB &amp; 1 TB</t>
        </is>
      </c>
      <c r="N286" s="140" t="inlineStr">
        <is>
          <t>Windows 10</t>
        </is>
      </c>
      <c r="O286" s="140" t="inlineStr">
        <is>
          <t>10.210.19.238</t>
        </is>
      </c>
      <c r="P286" s="140" t="inlineStr">
        <is>
          <t>C0-18-03-C5-51-F1</t>
        </is>
      </c>
      <c r="Q286" s="138" t="inlineStr">
        <is>
          <t>Canon Maxify MB5170</t>
        </is>
      </c>
      <c r="R286" s="140" t="inlineStr">
        <is>
          <t>AFFB01345</t>
        </is>
      </c>
      <c r="S286" s="142" t="n"/>
      <c r="T286" s="143" t="n"/>
    </row>
    <row r="287" hidden="1" ht="32.1" customFormat="1" customHeight="1" s="144">
      <c r="B287" s="3" t="n">
        <v>285</v>
      </c>
      <c r="C287" s="138" t="inlineStr">
        <is>
          <t>Sanjeev Gupta, GM/Finance</t>
        </is>
      </c>
      <c r="D287" s="140" t="n">
        <v>507</v>
      </c>
      <c r="E287" s="140" t="inlineStr">
        <is>
          <t>5th Floor</t>
        </is>
      </c>
      <c r="F287" s="140" t="n"/>
      <c r="G287" s="141" t="inlineStr">
        <is>
          <t>New Machine</t>
        </is>
      </c>
      <c r="H287" s="140" t="inlineStr">
        <is>
          <t>1N141204VY</t>
        </is>
      </c>
      <c r="I287" s="140" t="inlineStr">
        <is>
          <t>New Alot</t>
        </is>
      </c>
      <c r="J287" s="140" t="n">
        <v>2024</v>
      </c>
      <c r="K287" s="140" t="n"/>
      <c r="L287" s="140" t="inlineStr">
        <is>
          <t>12th Gen Intel(R) Core(TM) i5-12500 3.00 GHz</t>
        </is>
      </c>
      <c r="M287" s="140" t="inlineStr">
        <is>
          <t>8.00 GB &amp; 1 TB</t>
        </is>
      </c>
      <c r="N287" s="140" t="inlineStr">
        <is>
          <t>Windows 10 Pro /64 Bit</t>
        </is>
      </c>
      <c r="O287" s="140" t="inlineStr">
        <is>
          <t>172.21.1.17</t>
        </is>
      </c>
      <c r="P287" s="140" t="inlineStr">
        <is>
          <t>7C-57-58-38-8B-BE</t>
        </is>
      </c>
      <c r="Q287" s="138" t="inlineStr">
        <is>
          <t>Canon Maxify MB5170</t>
        </is>
      </c>
      <c r="R287" s="140" t="inlineStr">
        <is>
          <t>AGHKH00044</t>
        </is>
      </c>
      <c r="S287" s="142" t="n"/>
      <c r="T287" s="143" t="n"/>
    </row>
    <row r="288" hidden="1" ht="32.1" customFormat="1" customHeight="1" s="144">
      <c r="B288" s="3" t="n">
        <v>286</v>
      </c>
      <c r="C288" s="138" t="inlineStr">
        <is>
          <t>Mukesh Kumar Jain, ED/Project/EDFC</t>
        </is>
      </c>
      <c r="D288" s="140" t="n">
        <v>508</v>
      </c>
      <c r="E288" s="140" t="inlineStr">
        <is>
          <t>5th Floor</t>
        </is>
      </c>
      <c r="F288" s="140" t="inlineStr">
        <is>
          <t>HP All in One</t>
        </is>
      </c>
      <c r="G288" s="140" t="n"/>
      <c r="H288" s="140" t="inlineStr">
        <is>
          <t>8CN1500FRS</t>
        </is>
      </c>
      <c r="I288" s="140" t="inlineStr">
        <is>
          <t>07.04.2022</t>
        </is>
      </c>
      <c r="J288" s="140" t="n">
        <v>2022</v>
      </c>
      <c r="K288" s="140" t="inlineStr">
        <is>
          <t>C0-18-03-2B-C8-18</t>
        </is>
      </c>
      <c r="L288" s="140" t="inlineStr">
        <is>
          <t>Intel(R) Core(TM) i7-10700 CPU @ 2.90GHz</t>
        </is>
      </c>
      <c r="M288" s="140" t="inlineStr">
        <is>
          <t>16.0 GB &amp; 1 TB</t>
        </is>
      </c>
      <c r="N288" s="140" t="inlineStr">
        <is>
          <t>Windows 11 Pro / 64 Bit</t>
        </is>
      </c>
      <c r="O288" s="140" t="inlineStr">
        <is>
          <t>172.16.0.226</t>
        </is>
      </c>
      <c r="P288" s="140" t="inlineStr">
        <is>
          <t>C0-18-03-2B-C8-18</t>
        </is>
      </c>
      <c r="Q288" s="138" t="inlineStr">
        <is>
          <t>HP ColourLaserjet PRO MFP M479DW</t>
        </is>
      </c>
      <c r="R288" s="140" t="inlineStr">
        <is>
          <t>CNCRQ9T0GF</t>
        </is>
      </c>
      <c r="S288" s="142" t="n"/>
      <c r="T288" s="143" t="n"/>
    </row>
    <row r="289" hidden="1" ht="32.1" customFormat="1" customHeight="1" s="144">
      <c r="B289" s="3" t="n">
        <v>287</v>
      </c>
      <c r="C289" s="138" t="inlineStr">
        <is>
          <t>Renu P. Chhibber , GGM/Security</t>
        </is>
      </c>
      <c r="D289" s="140" t="n">
        <v>509</v>
      </c>
      <c r="E289" s="140" t="inlineStr">
        <is>
          <t>5th Floor</t>
        </is>
      </c>
      <c r="F289" s="140" t="inlineStr">
        <is>
          <t>HP Intel 10400</t>
        </is>
      </c>
      <c r="G289" s="140" t="n"/>
      <c r="H289" s="140" t="inlineStr">
        <is>
          <t>1N1304016T</t>
        </is>
      </c>
      <c r="I289" s="140" t="inlineStr">
        <is>
          <t>27.02.2023</t>
        </is>
      </c>
      <c r="J289" s="140" t="n">
        <v>2023</v>
      </c>
      <c r="K289" s="140" t="inlineStr">
        <is>
          <t>7C-57-58-38-5B-84</t>
        </is>
      </c>
      <c r="L289" s="140" t="inlineStr">
        <is>
          <t>12th Gen Intel(R) Core(TM) i5-12500 3.00 GHz</t>
        </is>
      </c>
      <c r="M289" s="140" t="inlineStr">
        <is>
          <t>8.00 GB &amp; 1TB</t>
        </is>
      </c>
      <c r="N289" s="140" t="inlineStr">
        <is>
          <t>Windows 11 Pro / 64 Bit</t>
        </is>
      </c>
      <c r="O289" s="140" t="inlineStr">
        <is>
          <t>10.210.19.181</t>
        </is>
      </c>
      <c r="P289" s="140" t="inlineStr">
        <is>
          <t>7C-57-58-38-5B-84</t>
        </is>
      </c>
      <c r="Q289" s="138" t="inlineStr">
        <is>
          <t>Canon MB5170</t>
        </is>
      </c>
      <c r="R289" s="140" t="inlineStr">
        <is>
          <t>AGKH00010</t>
        </is>
      </c>
      <c r="S289" s="142" t="n"/>
      <c r="T289" s="143" t="n"/>
    </row>
    <row r="290" hidden="1" ht="32.1" customFormat="1" customHeight="1" s="144">
      <c r="B290" s="3" t="n">
        <v>288</v>
      </c>
      <c r="C290" s="138" t="inlineStr">
        <is>
          <t>Sandesh Srivastava , ED/WC</t>
        </is>
      </c>
      <c r="D290" s="140" t="n">
        <v>510</v>
      </c>
      <c r="E290" s="140" t="inlineStr">
        <is>
          <t>5th Floor</t>
        </is>
      </c>
      <c r="F290" s="140" t="inlineStr">
        <is>
          <t>HP All in One</t>
        </is>
      </c>
      <c r="G290" s="140" t="n"/>
      <c r="H290" s="140" t="inlineStr">
        <is>
          <t>8CN2060P74</t>
        </is>
      </c>
      <c r="I290" s="140" t="inlineStr">
        <is>
          <t>05.07.2022</t>
        </is>
      </c>
      <c r="J290" s="140" t="n">
        <v>2022</v>
      </c>
      <c r="K290" s="140" t="inlineStr">
        <is>
          <t>C0-18-03-D1-54-1E</t>
        </is>
      </c>
      <c r="L290" s="140" t="inlineStr">
        <is>
          <t>Intel(R) Core(TM) i5-10500T CPU @ 2.30GHz 2.30 GHz</t>
        </is>
      </c>
      <c r="M290" s="140" t="inlineStr">
        <is>
          <t>8.00 GB &amp; 1 TB</t>
        </is>
      </c>
      <c r="N290" s="140" t="inlineStr">
        <is>
          <t>Windows 10 Pro / 64 Bit</t>
        </is>
      </c>
      <c r="O290" s="140" t="inlineStr">
        <is>
          <t>10.210.19.133</t>
        </is>
      </c>
      <c r="P290" s="140" t="inlineStr">
        <is>
          <t>C0-18-03-D1-54-1E</t>
        </is>
      </c>
      <c r="Q290" s="138" t="inlineStr">
        <is>
          <t>Canon MB5170</t>
        </is>
      </c>
      <c r="R290" s="140" t="inlineStr">
        <is>
          <t>AFNM00304</t>
        </is>
      </c>
      <c r="S290" s="142" t="n"/>
      <c r="T290" s="143" t="n"/>
    </row>
    <row r="291" hidden="1" ht="32.1" customFormat="1" customHeight="1" s="144">
      <c r="B291" s="3" t="n">
        <v>289</v>
      </c>
      <c r="C291" s="138" t="inlineStr">
        <is>
          <t>Manish Chandra, GM/HR</t>
        </is>
      </c>
      <c r="D291" s="140" t="n">
        <v>511</v>
      </c>
      <c r="E291" s="140" t="inlineStr">
        <is>
          <t>5th Floor</t>
        </is>
      </c>
      <c r="F291" s="140" t="inlineStr">
        <is>
          <t>HP All in One</t>
        </is>
      </c>
      <c r="G291" s="140" t="n"/>
      <c r="H291" s="140" t="inlineStr">
        <is>
          <t>8CN2060NV4</t>
        </is>
      </c>
      <c r="I291" s="140" t="inlineStr">
        <is>
          <t>05.07.2022</t>
        </is>
      </c>
      <c r="J291" s="140" t="n">
        <v>2022</v>
      </c>
      <c r="K291" s="140" t="inlineStr">
        <is>
          <t>C0-18-03-D1-51-DF</t>
        </is>
      </c>
      <c r="L291" s="140" t="inlineStr">
        <is>
          <t>Intel(R) Core(TM) i5-10500T CPU @ 2.30GHz 2.30 GHz</t>
        </is>
      </c>
      <c r="M291" s="140" t="inlineStr">
        <is>
          <t>8.00 GB &amp; 1 TB</t>
        </is>
      </c>
      <c r="N291" s="140" t="inlineStr">
        <is>
          <t>Windows 11 Pro &amp; 64-Bit</t>
        </is>
      </c>
      <c r="O291" s="140" t="inlineStr">
        <is>
          <t>10.210.19.89</t>
        </is>
      </c>
      <c r="P291" s="140" t="inlineStr">
        <is>
          <t>C0-18-03-D1-51-DF</t>
        </is>
      </c>
      <c r="Q291" s="138" t="inlineStr">
        <is>
          <t>Canon MB5170</t>
        </is>
      </c>
      <c r="R291" s="140" t="inlineStr">
        <is>
          <t>AFNM00221</t>
        </is>
      </c>
      <c r="S291" s="142" t="n"/>
      <c r="T291" s="143" t="n"/>
    </row>
    <row r="292" hidden="1" ht="32.1" customFormat="1" customHeight="1" s="144">
      <c r="B292" s="3" t="n">
        <v>290</v>
      </c>
      <c r="C292" s="138" t="inlineStr">
        <is>
          <t>Anurag Sharma, GM/Track</t>
        </is>
      </c>
      <c r="D292" s="140" t="n">
        <v>512</v>
      </c>
      <c r="E292" s="140" t="inlineStr">
        <is>
          <t>5th Floor</t>
        </is>
      </c>
      <c r="F292" s="140" t="inlineStr">
        <is>
          <t>HP All in One</t>
        </is>
      </c>
      <c r="G292" s="140" t="n"/>
      <c r="H292" s="140" t="inlineStr">
        <is>
          <t>8CN2060P76</t>
        </is>
      </c>
      <c r="I292" s="140" t="inlineStr">
        <is>
          <t>05.07.2022</t>
        </is>
      </c>
      <c r="J292" s="140" t="n">
        <v>2022</v>
      </c>
      <c r="K292" s="140" t="inlineStr">
        <is>
          <t>C0-18-03-D1-54-03</t>
        </is>
      </c>
      <c r="L292" s="140" t="inlineStr">
        <is>
          <t>Intel(R) Core(TM) i5-10500T CPU @ 2.30GHz 2.30 GHz</t>
        </is>
      </c>
      <c r="M292" s="140" t="inlineStr">
        <is>
          <t>8.00 GB &amp; 1 TB</t>
        </is>
      </c>
      <c r="N292" s="140" t="inlineStr">
        <is>
          <t>Windows 11 Pro / 64 Bit</t>
        </is>
      </c>
      <c r="O292" s="140" t="inlineStr">
        <is>
          <t>10.210.19.169</t>
        </is>
      </c>
      <c r="P292" s="140" t="inlineStr">
        <is>
          <t>C0-18-03-D1-54-03</t>
        </is>
      </c>
      <c r="Q292" s="138" t="inlineStr">
        <is>
          <t>Canon MB5170</t>
        </is>
      </c>
      <c r="R292" s="140" t="inlineStr">
        <is>
          <t>AGKH0016</t>
        </is>
      </c>
      <c r="S292" s="142" t="n"/>
      <c r="T292" s="143" t="n"/>
    </row>
    <row r="293" hidden="1" ht="32.1" customFormat="1" customHeight="1" s="144">
      <c r="B293" s="3" t="n">
        <v>291</v>
      </c>
      <c r="C293" s="138" t="inlineStr">
        <is>
          <t>S.P. Verma GM/OP&amp;BD</t>
        </is>
      </c>
      <c r="D293" s="140" t="n">
        <v>513</v>
      </c>
      <c r="E293" s="140" t="inlineStr">
        <is>
          <t>5th Floor</t>
        </is>
      </c>
      <c r="F293" s="140" t="inlineStr">
        <is>
          <t>HP All in One</t>
        </is>
      </c>
      <c r="G293" s="140" t="n"/>
      <c r="H293" s="140" t="inlineStr">
        <is>
          <t>8CN2060P5N</t>
        </is>
      </c>
      <c r="I293" s="140" t="inlineStr">
        <is>
          <t>05.07.2022</t>
        </is>
      </c>
      <c r="J293" s="140" t="n">
        <v>2022</v>
      </c>
      <c r="K293" s="140" t="inlineStr">
        <is>
          <t>C0-18-03-D1-64-C3</t>
        </is>
      </c>
      <c r="L293" s="140" t="inlineStr">
        <is>
          <t>Intel(R) Core(TM) i5-10500T CPU @ 2.30GHz</t>
        </is>
      </c>
      <c r="M293" s="140" t="inlineStr">
        <is>
          <t>8 GB / 1 TB 250 GB</t>
        </is>
      </c>
      <c r="N293" s="140" t="inlineStr">
        <is>
          <t>Windows 11 / 64 Bit</t>
        </is>
      </c>
      <c r="O293" s="140" t="inlineStr">
        <is>
          <t>10.210.19.158</t>
        </is>
      </c>
      <c r="P293" s="140" t="inlineStr">
        <is>
          <t>C0-18-03-D1-64-C3</t>
        </is>
      </c>
      <c r="Q293" s="138" t="inlineStr">
        <is>
          <t>Canon MB5170</t>
        </is>
      </c>
      <c r="R293" s="140" t="inlineStr">
        <is>
          <t>AGCE00355</t>
        </is>
      </c>
      <c r="S293" s="142" t="n"/>
      <c r="T293" s="143" t="n"/>
    </row>
    <row r="294" hidden="1" ht="32.1" customFormat="1" customHeight="1" s="144">
      <c r="B294" s="3" t="n">
        <v>292</v>
      </c>
      <c r="C294" s="138" t="inlineStr">
        <is>
          <t>Alpna Dosaj. GM/Finance</t>
        </is>
      </c>
      <c r="D294" s="140" t="n">
        <v>514</v>
      </c>
      <c r="E294" s="140" t="inlineStr">
        <is>
          <t>5th Floor</t>
        </is>
      </c>
      <c r="F294" s="140" t="inlineStr">
        <is>
          <t>HP Intel 10400</t>
        </is>
      </c>
      <c r="G294" s="140" t="n"/>
      <c r="H294" s="140" t="inlineStr">
        <is>
          <t>1N130400G2</t>
        </is>
      </c>
      <c r="I294" s="140" t="inlineStr">
        <is>
          <t>27.02.2023</t>
        </is>
      </c>
      <c r="J294" s="140" t="n">
        <v>2023</v>
      </c>
      <c r="K294" s="140" t="inlineStr">
        <is>
          <t>7C-57-58-3E-A9-1E</t>
        </is>
      </c>
      <c r="L294" s="140" t="inlineStr">
        <is>
          <t>12th Gen Intel(R) Core(TM) i5-12500 3.00 GHz</t>
        </is>
      </c>
      <c r="M294" s="140" t="inlineStr">
        <is>
          <t>8.00 GB &amp; 1 TB</t>
        </is>
      </c>
      <c r="N294" s="140" t="inlineStr">
        <is>
          <t>Windows 11 Pro 64 BIT</t>
        </is>
      </c>
      <c r="O294" s="140" t="inlineStr">
        <is>
          <t>10.210.19.47</t>
        </is>
      </c>
      <c r="P294" s="140" t="inlineStr">
        <is>
          <t>7C-57-58-3E-A9-1E</t>
        </is>
      </c>
      <c r="Q294" s="138" t="inlineStr">
        <is>
          <t>HP OfficeJet Pro 8710</t>
        </is>
      </c>
      <c r="R294" s="140" t="inlineStr">
        <is>
          <t>CN87JB30BW</t>
        </is>
      </c>
      <c r="S294" s="142" t="n"/>
      <c r="T294" s="143" t="n"/>
    </row>
    <row r="295" hidden="1" ht="32.1" customFormat="1" customHeight="1" s="144">
      <c r="B295" s="3" t="n">
        <v>293</v>
      </c>
      <c r="C295" s="138" t="inlineStr">
        <is>
          <t>HS Nagavalli</t>
        </is>
      </c>
      <c r="D295" s="140" t="n">
        <v>515</v>
      </c>
      <c r="E295" s="140" t="inlineStr">
        <is>
          <t>5th Floor</t>
        </is>
      </c>
      <c r="F295" s="140" t="n"/>
      <c r="G295" s="141" t="inlineStr">
        <is>
          <t>New Machine</t>
        </is>
      </c>
      <c r="H295" s="141" t="inlineStr">
        <is>
          <t>1N14120526</t>
        </is>
      </c>
      <c r="I295" s="140" t="inlineStr">
        <is>
          <t>New Alot</t>
        </is>
      </c>
      <c r="J295" s="141" t="n">
        <v>2024</v>
      </c>
      <c r="K295" s="140" t="inlineStr">
        <is>
          <t>2C-58-B9-B2-40-2A</t>
        </is>
      </c>
      <c r="L295" s="140" t="inlineStr">
        <is>
          <t>Intel(R) Core(TM) i5-4590 CPU @3.30GHz</t>
        </is>
      </c>
      <c r="M295" s="140" t="inlineStr">
        <is>
          <t>4 GB, 440 GB</t>
        </is>
      </c>
      <c r="N295" s="140" t="inlineStr">
        <is>
          <t>Windows 8.1 Pro</t>
        </is>
      </c>
      <c r="O295" s="140" t="inlineStr">
        <is>
          <t>10.210.19.35</t>
        </is>
      </c>
      <c r="P295" s="140" t="inlineStr">
        <is>
          <t>6C-0B-84-04-53-BF</t>
        </is>
      </c>
      <c r="Q295" s="138" t="inlineStr">
        <is>
          <t>Brother DCP-L3551CDW</t>
        </is>
      </c>
      <c r="R295" s="140" t="inlineStr">
        <is>
          <t>E79051-L0N280719</t>
        </is>
      </c>
      <c r="S295" s="142" t="n"/>
      <c r="T295" s="143" t="n"/>
    </row>
    <row r="296" hidden="1" ht="32.1" customFormat="1" customHeight="1" s="144">
      <c r="B296" s="3" t="n">
        <v>294</v>
      </c>
      <c r="C296" s="138" t="inlineStr">
        <is>
          <t>Sabita Pradosh Manager/civil</t>
        </is>
      </c>
      <c r="D296" s="140" t="n">
        <v>517</v>
      </c>
      <c r="E296" s="140" t="inlineStr">
        <is>
          <t>5th Floor</t>
        </is>
      </c>
      <c r="F296" s="140" t="n"/>
      <c r="G296" s="141" t="inlineStr">
        <is>
          <t>New Machine</t>
        </is>
      </c>
      <c r="H296" s="141" t="inlineStr">
        <is>
          <t>1N141205DD</t>
        </is>
      </c>
      <c r="I296" s="140" t="inlineStr">
        <is>
          <t>New Alot</t>
        </is>
      </c>
      <c r="J296" s="141" t="n">
        <v>2024</v>
      </c>
      <c r="K296" s="140" t="n"/>
      <c r="L296" s="140" t="inlineStr">
        <is>
          <t>Intel(R) Core(TM) i5-10500 CPU @ 3.10GHz 3.10 GHz</t>
        </is>
      </c>
      <c r="M296" s="140" t="inlineStr">
        <is>
          <t>8.00 GB &amp; 1TB</t>
        </is>
      </c>
      <c r="N296" s="140" t="inlineStr">
        <is>
          <t>Windows 11 Pro &amp; 64 Bit</t>
        </is>
      </c>
      <c r="O296" s="140" t="inlineStr">
        <is>
          <t>172.16.2.34</t>
        </is>
      </c>
      <c r="P296" s="140" t="inlineStr">
        <is>
          <t>1C-69-7A-7E-B1-60</t>
        </is>
      </c>
      <c r="Q296" s="138" t="inlineStr">
        <is>
          <t>HP OfficeJet Pro 8026</t>
        </is>
      </c>
      <c r="R296" s="140" t="inlineStr">
        <is>
          <t>4K372-64001 TH01V2Q09Z</t>
        </is>
      </c>
      <c r="S296" s="142" t="n"/>
      <c r="T296" s="143" t="n"/>
    </row>
    <row r="297" hidden="1" ht="32.1" customFormat="1" customHeight="1" s="144">
      <c r="B297" s="3" t="n">
        <v>295</v>
      </c>
      <c r="C297" s="138" t="inlineStr">
        <is>
          <t>Mukesh Kumar, DGM/Fin</t>
        </is>
      </c>
      <c r="D297" s="140" t="n">
        <v>518</v>
      </c>
      <c r="E297" s="140" t="inlineStr">
        <is>
          <t>5th Floor</t>
        </is>
      </c>
      <c r="F297" s="140" t="n"/>
      <c r="G297" s="141" t="inlineStr">
        <is>
          <t>New Machine</t>
        </is>
      </c>
      <c r="H297" s="141" t="inlineStr">
        <is>
          <t>1N141204ZJ</t>
        </is>
      </c>
      <c r="I297" s="140" t="inlineStr">
        <is>
          <t>New Alot</t>
        </is>
      </c>
      <c r="J297" s="141" t="n">
        <v>2024</v>
      </c>
      <c r="K297" s="140" t="n"/>
      <c r="L297" s="140" t="inlineStr">
        <is>
          <t>Intel(R) Core(TM) i5-7500 CPU @ 3.40GHz 3.41 GHz</t>
        </is>
      </c>
      <c r="M297" s="140" t="inlineStr">
        <is>
          <t>8.00 GB &amp; 1 TB</t>
        </is>
      </c>
      <c r="N297" s="140" t="inlineStr">
        <is>
          <t>Windows 10 Pro / 64 Bit</t>
        </is>
      </c>
      <c r="O297" s="140" t="inlineStr">
        <is>
          <t>10.210.19.100</t>
        </is>
      </c>
      <c r="P297" s="140" t="inlineStr">
        <is>
          <t>4C-CC-6A-EC-3A-E7</t>
        </is>
      </c>
      <c r="Q297" s="138" t="inlineStr">
        <is>
          <t>Canon MB5170</t>
        </is>
      </c>
      <c r="R297" s="140" t="inlineStr">
        <is>
          <t>AFFB01068</t>
        </is>
      </c>
      <c r="S297" s="142" t="n"/>
      <c r="T297" s="143" t="n"/>
    </row>
    <row r="298" hidden="1" ht="32.1" customFormat="1" customHeight="1" s="144">
      <c r="B298" s="3" t="n">
        <v>296</v>
      </c>
      <c r="C298" s="138" t="inlineStr">
        <is>
          <t xml:space="preserve">Vigilance Cell </t>
        </is>
      </c>
      <c r="D298" s="140" t="n">
        <v>519</v>
      </c>
      <c r="E298" s="140" t="inlineStr">
        <is>
          <t>5th Floor</t>
        </is>
      </c>
      <c r="F298" s="140" t="inlineStr">
        <is>
          <t>Lenovo ThinkCentre</t>
        </is>
      </c>
      <c r="G298" s="140" t="n"/>
      <c r="H298" s="140" t="inlineStr">
        <is>
          <t>PG01EH8H</t>
        </is>
      </c>
      <c r="I298" s="140" t="inlineStr">
        <is>
          <t>30.11.2018</t>
        </is>
      </c>
      <c r="J298" s="140" t="n">
        <v>2018</v>
      </c>
      <c r="K298" s="140" t="inlineStr">
        <is>
          <t>30-9C-23-C8-1A-3A</t>
        </is>
      </c>
      <c r="L298" s="140" t="n"/>
      <c r="M298" s="140" t="n"/>
      <c r="N298" s="140" t="n"/>
      <c r="O298" s="140" t="n"/>
      <c r="P298" s="140" t="inlineStr">
        <is>
          <t>30-9C-23-C8-1A-3A</t>
        </is>
      </c>
      <c r="Q298" s="138" t="inlineStr">
        <is>
          <t>HP Office Jet 8710</t>
        </is>
      </c>
      <c r="R298" s="140" t="inlineStr">
        <is>
          <t>CN87JB308Y</t>
        </is>
      </c>
      <c r="S298" s="142" t="n"/>
      <c r="T298" s="143" t="n"/>
    </row>
    <row r="299" hidden="1" ht="32.1" customFormat="1" customHeight="1" s="144">
      <c r="B299" s="3" t="n">
        <v>297</v>
      </c>
      <c r="C299" s="138" t="inlineStr">
        <is>
          <t>Anil Kumar Jha / Manager / Vig</t>
        </is>
      </c>
      <c r="D299" s="140" t="n">
        <v>520</v>
      </c>
      <c r="E299" s="140" t="inlineStr">
        <is>
          <t>5th Floor</t>
        </is>
      </c>
      <c r="F299" s="140" t="n"/>
      <c r="G299" s="141" t="inlineStr">
        <is>
          <t>New Machine</t>
        </is>
      </c>
      <c r="H299" s="141" t="inlineStr">
        <is>
          <t>1N1412050Z</t>
        </is>
      </c>
      <c r="I299" s="140" t="inlineStr">
        <is>
          <t>New Alot</t>
        </is>
      </c>
      <c r="J299" s="141" t="n">
        <v>2024</v>
      </c>
      <c r="K299" s="140" t="n"/>
      <c r="L299" s="140" t="inlineStr">
        <is>
          <t>Intel(R) Core(TM) i5-10400 CPU @ 2.90GHz</t>
        </is>
      </c>
      <c r="M299" s="140" t="inlineStr">
        <is>
          <t>8 GB / 1 TB</t>
        </is>
      </c>
      <c r="N299" s="140" t="inlineStr">
        <is>
          <t>Windows 11 / 64 Bit</t>
        </is>
      </c>
      <c r="O299" s="140" t="inlineStr">
        <is>
          <t>172.16.0.16</t>
        </is>
      </c>
      <c r="P299" s="140" t="inlineStr">
        <is>
          <t>8C-47-BE-FE-6A-8D</t>
        </is>
      </c>
      <c r="Q299" s="138" t="inlineStr">
        <is>
          <t>Canon 244dw</t>
        </is>
      </c>
      <c r="R299" s="140" t="inlineStr">
        <is>
          <t>YGU42715</t>
        </is>
      </c>
      <c r="S299" s="142" t="n"/>
      <c r="T299" s="143" t="n"/>
    </row>
    <row r="300" hidden="1" ht="32.1" customFormat="1" customHeight="1" s="144">
      <c r="B300" s="3" t="n">
        <v>298</v>
      </c>
      <c r="C300" s="138" t="inlineStr">
        <is>
          <t>Rakesh Babu / Dy. CVO</t>
        </is>
      </c>
      <c r="D300" s="140" t="n">
        <v>521</v>
      </c>
      <c r="E300" s="140" t="inlineStr">
        <is>
          <t>5th Floor</t>
        </is>
      </c>
      <c r="F300" s="140" t="inlineStr">
        <is>
          <t>HP All in One</t>
        </is>
      </c>
      <c r="G300" s="140" t="n"/>
      <c r="H300" s="140" t="inlineStr">
        <is>
          <t>8CN2060P48</t>
        </is>
      </c>
      <c r="I300" s="140" t="inlineStr">
        <is>
          <t>05.07.2022</t>
        </is>
      </c>
      <c r="J300" s="140" t="n">
        <v>2022</v>
      </c>
      <c r="K300" s="140" t="inlineStr">
        <is>
          <t>C0-18-03-D1-54-6C</t>
        </is>
      </c>
      <c r="L300" s="140" t="inlineStr">
        <is>
          <t>Intel(R) Core(TM) i5-10500T CPU @ 2.30GHz 2.30 GHz</t>
        </is>
      </c>
      <c r="M300" s="140" t="inlineStr">
        <is>
          <t>8.00 GB, 1TB</t>
        </is>
      </c>
      <c r="N300" s="140" t="inlineStr">
        <is>
          <t>Windows 11 Pro</t>
        </is>
      </c>
      <c r="O300" s="140" t="inlineStr">
        <is>
          <t>10.210.19.228</t>
        </is>
      </c>
      <c r="P300" s="140" t="inlineStr">
        <is>
          <t>C0-18-03-D1-54-6C</t>
        </is>
      </c>
      <c r="Q300" s="138" t="inlineStr">
        <is>
          <t>Canon Maxify, MB 5170</t>
        </is>
      </c>
      <c r="R300" s="140" t="inlineStr">
        <is>
          <t>AFFB00916</t>
        </is>
      </c>
      <c r="S300" s="142" t="n"/>
      <c r="T300" s="143" t="n"/>
    </row>
    <row r="301" hidden="1" ht="32.1" customFormat="1" customHeight="1" s="144">
      <c r="B301" s="3" t="n">
        <v>299</v>
      </c>
      <c r="C301" s="138" t="inlineStr">
        <is>
          <t>Faiz Mohd, JGM/OP&amp; BD</t>
        </is>
      </c>
      <c r="D301" s="140" t="n">
        <v>523</v>
      </c>
      <c r="E301" s="140" t="inlineStr">
        <is>
          <t>5th Floor</t>
        </is>
      </c>
      <c r="F301" s="140" t="n"/>
      <c r="G301" s="141" t="inlineStr">
        <is>
          <t>New Machine</t>
        </is>
      </c>
      <c r="H301" s="141" t="inlineStr">
        <is>
          <t>1N1412059R</t>
        </is>
      </c>
      <c r="I301" s="140" t="inlineStr">
        <is>
          <t>New Alot</t>
        </is>
      </c>
      <c r="J301" s="141" t="n">
        <v>2024</v>
      </c>
      <c r="K301" s="140" t="n"/>
      <c r="L301" s="140" t="inlineStr">
        <is>
          <t>Intel(R) Core(TM) i5-10500 CPU @ 3.10GHz 3.10 GHz</t>
        </is>
      </c>
      <c r="M301" s="140" t="inlineStr">
        <is>
          <t>8 GB &amp; 1 TB</t>
        </is>
      </c>
      <c r="N301" s="140" t="inlineStr">
        <is>
          <t>Windows 11 Pro / 64 Bit</t>
        </is>
      </c>
      <c r="O301" s="140" t="inlineStr">
        <is>
          <t>172.16.0.164</t>
        </is>
      </c>
      <c r="P301" s="140" t="inlineStr">
        <is>
          <t>1C-69-7A-7E-B1-99</t>
        </is>
      </c>
      <c r="Q301" s="138" t="inlineStr">
        <is>
          <t>Brother MFC-J2320</t>
        </is>
      </c>
      <c r="R301" s="140" t="inlineStr">
        <is>
          <t>E74089A7F116824</t>
        </is>
      </c>
      <c r="S301" s="142" t="n"/>
      <c r="T301" s="143" t="n"/>
    </row>
    <row r="302" hidden="1" ht="32.1" customFormat="1" customHeight="1" s="144">
      <c r="B302" s="3" t="n">
        <v>300</v>
      </c>
      <c r="C302" s="138" t="inlineStr">
        <is>
          <t>B.N LAL, JGM/OP &amp; BD</t>
        </is>
      </c>
      <c r="D302" s="140" t="n">
        <v>524</v>
      </c>
      <c r="E302" s="140" t="inlineStr">
        <is>
          <t>5th Floor</t>
        </is>
      </c>
      <c r="F302" s="140" t="inlineStr">
        <is>
          <t>Dell</t>
        </is>
      </c>
      <c r="G302" s="140" t="n"/>
      <c r="H302" s="140" t="inlineStr">
        <is>
          <t>DCQ2XG3</t>
        </is>
      </c>
      <c r="I302" s="140" t="inlineStr">
        <is>
          <t>17.09.2021</t>
        </is>
      </c>
      <c r="J302" s="140" t="n">
        <v>2021</v>
      </c>
      <c r="K302" s="140" t="inlineStr">
        <is>
          <t>C0-25-A5-7D-55-EE</t>
        </is>
      </c>
      <c r="L302" s="140" t="inlineStr">
        <is>
          <t>Intel(R) Core(TM) i5-10505 CPU @ 3.20GHz 3.20 GHz</t>
        </is>
      </c>
      <c r="M302" s="140" t="inlineStr">
        <is>
          <t>8.00 GB &amp; 1 TB</t>
        </is>
      </c>
      <c r="N302" s="140" t="inlineStr">
        <is>
          <t>Windows 11 Pro / 64 Bit</t>
        </is>
      </c>
      <c r="O302" s="140" t="inlineStr">
        <is>
          <t>172.16.0.80</t>
        </is>
      </c>
      <c r="P302" s="140" t="inlineStr">
        <is>
          <t>C0-25-A5-7D-55-EE</t>
        </is>
      </c>
      <c r="Q302" s="138" t="inlineStr">
        <is>
          <t>Brother DCP-L2541DW</t>
        </is>
      </c>
      <c r="R302" s="140" t="inlineStr">
        <is>
          <t>E73802F8N222832</t>
        </is>
      </c>
      <c r="S302" s="142" t="n"/>
      <c r="T302" s="143" t="n"/>
    </row>
    <row r="303" hidden="1" ht="32.1" customFormat="1" customHeight="1" s="144">
      <c r="B303" s="3" t="n">
        <v>301</v>
      </c>
      <c r="C303" s="138" t="inlineStr">
        <is>
          <t>Ashutosh Garg, AM/CIVIL-II/EC</t>
        </is>
      </c>
      <c r="D303" s="140" t="n">
        <v>525</v>
      </c>
      <c r="E303" s="140" t="inlineStr">
        <is>
          <t>5th Floor</t>
        </is>
      </c>
      <c r="F303" s="140" t="inlineStr">
        <is>
          <t>DELL</t>
        </is>
      </c>
      <c r="G303" s="140" t="n"/>
      <c r="H303" s="140" t="inlineStr">
        <is>
          <t>B6PF0D3</t>
        </is>
      </c>
      <c r="I303" s="140" t="inlineStr">
        <is>
          <t>14.04.2021</t>
        </is>
      </c>
      <c r="J303" s="140" t="n">
        <v>2021</v>
      </c>
      <c r="K303" s="140" t="inlineStr">
        <is>
          <t>70-B5-E8-53-75-F4</t>
        </is>
      </c>
      <c r="L303" s="140" t="inlineStr">
        <is>
          <t>Intel(R) Core(TM) i7-10700 CPU @ 2.90GHz 2.90 GHz</t>
        </is>
      </c>
      <c r="M303" s="140" t="inlineStr">
        <is>
          <t>8 GB &amp; 1 TB</t>
        </is>
      </c>
      <c r="N303" s="140" t="inlineStr">
        <is>
          <t>Windows 11 Pro / 64 Bit</t>
        </is>
      </c>
      <c r="O303" s="140" t="inlineStr">
        <is>
          <t>10.210.19.98</t>
        </is>
      </c>
      <c r="P303" s="140" t="inlineStr">
        <is>
          <t>70-B5-E8-53-75-F4</t>
        </is>
      </c>
      <c r="Q303" s="138" t="inlineStr">
        <is>
          <t>Canon IMAGECLASS MF244DW</t>
        </is>
      </c>
      <c r="R303" s="140" t="inlineStr">
        <is>
          <t>VGU52754</t>
        </is>
      </c>
      <c r="S303" s="142" t="n"/>
      <c r="T303" s="143" t="n"/>
    </row>
    <row r="304" hidden="1" ht="32.1" customFormat="1" customHeight="1" s="144">
      <c r="B304" s="3" t="n">
        <v>302</v>
      </c>
      <c r="C304" s="138" t="inlineStr">
        <is>
          <t>Ajay Kumar Srivastva, DGM/CM/CIVIL</t>
        </is>
      </c>
      <c r="D304" s="140" t="n">
        <v>527</v>
      </c>
      <c r="E304" s="140" t="inlineStr">
        <is>
          <t>5th Floor</t>
        </is>
      </c>
      <c r="F304" s="140" t="n"/>
      <c r="G304" s="141" t="inlineStr">
        <is>
          <t>New Machine</t>
        </is>
      </c>
      <c r="H304" s="141" t="inlineStr">
        <is>
          <t>1N141204TF</t>
        </is>
      </c>
      <c r="I304" s="140" t="inlineStr">
        <is>
          <t>New Alot</t>
        </is>
      </c>
      <c r="J304" s="140" t="n">
        <v>2024</v>
      </c>
      <c r="K304" s="140" t="n"/>
      <c r="L304" s="140" t="inlineStr">
        <is>
          <t>Intel(R) Core(TM) i5-7500 CPU @ 3.40GHz 3.41 GHz</t>
        </is>
      </c>
      <c r="M304" s="140" t="inlineStr">
        <is>
          <t>8 GB &amp; 1 TB</t>
        </is>
      </c>
      <c r="N304" s="140" t="inlineStr">
        <is>
          <t>Windows 10 Pro / 64 Bit</t>
        </is>
      </c>
      <c r="O304" s="140" t="inlineStr">
        <is>
          <t>10.210.19.5</t>
        </is>
      </c>
      <c r="P304" s="140" t="inlineStr">
        <is>
          <t>4C-CC-6A-E8-9E-69</t>
        </is>
      </c>
      <c r="Q304" s="138" t="inlineStr">
        <is>
          <t>HP LaserJet Pro MFP M329DW</t>
        </is>
      </c>
      <c r="R304" s="140" t="inlineStr">
        <is>
          <t>CNDRQ8933K</t>
        </is>
      </c>
      <c r="S304" s="142" t="n"/>
      <c r="T304" s="143" t="n"/>
    </row>
    <row r="305" hidden="1" ht="32.1" customFormat="1" customHeight="1" s="144">
      <c r="B305" s="3" t="n">
        <v>303</v>
      </c>
      <c r="C305" s="138" t="inlineStr">
        <is>
          <t>Kanchan, OA-ED/AM/WDFC</t>
        </is>
      </c>
      <c r="D305" s="140" t="n">
        <v>527</v>
      </c>
      <c r="E305" s="140" t="inlineStr">
        <is>
          <t>5th Floor</t>
        </is>
      </c>
      <c r="F305" s="140" t="inlineStr">
        <is>
          <t>HP All IN ONE (Old)</t>
        </is>
      </c>
      <c r="G305" s="140" t="n"/>
      <c r="H305" s="140" t="inlineStr">
        <is>
          <t>3CR53100RP</t>
        </is>
      </c>
      <c r="I305" s="140" t="n"/>
      <c r="J305" s="140" t="n"/>
      <c r="K305" s="140" t="inlineStr">
        <is>
          <t>74-85-2A-1D-DC-A0</t>
        </is>
      </c>
      <c r="L305" s="140" t="inlineStr">
        <is>
          <t>Intel(R) Core(TM) i3-4170T CPU @ 3.20 GHz</t>
        </is>
      </c>
      <c r="M305" s="140" t="inlineStr">
        <is>
          <t>4 GB &amp; 1 TB</t>
        </is>
      </c>
      <c r="N305" s="140" t="inlineStr">
        <is>
          <t>Windows 7 Professional / 64 Bit</t>
        </is>
      </c>
      <c r="O305" s="140" t="inlineStr">
        <is>
          <t>172.16.0.132</t>
        </is>
      </c>
      <c r="P305" s="140" t="inlineStr">
        <is>
          <t>74-85-2A-1D-DC-A0</t>
        </is>
      </c>
      <c r="Q305" s="138" t="inlineStr">
        <is>
          <t>HP LaserJet 1020 Plus</t>
        </is>
      </c>
      <c r="R305" s="140" t="inlineStr">
        <is>
          <t>VNC3964168</t>
        </is>
      </c>
      <c r="S305" s="142" t="n"/>
      <c r="T305" s="143" t="n"/>
    </row>
    <row r="306" hidden="1" ht="32.1" customFormat="1" customHeight="1" s="144">
      <c r="B306" s="3" t="n">
        <v>304</v>
      </c>
      <c r="C306" s="138" t="inlineStr">
        <is>
          <t>Auditor</t>
        </is>
      </c>
      <c r="D306" s="140" t="n">
        <v>530</v>
      </c>
      <c r="E306" s="140" t="inlineStr">
        <is>
          <t>5th Floor</t>
        </is>
      </c>
      <c r="F306" s="140" t="n"/>
      <c r="G306" s="141" t="inlineStr">
        <is>
          <t>New Machine</t>
        </is>
      </c>
      <c r="H306" s="141" t="inlineStr">
        <is>
          <t>1N14120537</t>
        </is>
      </c>
      <c r="I306" s="140" t="inlineStr">
        <is>
          <t>New Alot</t>
        </is>
      </c>
      <c r="J306" s="141" t="n">
        <v>2024</v>
      </c>
      <c r="K306" s="140" t="n"/>
      <c r="L306" s="140" t="inlineStr">
        <is>
          <t>Intel(R) Core(TM) i7-3770 CPU @ 3.40 GHz</t>
        </is>
      </c>
      <c r="M306" s="140" t="inlineStr">
        <is>
          <t>2 GB &amp; 500 GB</t>
        </is>
      </c>
      <c r="N306" s="140" t="inlineStr">
        <is>
          <t>Windows 7 Professional /64 Bit</t>
        </is>
      </c>
      <c r="O306" s="140" t="inlineStr">
        <is>
          <t>172.16.2.70</t>
        </is>
      </c>
      <c r="P306" s="140" t="inlineStr">
        <is>
          <t>FC-4D-D4-34-23-59</t>
        </is>
      </c>
      <c r="Q306" s="138" t="inlineStr">
        <is>
          <t>HP LaserJet P1007</t>
        </is>
      </c>
      <c r="R306" s="140" t="inlineStr">
        <is>
          <t>VNFNS67040</t>
        </is>
      </c>
      <c r="S306" s="142" t="n"/>
      <c r="T306" s="143" t="n"/>
    </row>
    <row r="307" hidden="1" ht="32.1" customFormat="1" customHeight="1" s="144">
      <c r="B307" s="3" t="n">
        <v>305</v>
      </c>
      <c r="C307" s="138" t="inlineStr">
        <is>
          <t>Auditor</t>
        </is>
      </c>
      <c r="D307" s="140" t="n">
        <v>530</v>
      </c>
      <c r="E307" s="140" t="inlineStr">
        <is>
          <t>5th Floor</t>
        </is>
      </c>
      <c r="F307" s="140" t="n"/>
      <c r="G307" s="141" t="inlineStr">
        <is>
          <t>New Machine</t>
        </is>
      </c>
      <c r="H307" s="141" t="inlineStr">
        <is>
          <t>1N1412057Z</t>
        </is>
      </c>
      <c r="I307" s="140" t="inlineStr">
        <is>
          <t>New Alot</t>
        </is>
      </c>
      <c r="J307" s="141" t="n">
        <v>2024</v>
      </c>
      <c r="K307" s="140" t="n"/>
      <c r="L307" s="140" t="inlineStr">
        <is>
          <t>Intel(R) Core(TM) i-5-4590 CPU @ 3.30 GHz</t>
        </is>
      </c>
      <c r="M307" s="140" t="inlineStr">
        <is>
          <t>4 GB &amp; 500 GB</t>
        </is>
      </c>
      <c r="N307" s="140" t="inlineStr">
        <is>
          <t>Windows 8.1 Pro / 64 Bit</t>
        </is>
      </c>
      <c r="O307" s="140" t="inlineStr">
        <is>
          <t>172.16.2.182</t>
        </is>
      </c>
      <c r="P307" s="140" t="inlineStr">
        <is>
          <t>18-66-DA-0A-81-7F</t>
        </is>
      </c>
      <c r="Q307" s="138" t="inlineStr">
        <is>
          <t>HP LaserJet P1007</t>
        </is>
      </c>
      <c r="R307" s="140" t="inlineStr">
        <is>
          <t>VNF7301791</t>
        </is>
      </c>
      <c r="S307" s="142" t="n"/>
      <c r="T307" s="143" t="n"/>
    </row>
    <row r="308" hidden="1" ht="32.1" customFormat="1" customHeight="1" s="144">
      <c r="B308" s="3" t="n">
        <v>306</v>
      </c>
      <c r="C308" s="138" t="inlineStr">
        <is>
          <t>Auditor</t>
        </is>
      </c>
      <c r="D308" s="140" t="n">
        <v>530</v>
      </c>
      <c r="E308" s="140" t="inlineStr">
        <is>
          <t>5th Floor</t>
        </is>
      </c>
      <c r="F308" s="140" t="n"/>
      <c r="G308" s="141" t="inlineStr">
        <is>
          <t>New Machine</t>
        </is>
      </c>
      <c r="H308" s="141" t="inlineStr">
        <is>
          <t>1N141204W8</t>
        </is>
      </c>
      <c r="I308" s="140" t="inlineStr">
        <is>
          <t>New Alot</t>
        </is>
      </c>
      <c r="J308" s="141" t="n">
        <v>2024</v>
      </c>
      <c r="K308" s="140" t="n"/>
      <c r="L308" s="140" t="inlineStr">
        <is>
          <t>Intel(R) Core(TM) i5-8500 CPU @ 3.00GHz 3.00 GHz</t>
        </is>
      </c>
      <c r="M308" s="140" t="inlineStr">
        <is>
          <t>8 GB &amp; 1 TB</t>
        </is>
      </c>
      <c r="N308" s="140" t="inlineStr">
        <is>
          <t>Windows 11 Pro / 64 Bit</t>
        </is>
      </c>
      <c r="O308" s="140" t="inlineStr">
        <is>
          <t>172.21.1.130</t>
        </is>
      </c>
      <c r="P308" s="140" t="inlineStr">
        <is>
          <t>30-9C-23-C8-19-23</t>
        </is>
      </c>
      <c r="Q308" s="138" t="inlineStr">
        <is>
          <t>HP Laser Jet 1020 Plus</t>
        </is>
      </c>
      <c r="R308" s="140" t="inlineStr">
        <is>
          <t>VNC3954022</t>
        </is>
      </c>
      <c r="S308" s="142" t="n"/>
      <c r="T308" s="143" t="n"/>
    </row>
    <row r="309" hidden="1" ht="32.1" customFormat="1" customHeight="1" s="144">
      <c r="B309" s="3" t="n">
        <v>307</v>
      </c>
      <c r="C309" s="138" t="inlineStr">
        <is>
          <t>Lokesh Bamoria, DGM/Electrical</t>
        </is>
      </c>
      <c r="D309" s="140" t="n">
        <v>531</v>
      </c>
      <c r="E309" s="140" t="inlineStr">
        <is>
          <t>5th Floor</t>
        </is>
      </c>
      <c r="F309" s="140" t="n"/>
      <c r="G309" s="141" t="inlineStr">
        <is>
          <t>New Machine</t>
        </is>
      </c>
      <c r="H309" s="141" t="inlineStr">
        <is>
          <t>1N1412051B</t>
        </is>
      </c>
      <c r="I309" s="140" t="inlineStr">
        <is>
          <t>New Alot</t>
        </is>
      </c>
      <c r="J309" s="141" t="n">
        <v>2024</v>
      </c>
      <c r="K309" s="140" t="n"/>
      <c r="L309" s="140" t="n"/>
      <c r="M309" s="140" t="n"/>
      <c r="N309" s="140" t="n"/>
      <c r="O309" s="140" t="n"/>
      <c r="P309" s="140" t="n"/>
      <c r="Q309" s="138" t="inlineStr">
        <is>
          <t>Canon MF244DW</t>
        </is>
      </c>
      <c r="R309" s="140" t="inlineStr">
        <is>
          <t>WQE88158</t>
        </is>
      </c>
      <c r="S309" s="142" t="n"/>
      <c r="T309" s="143" t="n"/>
    </row>
    <row r="310" hidden="1" ht="32.1" customFormat="1" customHeight="1" s="144">
      <c r="B310" s="3" t="n">
        <v>308</v>
      </c>
      <c r="C310" s="138" t="inlineStr">
        <is>
          <t>Piyush Kamal, DGM CM</t>
        </is>
      </c>
      <c r="D310" s="140" t="n">
        <v>533</v>
      </c>
      <c r="E310" s="140" t="inlineStr">
        <is>
          <t>5th Floor</t>
        </is>
      </c>
      <c r="F310" s="140" t="n"/>
      <c r="G310" s="141" t="inlineStr">
        <is>
          <t>New Machine</t>
        </is>
      </c>
      <c r="H310" s="141" t="inlineStr">
        <is>
          <t>1N141204W0</t>
        </is>
      </c>
      <c r="I310" s="140" t="inlineStr">
        <is>
          <t>New Alot</t>
        </is>
      </c>
      <c r="J310" s="141" t="n">
        <v>2024</v>
      </c>
      <c r="K310" s="140" t="n"/>
      <c r="L310" s="140" t="inlineStr">
        <is>
          <t>Intel(R) Core(TM) i5-10400 CPU @ 2.90GHz</t>
        </is>
      </c>
      <c r="M310" s="140" t="inlineStr">
        <is>
          <t>8.00 GB &amp; 1 TB</t>
        </is>
      </c>
      <c r="N310" s="140" t="inlineStr">
        <is>
          <t>Windows 10 Pro / 64 Bit</t>
        </is>
      </c>
      <c r="O310" s="140" t="inlineStr">
        <is>
          <t>172.16.0.87</t>
        </is>
      </c>
      <c r="P310" s="140" t="inlineStr">
        <is>
          <t>B0-7B-25-28-87-29</t>
        </is>
      </c>
      <c r="Q310" s="138" t="inlineStr">
        <is>
          <t>Canon Maxify MB5170</t>
        </is>
      </c>
      <c r="R310" s="140" t="inlineStr">
        <is>
          <t>AFFB01066</t>
        </is>
      </c>
      <c r="S310" s="142" t="n"/>
      <c r="T310" s="143" t="n"/>
    </row>
    <row r="311" hidden="1" ht="32.1" customFormat="1" customHeight="1" s="144">
      <c r="B311" s="3" t="n">
        <v>309</v>
      </c>
      <c r="C311" s="138" t="inlineStr">
        <is>
          <t>Meenu Kapoor / CS</t>
        </is>
      </c>
      <c r="D311" s="140" t="n">
        <v>534</v>
      </c>
      <c r="E311" s="140" t="inlineStr">
        <is>
          <t>5th Floor</t>
        </is>
      </c>
      <c r="F311" s="140" t="inlineStr">
        <is>
          <t>HP All in One</t>
        </is>
      </c>
      <c r="G311" s="140" t="n"/>
      <c r="H311" s="140" t="inlineStr">
        <is>
          <t>8CN2060PBF</t>
        </is>
      </c>
      <c r="I311" s="140" t="inlineStr">
        <is>
          <t>05.07.2022</t>
        </is>
      </c>
      <c r="J311" s="140" t="n">
        <v>2022</v>
      </c>
      <c r="K311" s="140" t="inlineStr">
        <is>
          <t>C0-18-03-D1-34-27</t>
        </is>
      </c>
      <c r="L311" s="140" t="inlineStr">
        <is>
          <t>Intel(R) Core(TM) i5-10500T CPU @ 2.30GHz 2.30 GHz</t>
        </is>
      </c>
      <c r="M311" s="140" t="inlineStr">
        <is>
          <t>8 GB &amp; 1200 GB</t>
        </is>
      </c>
      <c r="N311" s="140" t="inlineStr">
        <is>
          <t>Window 11 / 64 Bit</t>
        </is>
      </c>
      <c r="O311" s="140" t="inlineStr">
        <is>
          <t>172.16.0.125</t>
        </is>
      </c>
      <c r="P311" s="140" t="inlineStr">
        <is>
          <t>C018.03D1.3427</t>
        </is>
      </c>
      <c r="Q311" s="138" t="inlineStr">
        <is>
          <t>Canon 5170</t>
        </is>
      </c>
      <c r="R311" s="140" t="inlineStr">
        <is>
          <t>AGCE00352</t>
        </is>
      </c>
      <c r="S311" s="142" t="n"/>
      <c r="T311" s="143" t="n"/>
    </row>
    <row r="312" hidden="1" ht="32.1" customFormat="1" customHeight="1" s="144">
      <c r="B312" s="3" t="n">
        <v>310</v>
      </c>
      <c r="C312" s="138" t="inlineStr">
        <is>
          <t>Ashok Kumar Agarwal / JGM/Admin</t>
        </is>
      </c>
      <c r="D312" s="140" t="n">
        <v>535</v>
      </c>
      <c r="E312" s="140" t="inlineStr">
        <is>
          <t>5th Floor</t>
        </is>
      </c>
      <c r="F312" s="140" t="n"/>
      <c r="G312" s="141" t="inlineStr">
        <is>
          <t>New Machine</t>
        </is>
      </c>
      <c r="H312" s="141" t="inlineStr">
        <is>
          <t>1N1412050D</t>
        </is>
      </c>
      <c r="I312" s="140" t="inlineStr">
        <is>
          <t>New Alot</t>
        </is>
      </c>
      <c r="J312" s="141" t="n">
        <v>2024</v>
      </c>
      <c r="K312" s="140" t="n"/>
      <c r="L312" s="140" t="inlineStr">
        <is>
          <t>Intel(R) Core(TM) i5-8500 CPU @ 3.00GHz</t>
        </is>
      </c>
      <c r="M312" s="140" t="inlineStr">
        <is>
          <t>8 GB / 1 TB</t>
        </is>
      </c>
      <c r="N312" s="140" t="inlineStr">
        <is>
          <t>Windows 11 / 64 Bit</t>
        </is>
      </c>
      <c r="O312" s="140" t="inlineStr">
        <is>
          <t>172.16.2.73</t>
        </is>
      </c>
      <c r="P312" s="140" t="inlineStr">
        <is>
          <t>30-9C-23-C8-13-3F</t>
        </is>
      </c>
      <c r="Q312" s="138" t="inlineStr">
        <is>
          <t>Canon MB51 70 
Canon 3010</t>
        </is>
      </c>
      <c r="R312" s="140" t="inlineStr">
        <is>
          <t>AFFB00656
YHW88640</t>
        </is>
      </c>
      <c r="S312" s="142" t="n"/>
      <c r="T312" s="143" t="n"/>
    </row>
    <row r="313" hidden="1" ht="32.1" customFormat="1" customHeight="1" s="144">
      <c r="B313" s="3" t="n">
        <v>311</v>
      </c>
      <c r="C313" s="138" t="inlineStr">
        <is>
          <t>Vijay Kumar JGM/OP &amp; BD</t>
        </is>
      </c>
      <c r="D313" s="140" t="n">
        <v>536</v>
      </c>
      <c r="E313" s="140" t="inlineStr">
        <is>
          <t>5th Floor</t>
        </is>
      </c>
      <c r="F313" s="140" t="n"/>
      <c r="G313" s="141" t="inlineStr">
        <is>
          <t>New Machine</t>
        </is>
      </c>
      <c r="H313" s="141" t="inlineStr">
        <is>
          <t>1N1412059Q</t>
        </is>
      </c>
      <c r="I313" s="140" t="inlineStr">
        <is>
          <t>New Alot</t>
        </is>
      </c>
      <c r="J313" s="141" t="n">
        <v>2024</v>
      </c>
      <c r="K313" s="140" t="n"/>
      <c r="L313" s="140" t="inlineStr">
        <is>
          <t>Intel(R) Core(TM) i5-10505 CPU @ 3.20GHz</t>
        </is>
      </c>
      <c r="M313" s="140" t="inlineStr">
        <is>
          <t>8.00 GB &amp; 1 TB</t>
        </is>
      </c>
      <c r="N313" s="140" t="inlineStr">
        <is>
          <t>Windows 11 Pro / 64 Bit</t>
        </is>
      </c>
      <c r="O313" s="140" t="inlineStr">
        <is>
          <t>172.16.2.101</t>
        </is>
      </c>
      <c r="P313" s="140" t="inlineStr">
        <is>
          <t>C0-25-A5-7D-55-18</t>
        </is>
      </c>
      <c r="Q313" s="138" t="inlineStr">
        <is>
          <t>HP LaserJet 1020 Plus</t>
        </is>
      </c>
      <c r="R313" s="140" t="inlineStr">
        <is>
          <t>VNC3665789</t>
        </is>
      </c>
      <c r="S313" s="142" t="n"/>
      <c r="T313" s="143" t="n"/>
    </row>
    <row r="314" hidden="1" ht="32.1" customFormat="1" customHeight="1" s="144">
      <c r="B314" s="3" t="n">
        <v>312</v>
      </c>
      <c r="C314" s="138" t="inlineStr">
        <is>
          <t>SK Panda, JGM/HR</t>
        </is>
      </c>
      <c r="D314" s="140" t="n">
        <v>537</v>
      </c>
      <c r="E314" s="140" t="inlineStr">
        <is>
          <t>5th Floor</t>
        </is>
      </c>
      <c r="F314" s="140" t="n"/>
      <c r="G314" s="141" t="inlineStr">
        <is>
          <t>New Machine</t>
        </is>
      </c>
      <c r="H314" s="141" t="inlineStr">
        <is>
          <t>1N14120538</t>
        </is>
      </c>
      <c r="I314" s="140" t="inlineStr">
        <is>
          <t>New Alot</t>
        </is>
      </c>
      <c r="J314" s="141" t="n">
        <v>2024</v>
      </c>
      <c r="K314" s="140" t="n"/>
      <c r="L314" s="140" t="inlineStr">
        <is>
          <t>Intel(R) Core(TM) i5-9500 CPU @ 3.00GHz 3.00 GHz</t>
        </is>
      </c>
      <c r="M314" s="140" t="inlineStr">
        <is>
          <t>8.00 GB, 1 TB</t>
        </is>
      </c>
      <c r="N314" s="140" t="inlineStr">
        <is>
          <t>Windows 11 Pro</t>
        </is>
      </c>
      <c r="O314" s="140" t="inlineStr">
        <is>
          <t>10.210.19.49</t>
        </is>
      </c>
      <c r="P314" s="140" t="inlineStr">
        <is>
          <t>94-C6-91-C8-93-72</t>
        </is>
      </c>
      <c r="Q314" s="138" t="inlineStr">
        <is>
          <t>Lexmark, MX310 dn</t>
        </is>
      </c>
      <c r="R314" s="140" t="inlineStr">
        <is>
          <t>70157GMIG7VI</t>
        </is>
      </c>
      <c r="S314" s="142" t="n"/>
      <c r="T314" s="143" t="n"/>
    </row>
    <row r="315" hidden="1" ht="32.1" customFormat="1" customHeight="1" s="144">
      <c r="B315" s="3" t="n">
        <v>313</v>
      </c>
      <c r="C315" s="138" t="inlineStr">
        <is>
          <t>Chandra Shekhar Sharma, Manager/OP &amp; BD</t>
        </is>
      </c>
      <c r="D315" s="140" t="n">
        <v>538</v>
      </c>
      <c r="E315" s="140" t="inlineStr">
        <is>
          <t>5th Floor</t>
        </is>
      </c>
      <c r="F315" s="140" t="n"/>
      <c r="G315" s="141" t="inlineStr">
        <is>
          <t>New Machine</t>
        </is>
      </c>
      <c r="H315" s="141" t="inlineStr">
        <is>
          <t>1N1412051P</t>
        </is>
      </c>
      <c r="I315" s="140" t="inlineStr">
        <is>
          <t>New Alot</t>
        </is>
      </c>
      <c r="J315" s="141" t="n">
        <v>2024</v>
      </c>
      <c r="K315" s="140" t="n"/>
      <c r="L315" s="140" t="inlineStr">
        <is>
          <t>Intel(R) Core(TM) i5-10500 CPU @ 3.10GHz</t>
        </is>
      </c>
      <c r="M315" s="140" t="inlineStr">
        <is>
          <t>8.00 GB &amp; 1 TB</t>
        </is>
      </c>
      <c r="N315" s="140" t="inlineStr">
        <is>
          <t>Windows 10 Pro / 64 Bit</t>
        </is>
      </c>
      <c r="O315" s="140" t="inlineStr">
        <is>
          <t>172.16.2.130</t>
        </is>
      </c>
      <c r="P315" s="140" t="inlineStr">
        <is>
          <t>1C-69-7A-7E-B2-FF</t>
        </is>
      </c>
      <c r="Q315" s="138" t="inlineStr">
        <is>
          <t>HP LaserJet Pro MFP M128FN</t>
        </is>
      </c>
      <c r="R315" s="140" t="inlineStr">
        <is>
          <t>CNB7H4C5KJ</t>
        </is>
      </c>
      <c r="S315" s="142" t="n"/>
      <c r="T315" s="143" t="n"/>
    </row>
    <row r="316" hidden="1" ht="32.1" customFormat="1" customHeight="1" s="144">
      <c r="B316" s="3" t="n">
        <v>314</v>
      </c>
      <c r="C316" s="138" t="inlineStr">
        <is>
          <t>Ranjeet Kumar Choudhary, AM/ Finance</t>
        </is>
      </c>
      <c r="D316" s="140" t="n">
        <v>539</v>
      </c>
      <c r="E316" s="140" t="inlineStr">
        <is>
          <t>5th Floor</t>
        </is>
      </c>
      <c r="F316" s="140" t="n"/>
      <c r="G316" s="141" t="inlineStr">
        <is>
          <t>New Machine</t>
        </is>
      </c>
      <c r="H316" s="141" t="inlineStr">
        <is>
          <t>1N1412053D</t>
        </is>
      </c>
      <c r="I316" s="140" t="inlineStr">
        <is>
          <t>New Alot</t>
        </is>
      </c>
      <c r="J316" s="141" t="n">
        <v>2024</v>
      </c>
      <c r="K316" s="140" t="n"/>
      <c r="L316" s="140" t="inlineStr">
        <is>
          <t>Intel(R) Core(TM) i5-10500 CPU @ 3.10GHz</t>
        </is>
      </c>
      <c r="M316" s="140" t="inlineStr">
        <is>
          <t>8.00 GB &amp; 1 TB</t>
        </is>
      </c>
      <c r="N316" s="140" t="inlineStr">
        <is>
          <t>Windows 11 Pro / 64 Bit</t>
        </is>
      </c>
      <c r="O316" s="140" t="inlineStr">
        <is>
          <t>172.16.0.65</t>
        </is>
      </c>
      <c r="P316" s="140" t="inlineStr">
        <is>
          <t>1C-69-7A-7E-B0-70</t>
        </is>
      </c>
      <c r="Q316" s="138" t="inlineStr">
        <is>
          <t>Canon ImageClass MF 244DW</t>
        </is>
      </c>
      <c r="R316" s="140" t="inlineStr">
        <is>
          <t>YGU44017</t>
        </is>
      </c>
      <c r="S316" s="142" t="n"/>
      <c r="T316" s="143" t="n"/>
    </row>
    <row r="317" hidden="1" ht="32.1" customFormat="1" customHeight="1" s="144">
      <c r="B317" s="3" t="n">
        <v>315</v>
      </c>
      <c r="C317" s="138" t="inlineStr">
        <is>
          <t>Love Shukla, JGM/CC</t>
        </is>
      </c>
      <c r="D317" s="140" t="n">
        <v>540</v>
      </c>
      <c r="E317" s="140" t="inlineStr">
        <is>
          <t>5th Floor</t>
        </is>
      </c>
      <c r="F317" s="140" t="inlineStr">
        <is>
          <t>HP All in One</t>
        </is>
      </c>
      <c r="G317" s="140" t="n"/>
      <c r="H317" s="140" t="inlineStr">
        <is>
          <t>8CN2060P9Y</t>
        </is>
      </c>
      <c r="I317" s="140" t="inlineStr">
        <is>
          <t>05.07.2022</t>
        </is>
      </c>
      <c r="J317" s="140" t="n">
        <v>2022</v>
      </c>
      <c r="K317" s="140" t="inlineStr">
        <is>
          <t>C0-18-03-D1-23-F1</t>
        </is>
      </c>
      <c r="L317" s="140" t="inlineStr">
        <is>
          <t>Intel(R) Core(TM) i5-10500T CPU @ 2.30GHz</t>
        </is>
      </c>
      <c r="M317" s="140" t="inlineStr">
        <is>
          <t>8.00 GB &amp; 1 TB</t>
        </is>
      </c>
      <c r="N317" s="140" t="inlineStr">
        <is>
          <t>Windows 11 Pro / 64 Bit</t>
        </is>
      </c>
      <c r="O317" s="140" t="inlineStr">
        <is>
          <t>172.16.2.97</t>
        </is>
      </c>
      <c r="P317" s="140" t="inlineStr">
        <is>
          <t>C0-18-03-D1-23-F1</t>
        </is>
      </c>
      <c r="Q317" s="138" t="inlineStr">
        <is>
          <t>Canon MB5170</t>
        </is>
      </c>
      <c r="R317" s="140" t="inlineStr">
        <is>
          <t>AGKH00002</t>
        </is>
      </c>
      <c r="S317" s="142" t="n"/>
      <c r="T317" s="143" t="n"/>
    </row>
    <row r="318" hidden="1" ht="32.1" customFormat="1" customHeight="1" s="144">
      <c r="B318" s="3" t="n">
        <v>316</v>
      </c>
      <c r="C318" s="138" t="inlineStr">
        <is>
          <t>Naresh Kumar, JGM/Civil</t>
        </is>
      </c>
      <c r="D318" s="140" t="n">
        <v>541</v>
      </c>
      <c r="E318" s="140" t="inlineStr">
        <is>
          <t>5th Floor</t>
        </is>
      </c>
      <c r="F318" s="140" t="n"/>
      <c r="G318" s="141" t="inlineStr">
        <is>
          <t>New Machine</t>
        </is>
      </c>
      <c r="H318" s="141" t="inlineStr">
        <is>
          <t>1N141205D7</t>
        </is>
      </c>
      <c r="I318" s="140" t="inlineStr">
        <is>
          <t>New Alot</t>
        </is>
      </c>
      <c r="J318" s="141" t="n">
        <v>2024</v>
      </c>
      <c r="K318" s="140" t="n"/>
      <c r="L318" s="140" t="inlineStr">
        <is>
          <t>Intel(R) Core(TM) i5-10400 CPU @ 2.90GHz 2.90 GHz</t>
        </is>
      </c>
      <c r="M318" s="140" t="inlineStr">
        <is>
          <t>8.00 GB, 1TB</t>
        </is>
      </c>
      <c r="N318" s="140" t="inlineStr">
        <is>
          <t>Windows 11 Pro</t>
        </is>
      </c>
      <c r="O318" s="140" t="inlineStr">
        <is>
          <t>172.16.0.167</t>
        </is>
      </c>
      <c r="P318" s="140" t="inlineStr">
        <is>
          <t>8C-47-BE-FE-6A-8F</t>
        </is>
      </c>
      <c r="Q318" s="138" t="inlineStr">
        <is>
          <t>Brother MFC-3735CDN</t>
        </is>
      </c>
      <c r="R318" s="140" t="inlineStr">
        <is>
          <t>E79057H3N480702</t>
        </is>
      </c>
      <c r="S318" s="142" t="n"/>
      <c r="T318" s="143" t="n"/>
    </row>
    <row r="319" hidden="1" ht="32.1" customFormat="1" customHeight="1" s="144">
      <c r="B319" s="3" t="n">
        <v>317</v>
      </c>
      <c r="C319" s="138" t="inlineStr">
        <is>
          <t>Rajesh Rao, AGM/Finance</t>
        </is>
      </c>
      <c r="D319" s="140" t="n">
        <v>542</v>
      </c>
      <c r="E319" s="140" t="inlineStr">
        <is>
          <t>5th Floor</t>
        </is>
      </c>
      <c r="F319" s="140" t="n"/>
      <c r="G319" s="141" t="inlineStr">
        <is>
          <t>New Machine</t>
        </is>
      </c>
      <c r="H319" s="141" t="inlineStr">
        <is>
          <t>1N141204Z2</t>
        </is>
      </c>
      <c r="I319" s="140" t="inlineStr">
        <is>
          <t>New Alot</t>
        </is>
      </c>
      <c r="J319" s="141" t="n">
        <v>2024</v>
      </c>
      <c r="K319" s="140" t="n"/>
      <c r="L319" s="140" t="inlineStr">
        <is>
          <t>12th Gen Intel(R) Core(TM) i5-12500 3.00 GHz</t>
        </is>
      </c>
      <c r="M319" s="140" t="inlineStr">
        <is>
          <t>8.00 GB, 1 TB</t>
        </is>
      </c>
      <c r="N319" s="140" t="inlineStr">
        <is>
          <t>Windows 10 Pro</t>
        </is>
      </c>
      <c r="O319" s="140" t="inlineStr">
        <is>
          <t>10.210.19.96</t>
        </is>
      </c>
      <c r="P319" s="140" t="inlineStr">
        <is>
          <t>7C-57-58-38-86-66</t>
        </is>
      </c>
      <c r="Q319" s="138" t="inlineStr">
        <is>
          <t>Canon Image Class mf244 dw</t>
        </is>
      </c>
      <c r="R319" s="140" t="inlineStr">
        <is>
          <t>YGU73162</t>
        </is>
      </c>
      <c r="S319" s="142" t="n"/>
      <c r="T319" s="143" t="n"/>
    </row>
    <row r="320" hidden="1" ht="32.1" customFormat="1" customHeight="1" s="144">
      <c r="B320" s="3" t="n">
        <v>318</v>
      </c>
      <c r="C320" s="138" t="inlineStr">
        <is>
          <t>Auditor</t>
        </is>
      </c>
      <c r="D320" s="140" t="n">
        <v>543</v>
      </c>
      <c r="E320" s="140" t="inlineStr">
        <is>
          <t>5th Floor</t>
        </is>
      </c>
      <c r="F320" s="140" t="inlineStr">
        <is>
          <t>HP</t>
        </is>
      </c>
      <c r="G320" s="140" t="n"/>
      <c r="H320" s="140" t="inlineStr">
        <is>
          <t>8CG9255J1M</t>
        </is>
      </c>
      <c r="I320" s="140" t="inlineStr">
        <is>
          <t>07.10.2019</t>
        </is>
      </c>
      <c r="J320" s="140" t="n">
        <v>2019</v>
      </c>
      <c r="K320" s="140" t="n"/>
      <c r="L320" s="140" t="inlineStr">
        <is>
          <t>Intel(R) Core(TM) i5-8400 CPU @ 2.80GHz 2.81 GHz</t>
        </is>
      </c>
      <c r="M320" s="140" t="inlineStr">
        <is>
          <t>8.00 GB &amp; 1TB</t>
        </is>
      </c>
      <c r="N320" s="140" t="inlineStr">
        <is>
          <t>Windows 10 Pro / 64Bit</t>
        </is>
      </c>
      <c r="O320" s="140" t="inlineStr">
        <is>
          <t>172.21.1.233</t>
        </is>
      </c>
      <c r="P320" s="140" t="inlineStr">
        <is>
          <t>C4-65-16-2A-2B-19</t>
        </is>
      </c>
      <c r="Q320" s="138" t="inlineStr">
        <is>
          <t>Canon MF244dw</t>
        </is>
      </c>
      <c r="R320" s="140" t="inlineStr">
        <is>
          <t>YGU73161</t>
        </is>
      </c>
      <c r="S320" s="142" t="n"/>
      <c r="T320" s="143" t="n"/>
    </row>
    <row r="321" hidden="1" ht="32.1" customFormat="1" customHeight="1" s="144">
      <c r="B321" s="3" t="n">
        <v>319</v>
      </c>
      <c r="C321" s="138" t="inlineStr">
        <is>
          <t>Nitin Mohindru / AM Traffic Stat</t>
        </is>
      </c>
      <c r="D321" s="140" t="n">
        <v>544</v>
      </c>
      <c r="E321" s="140" t="inlineStr">
        <is>
          <t>5th Floor</t>
        </is>
      </c>
      <c r="F321" s="140" t="n"/>
      <c r="G321" s="141" t="inlineStr">
        <is>
          <t>New Machine</t>
        </is>
      </c>
      <c r="H321" s="141" t="inlineStr">
        <is>
          <t>1N1412055G</t>
        </is>
      </c>
      <c r="I321" s="140" t="inlineStr">
        <is>
          <t>New Alot</t>
        </is>
      </c>
      <c r="J321" s="141" t="n">
        <v>2024</v>
      </c>
      <c r="K321" s="140" t="n"/>
      <c r="L321" s="140" t="inlineStr">
        <is>
          <t>Intel(R) Core(TM) i7-10700 CPU @ 2.90GHz 2.90 GHz</t>
        </is>
      </c>
      <c r="M321" s="140" t="inlineStr">
        <is>
          <t>8 GB &amp; 1 TB</t>
        </is>
      </c>
      <c r="N321" s="140" t="inlineStr">
        <is>
          <t>Window 11 / 64 Bit</t>
        </is>
      </c>
      <c r="O321" s="140" t="inlineStr">
        <is>
          <t>172.16.2.230</t>
        </is>
      </c>
      <c r="P321" s="140" t="inlineStr">
        <is>
          <t>BO7B.2517.1AEF</t>
        </is>
      </c>
      <c r="Q321" s="138" t="inlineStr">
        <is>
          <t>HP 8710</t>
        </is>
      </c>
      <c r="R321" s="140" t="inlineStr">
        <is>
          <t>CN87JB30BG</t>
        </is>
      </c>
      <c r="S321" s="142" t="n"/>
      <c r="T321" s="143" t="n"/>
    </row>
    <row r="322" hidden="1" ht="32.1" customFormat="1" customHeight="1" s="144">
      <c r="B322" s="3" t="n">
        <v>320</v>
      </c>
      <c r="C322" s="138" t="inlineStr">
        <is>
          <t>Alok/AGM/Civil</t>
        </is>
      </c>
      <c r="D322" s="140" t="n">
        <v>545</v>
      </c>
      <c r="E322" s="140" t="inlineStr">
        <is>
          <t>5th Floor</t>
        </is>
      </c>
      <c r="F322" s="140" t="inlineStr">
        <is>
          <t>HP</t>
        </is>
      </c>
      <c r="G322" s="140" t="n"/>
      <c r="H322" s="140" t="inlineStr">
        <is>
          <t>1N130401RY</t>
        </is>
      </c>
      <c r="I322" s="140" t="inlineStr">
        <is>
          <t>27.02.2023</t>
        </is>
      </c>
      <c r="J322" s="140" t="n">
        <v>2023</v>
      </c>
      <c r="K322" s="140" t="n"/>
      <c r="L322" s="140" t="n"/>
      <c r="M322" s="140" t="n"/>
      <c r="N322" s="140" t="n"/>
      <c r="O322" s="140" t="n"/>
      <c r="P322" s="140" t="n"/>
      <c r="Q322" s="138" t="inlineStr">
        <is>
          <t>Canon MB5170</t>
        </is>
      </c>
      <c r="R322" s="140" t="inlineStr">
        <is>
          <t>AFFB01065</t>
        </is>
      </c>
      <c r="S322" s="142" t="n"/>
      <c r="T322" s="143" t="n"/>
    </row>
    <row r="323" hidden="1" ht="32.1" customFormat="1" customHeight="1" s="144">
      <c r="B323" s="3" t="n">
        <v>321</v>
      </c>
      <c r="C323" s="138" t="inlineStr">
        <is>
          <t>D.K. Soni</t>
        </is>
      </c>
      <c r="D323" s="140" t="n">
        <v>546</v>
      </c>
      <c r="E323" s="140" t="inlineStr">
        <is>
          <t>5th Floor</t>
        </is>
      </c>
      <c r="F323" s="140" t="n"/>
      <c r="G323" s="141" t="inlineStr">
        <is>
          <t>New Machine</t>
        </is>
      </c>
      <c r="H323" s="141" t="inlineStr">
        <is>
          <t>1N141204R5</t>
        </is>
      </c>
      <c r="I323" s="140" t="inlineStr">
        <is>
          <t>New Alot</t>
        </is>
      </c>
      <c r="J323" s="141" t="n">
        <v>2024</v>
      </c>
      <c r="K323" s="140" t="n"/>
      <c r="L323" s="140" t="n"/>
      <c r="M323" s="140" t="n"/>
      <c r="N323" s="140" t="n"/>
      <c r="O323" s="140" t="n"/>
      <c r="P323" s="140" t="n"/>
      <c r="Q323" s="138" t="inlineStr">
        <is>
          <t>HP 8026</t>
        </is>
      </c>
      <c r="R323" s="140" t="inlineStr">
        <is>
          <t>TH01V2Q095</t>
        </is>
      </c>
      <c r="S323" s="142" t="n"/>
      <c r="T323" s="143" t="n"/>
    </row>
    <row r="324" hidden="1" ht="32.1" customFormat="1" customHeight="1" s="144">
      <c r="B324" s="3" t="n">
        <v>322</v>
      </c>
      <c r="C324" s="138" t="inlineStr">
        <is>
          <t>Chandramukhi Duggal, PS to GGM Contract Management</t>
        </is>
      </c>
      <c r="D324" s="140" t="inlineStr">
        <is>
          <t>501-PS</t>
        </is>
      </c>
      <c r="E324" s="140" t="inlineStr">
        <is>
          <t>5th Floor</t>
        </is>
      </c>
      <c r="F324" s="140" t="inlineStr">
        <is>
          <t>Lenovo</t>
        </is>
      </c>
      <c r="G324" s="140" t="n"/>
      <c r="H324" s="140" t="inlineStr">
        <is>
          <t>PG017DRP</t>
        </is>
      </c>
      <c r="I324" s="140" t="inlineStr">
        <is>
          <t>09.04.2018</t>
        </is>
      </c>
      <c r="J324" s="140" t="n">
        <v>2018</v>
      </c>
      <c r="K324" s="140" t="inlineStr">
        <is>
          <t>6C-4B-90-13-D2-E1</t>
        </is>
      </c>
      <c r="L324" s="140" t="inlineStr">
        <is>
          <t>Intel(R) Core(TM) i5-7500 CPU @ 3.40GHz 3.41 GHz</t>
        </is>
      </c>
      <c r="M324" s="140" t="inlineStr">
        <is>
          <t>8.00 GB, 1TB</t>
        </is>
      </c>
      <c r="N324" s="140" t="inlineStr">
        <is>
          <t>Windows 10 Pro</t>
        </is>
      </c>
      <c r="O324" s="140" t="inlineStr">
        <is>
          <t>172.16.2.197</t>
        </is>
      </c>
      <c r="P324" s="140" t="inlineStr">
        <is>
          <t>6C-4B-90-13-D2-E1</t>
        </is>
      </c>
      <c r="Q324" s="138" t="inlineStr">
        <is>
          <t>Canon Image Class MF244 dw</t>
        </is>
      </c>
      <c r="R324" s="140" t="inlineStr">
        <is>
          <t>WQE84903</t>
        </is>
      </c>
      <c r="S324" s="142" t="n"/>
      <c r="T324" s="143" t="n"/>
    </row>
    <row r="325" hidden="1" ht="32.1" customFormat="1" customHeight="1" s="144">
      <c r="B325" s="3" t="n">
        <v>323</v>
      </c>
      <c r="C325" s="138" t="inlineStr">
        <is>
          <t>BK Thakur, Manager, Secretary to SK Negi</t>
        </is>
      </c>
      <c r="D325" s="140" t="inlineStr">
        <is>
          <t>502-PS</t>
        </is>
      </c>
      <c r="E325" s="140" t="inlineStr">
        <is>
          <t>5th Floor</t>
        </is>
      </c>
      <c r="F325" s="140" t="inlineStr">
        <is>
          <t>Acer</t>
        </is>
      </c>
      <c r="G325" s="140" t="n"/>
      <c r="H325" s="140" t="inlineStr">
        <is>
          <t>UXVQVSID43J5151550</t>
        </is>
      </c>
      <c r="I325" s="140" t="inlineStr">
        <is>
          <t>04.01.2020</t>
        </is>
      </c>
      <c r="J325" s="140" t="n">
        <v>2020</v>
      </c>
      <c r="K325" s="140" t="inlineStr">
        <is>
          <t>94-C6-91-C8-92-DF</t>
        </is>
      </c>
      <c r="L325" s="140" t="inlineStr">
        <is>
          <t>Intel(R) Core(TM) i5-9500 CPU @ 3.00GHz 3.00 GHz</t>
        </is>
      </c>
      <c r="M325" s="140" t="inlineStr">
        <is>
          <t>8.00 GB</t>
        </is>
      </c>
      <c r="N325" s="140" t="inlineStr">
        <is>
          <t>Windows 11 Pro</t>
        </is>
      </c>
      <c r="O325" s="140" t="inlineStr">
        <is>
          <t>172.16.2.100</t>
        </is>
      </c>
      <c r="P325" s="140" t="inlineStr">
        <is>
          <t>94-C6-91-C8-92-DF</t>
        </is>
      </c>
      <c r="Q325" s="138" t="inlineStr">
        <is>
          <t>Brother, DCP-L2541DW</t>
        </is>
      </c>
      <c r="R325" s="140" t="inlineStr">
        <is>
          <t>E73802J8N393520</t>
        </is>
      </c>
      <c r="S325" s="142" t="n"/>
      <c r="T325" s="143" t="n"/>
    </row>
    <row r="326" hidden="1" ht="32.1" customFormat="1" customHeight="1" s="144">
      <c r="B326" s="3" t="n">
        <v>324</v>
      </c>
      <c r="C326" s="138" t="inlineStr">
        <is>
          <t>Abhieshek, OA/GGM/TS</t>
        </is>
      </c>
      <c r="D326" s="140" t="inlineStr">
        <is>
          <t>503-PS</t>
        </is>
      </c>
      <c r="E326" s="140" t="inlineStr">
        <is>
          <t>5th Floor</t>
        </is>
      </c>
      <c r="F326" s="140" t="inlineStr">
        <is>
          <t>HP</t>
        </is>
      </c>
      <c r="G326" s="140" t="n"/>
      <c r="H326" s="140" t="inlineStr">
        <is>
          <t>8CG9174CP6</t>
        </is>
      </c>
      <c r="I326" s="140" t="inlineStr">
        <is>
          <t>07.10.2019</t>
        </is>
      </c>
      <c r="J326" s="140" t="n">
        <v>2019</v>
      </c>
      <c r="K326" s="140" t="inlineStr">
        <is>
          <t>C4-65-16-1D-2B-EC</t>
        </is>
      </c>
      <c r="L326" s="140" t="inlineStr">
        <is>
          <t>Intel(R) Core(TM) i5-4570 CPU @ 3.20 GHz</t>
        </is>
      </c>
      <c r="M326" s="140" t="inlineStr">
        <is>
          <t>4 GB &amp; 500 GB</t>
        </is>
      </c>
      <c r="N326" s="140" t="inlineStr">
        <is>
          <t>Windows 8 Pro / 64 Bit</t>
        </is>
      </c>
      <c r="O326" s="140" t="inlineStr">
        <is>
          <t>172.16.0.143</t>
        </is>
      </c>
      <c r="P326" s="140" t="inlineStr">
        <is>
          <t>44-39-C4-50-25-A2</t>
        </is>
      </c>
      <c r="Q326" s="138" t="inlineStr">
        <is>
          <t>Brother MFC-J2320</t>
        </is>
      </c>
      <c r="R326" s="140" t="inlineStr">
        <is>
          <t>E74089L6F123883</t>
        </is>
      </c>
      <c r="S326" s="142" t="n"/>
      <c r="T326" s="143" t="n"/>
    </row>
    <row r="327" hidden="1" ht="32.1" customFormat="1" customHeight="1" s="144">
      <c r="B327" s="3" t="n">
        <v>325</v>
      </c>
      <c r="C327" s="138" t="inlineStr">
        <is>
          <t>Laxmi Arora, PS/ED/AM/EDFC</t>
        </is>
      </c>
      <c r="D327" s="140" t="inlineStr">
        <is>
          <t>504-PS</t>
        </is>
      </c>
      <c r="E327" s="140" t="inlineStr">
        <is>
          <t>5th Floor</t>
        </is>
      </c>
      <c r="F327" s="140" t="inlineStr">
        <is>
          <t>Acer</t>
        </is>
      </c>
      <c r="H327" s="140" t="inlineStr">
        <is>
          <t>UXVQVSID43J5151542</t>
        </is>
      </c>
      <c r="I327" s="140" t="inlineStr">
        <is>
          <t>04.01.2020</t>
        </is>
      </c>
      <c r="J327" s="140" t="n">
        <v>2020</v>
      </c>
      <c r="K327" s="140" t="inlineStr">
        <is>
          <t>04-D9-F5-CC-4D-5D</t>
        </is>
      </c>
      <c r="L327" s="140" t="inlineStr">
        <is>
          <t>Intel(R) Core(TM) i5-8500 CPU @ 3.00GHz</t>
        </is>
      </c>
      <c r="M327" s="140" t="inlineStr">
        <is>
          <t>8.00 GB &amp; 1 TB</t>
        </is>
      </c>
      <c r="N327" s="140" t="inlineStr">
        <is>
          <t>Windows 10 Pro / 64 Bit</t>
        </is>
      </c>
      <c r="O327" s="140" t="inlineStr">
        <is>
          <t>172.16.0.123</t>
        </is>
      </c>
      <c r="P327" s="140" t="inlineStr">
        <is>
          <t>04-D9-F5-CC-4D-5D</t>
        </is>
      </c>
      <c r="Q327" s="138" t="inlineStr">
        <is>
          <t>Canon MB5170</t>
        </is>
      </c>
      <c r="R327" s="140" t="inlineStr">
        <is>
          <t>AFFB00900</t>
        </is>
      </c>
      <c r="S327" s="142" t="n"/>
      <c r="T327" s="143" t="n"/>
    </row>
    <row r="328" hidden="1" ht="32.1" customFormat="1" customHeight="1" s="144">
      <c r="B328" s="3" t="n">
        <v>326</v>
      </c>
      <c r="C328" s="138" t="inlineStr">
        <is>
          <t>Asha / PS (GM-Admin)</t>
        </is>
      </c>
      <c r="D328" s="140" t="inlineStr">
        <is>
          <t>505-PS</t>
        </is>
      </c>
      <c r="E328" s="140" t="inlineStr">
        <is>
          <t>5th Floor</t>
        </is>
      </c>
      <c r="F328" s="140" t="inlineStr">
        <is>
          <t>Lenovo</t>
        </is>
      </c>
      <c r="G328" s="140" t="n"/>
      <c r="H328" s="140" t="inlineStr">
        <is>
          <t>PG010R7C</t>
        </is>
      </c>
      <c r="I328" s="140" t="inlineStr">
        <is>
          <t>11.10.2017</t>
        </is>
      </c>
      <c r="J328" s="140" t="n">
        <v>2017</v>
      </c>
      <c r="K328" s="140" t="inlineStr">
        <is>
          <t>4C-CC-6A-EC-3C-61</t>
        </is>
      </c>
      <c r="L328" s="140" t="inlineStr">
        <is>
          <t>intel(R) core(TM) i7-3770 CPU @ 3.40GHz</t>
        </is>
      </c>
      <c r="M328" s="140" t="inlineStr">
        <is>
          <t>2GB &amp; 500GB</t>
        </is>
      </c>
      <c r="N328" s="140" t="inlineStr">
        <is>
          <t>Window 7 professional / 64 Bit</t>
        </is>
      </c>
      <c r="O328" s="140" t="inlineStr">
        <is>
          <t>172.16.2.133</t>
        </is>
      </c>
      <c r="P328" s="140" t="inlineStr">
        <is>
          <t>CC-52-AF-4C-23-0A</t>
        </is>
      </c>
      <c r="Q328" s="147" t="n"/>
      <c r="R328" s="147" t="n"/>
      <c r="S328" s="142" t="n"/>
      <c r="T328" s="143" t="n"/>
    </row>
    <row r="329" hidden="1" ht="32.1" customFormat="1" customHeight="1" s="144">
      <c r="B329" s="3" t="n">
        <v>327</v>
      </c>
      <c r="C329" s="138" t="inlineStr">
        <is>
          <t>Dev Prakash, OA Dy. CVO</t>
        </is>
      </c>
      <c r="D329" s="140" t="inlineStr">
        <is>
          <t>506-PS</t>
        </is>
      </c>
      <c r="E329" s="140" t="inlineStr">
        <is>
          <t>5th Floor</t>
        </is>
      </c>
      <c r="F329" s="140" t="inlineStr">
        <is>
          <t>HP All in One</t>
        </is>
      </c>
      <c r="G329" s="140" t="n"/>
      <c r="H329" s="140" t="inlineStr">
        <is>
          <t>8CN2060NT1</t>
        </is>
      </c>
      <c r="I329" s="140" t="inlineStr">
        <is>
          <t>05.07.2022</t>
        </is>
      </c>
      <c r="J329" s="140" t="n">
        <v>2022</v>
      </c>
      <c r="K329" s="140" t="inlineStr">
        <is>
          <t>60-DD-8E-DA-7D-16</t>
        </is>
      </c>
      <c r="L329" s="140" t="inlineStr">
        <is>
          <t>Intel(R) Core(TM) i5-4590 CPU @ 3.30GHz 3.30 GHz</t>
        </is>
      </c>
      <c r="M329" s="140" t="inlineStr">
        <is>
          <t>4 GB &amp; 500 GB</t>
        </is>
      </c>
      <c r="N329" s="140" t="inlineStr">
        <is>
          <t>Windows 8</t>
        </is>
      </c>
      <c r="O329" s="140" t="inlineStr">
        <is>
          <t>172.16.0.70</t>
        </is>
      </c>
      <c r="P329" s="140" t="inlineStr">
        <is>
          <t>6C-0B-84-6A-BE-E3</t>
        </is>
      </c>
      <c r="Q329" s="138" t="inlineStr">
        <is>
          <t>DCP-L2541DW</t>
        </is>
      </c>
      <c r="R329" s="140" t="inlineStr">
        <is>
          <t>E73802J8N393536</t>
        </is>
      </c>
      <c r="S329" s="142" t="n"/>
      <c r="T329" s="143" t="n"/>
    </row>
    <row r="330" hidden="1" ht="32.1" customFormat="1" customHeight="1" s="144">
      <c r="B330" s="3" t="n">
        <v>328</v>
      </c>
      <c r="C330" s="138" t="inlineStr">
        <is>
          <t>Rakesh Kumar, PS/GM Finance</t>
        </is>
      </c>
      <c r="D330" s="140" t="inlineStr">
        <is>
          <t>507-PS</t>
        </is>
      </c>
      <c r="E330" s="140" t="inlineStr">
        <is>
          <t>5th Floor</t>
        </is>
      </c>
      <c r="F330" s="140" t="inlineStr">
        <is>
          <t>HLBS</t>
        </is>
      </c>
      <c r="G330" s="140" t="n"/>
      <c r="H330" s="140" t="inlineStr">
        <is>
          <t>16H11L21B23695</t>
        </is>
      </c>
      <c r="I330" s="140" t="inlineStr">
        <is>
          <t>16.12.2021</t>
        </is>
      </c>
      <c r="J330" s="140" t="n">
        <v>2021</v>
      </c>
      <c r="K330" s="140" t="inlineStr">
        <is>
          <t>1C-69-7A-7E-B3-85</t>
        </is>
      </c>
      <c r="L330" s="140" t="inlineStr">
        <is>
          <t>Intel(R) Core(TM) i7-3770 CPU @ 3.40GHz</t>
        </is>
      </c>
      <c r="M330" s="140" t="inlineStr">
        <is>
          <t>4.00 GB &amp; 500 GB</t>
        </is>
      </c>
      <c r="N330" s="140" t="inlineStr">
        <is>
          <t>Windows 10 Pro / 64 Bit</t>
        </is>
      </c>
      <c r="O330" s="140" t="inlineStr">
        <is>
          <t>172.16.0.31</t>
        </is>
      </c>
      <c r="P330" s="140" t="inlineStr">
        <is>
          <t>FC-4D-D4-36-31-6A</t>
        </is>
      </c>
      <c r="Q330" s="138" t="inlineStr">
        <is>
          <t>HP M329dw</t>
        </is>
      </c>
      <c r="R330" s="140" t="inlineStr">
        <is>
          <t>CNDRQ894C0</t>
        </is>
      </c>
      <c r="S330" s="142" t="n"/>
      <c r="T330" s="143" t="n"/>
    </row>
    <row r="331" hidden="1" ht="32.1" customFormat="1" customHeight="1" s="144">
      <c r="B331" s="3" t="n">
        <v>329</v>
      </c>
      <c r="C331" s="138" t="inlineStr">
        <is>
          <t>Rakesh Sundriyal, EA/ED Project EDFC</t>
        </is>
      </c>
      <c r="D331" s="140" t="inlineStr">
        <is>
          <t>508-PS</t>
        </is>
      </c>
      <c r="E331" s="140" t="inlineStr">
        <is>
          <t>5th Floor</t>
        </is>
      </c>
      <c r="F331" s="140" t="inlineStr">
        <is>
          <t>HLBS</t>
        </is>
      </c>
      <c r="G331" s="140" t="n"/>
      <c r="H331" s="140" t="inlineStr">
        <is>
          <t>16H11L21B23699</t>
        </is>
      </c>
      <c r="I331" s="140" t="inlineStr">
        <is>
          <t>16.12.2021</t>
        </is>
      </c>
      <c r="J331" s="140" t="n">
        <v>2021</v>
      </c>
      <c r="K331" s="140" t="inlineStr">
        <is>
          <t>1C-69-7A-7E-B2-FF</t>
        </is>
      </c>
      <c r="L331" s="140" t="inlineStr">
        <is>
          <t>Intel(R) Core(TM) i7-3770 CPU @ 3.40GHz</t>
        </is>
      </c>
      <c r="M331" s="140" t="inlineStr">
        <is>
          <t>4.00 GB &amp; 500 GB</t>
        </is>
      </c>
      <c r="N331" s="140" t="inlineStr">
        <is>
          <t>Windows 10 Pro / 32 Bit</t>
        </is>
      </c>
      <c r="O331" s="140" t="inlineStr">
        <is>
          <t>172.16.0.133</t>
        </is>
      </c>
      <c r="P331" s="140" t="inlineStr">
        <is>
          <t>FC-4D-D4-34-23-D5</t>
        </is>
      </c>
      <c r="Q331" s="138" t="inlineStr">
        <is>
          <t>Brother B7535DW</t>
        </is>
      </c>
      <c r="R331" s="140" t="inlineStr">
        <is>
          <t>E78346M3N339576</t>
        </is>
      </c>
      <c r="S331" s="142" t="n"/>
      <c r="T331" s="143" t="n"/>
    </row>
    <row r="332" hidden="1" ht="32.1" customFormat="1" customHeight="1" s="144">
      <c r="B332" s="3" t="n">
        <v>330</v>
      </c>
      <c r="C332" s="138" t="inlineStr">
        <is>
          <t>Shruti, PS/GGM SECURITY</t>
        </is>
      </c>
      <c r="D332" s="140" t="inlineStr">
        <is>
          <t>509-PS</t>
        </is>
      </c>
      <c r="E332" s="140" t="inlineStr">
        <is>
          <t>5th Floor</t>
        </is>
      </c>
      <c r="F332" s="140" t="inlineStr">
        <is>
          <t>DELL</t>
        </is>
      </c>
      <c r="G332" s="140" t="n"/>
      <c r="H332" s="140" t="inlineStr">
        <is>
          <t>367WXC2</t>
        </is>
      </c>
      <c r="I332" s="140" t="inlineStr">
        <is>
          <t>18.04.2016</t>
        </is>
      </c>
      <c r="J332" s="140" t="n">
        <v>2016</v>
      </c>
      <c r="K332" s="140" t="inlineStr">
        <is>
          <t>18-66-DA-05-E2-57</t>
        </is>
      </c>
      <c r="L332" s="140" t="inlineStr">
        <is>
          <t>Intel(R) Core(TM)2 Duo CPU E7500 @ 2.93 GHZ</t>
        </is>
      </c>
      <c r="M332" s="140" t="inlineStr">
        <is>
          <t>2 GB &amp; 500 GB</t>
        </is>
      </c>
      <c r="N332" s="140" t="inlineStr">
        <is>
          <t>WINDOWS 7 PROFESSIONAL / 32 BIT</t>
        </is>
      </c>
      <c r="O332" s="140" t="inlineStr">
        <is>
          <t>172.16.0.136</t>
        </is>
      </c>
      <c r="P332" s="140" t="inlineStr">
        <is>
          <t>6C-F0-49-14-5F-D0</t>
        </is>
      </c>
      <c r="Q332" s="138" t="inlineStr">
        <is>
          <t>Canon MF244DW</t>
        </is>
      </c>
      <c r="R332" s="140" t="inlineStr">
        <is>
          <t>WQE73256</t>
        </is>
      </c>
      <c r="S332" s="142" t="n"/>
      <c r="T332" s="143" t="n"/>
    </row>
    <row r="333" hidden="1" ht="32.1" customFormat="1" customHeight="1" s="144">
      <c r="B333" s="3" t="n">
        <v>331</v>
      </c>
      <c r="C333" s="138" t="inlineStr">
        <is>
          <t>Kalpana Pillai, PS-ED/WC</t>
        </is>
      </c>
      <c r="D333" s="140" t="inlineStr">
        <is>
          <t>510-PS</t>
        </is>
      </c>
      <c r="E333" s="140" t="inlineStr">
        <is>
          <t>5th Floor</t>
        </is>
      </c>
      <c r="F333" s="140" t="inlineStr">
        <is>
          <t>Lenovo</t>
        </is>
      </c>
      <c r="G333" s="140" t="n"/>
      <c r="H333" s="140" t="inlineStr">
        <is>
          <t>PG010R57</t>
        </is>
      </c>
      <c r="I333" s="140" t="inlineStr">
        <is>
          <t>11.10.2017</t>
        </is>
      </c>
      <c r="J333" s="140" t="n">
        <v>2017</v>
      </c>
      <c r="K333" s="140" t="inlineStr">
        <is>
          <t>4C-CC-6A-EC-3D-1A</t>
        </is>
      </c>
      <c r="L333" s="140" t="inlineStr">
        <is>
          <t>Intel(R) Core(TM) i5-4590 CPU @ 3.30GHz 3.30 GHz</t>
        </is>
      </c>
      <c r="M333" s="140" t="inlineStr">
        <is>
          <t>4.00 GB &amp; 500 GB</t>
        </is>
      </c>
      <c r="N333" s="140" t="inlineStr">
        <is>
          <t>Windows 10 Pro / 64 Bit</t>
        </is>
      </c>
      <c r="O333" s="140" t="inlineStr">
        <is>
          <t>172.16.0.181</t>
        </is>
      </c>
      <c r="P333" s="140" t="inlineStr">
        <is>
          <t>6C-0B-84-0A-B2-CD</t>
        </is>
      </c>
      <c r="Q333" s="138" t="inlineStr">
        <is>
          <t>Brother MFC-L2701DW</t>
        </is>
      </c>
      <c r="R333" s="140" t="inlineStr">
        <is>
          <t>E73804G5N409820</t>
        </is>
      </c>
      <c r="S333" s="142" t="n"/>
      <c r="T333" s="143" t="n"/>
    </row>
    <row r="334" hidden="1" ht="32.1" customFormat="1" customHeight="1" s="144">
      <c r="B334" s="3" t="n">
        <v>332</v>
      </c>
      <c r="C334" s="138" t="inlineStr">
        <is>
          <t>Banarasi Lal, Sec/GM HR</t>
        </is>
      </c>
      <c r="D334" s="140" t="inlineStr">
        <is>
          <t>511-PS</t>
        </is>
      </c>
      <c r="E334" s="140" t="inlineStr">
        <is>
          <t>5th Floor</t>
        </is>
      </c>
      <c r="F334" s="140" t="inlineStr">
        <is>
          <t>Dell</t>
        </is>
      </c>
      <c r="G334" s="140" t="n"/>
      <c r="H334" s="140" t="inlineStr">
        <is>
          <t>GCQ2XG3</t>
        </is>
      </c>
      <c r="I334" s="140" t="inlineStr">
        <is>
          <t>17.09.2021</t>
        </is>
      </c>
      <c r="J334" s="140" t="n">
        <v>2021</v>
      </c>
      <c r="K334" s="140" t="inlineStr">
        <is>
          <t>C0-25-A5-7D-55-1A</t>
        </is>
      </c>
      <c r="L334" s="140" t="inlineStr">
        <is>
          <t>Intel(R) Core(TM) i5-8500 CPU @ 3.00GHz 3.00 GHz</t>
        </is>
      </c>
      <c r="M334" s="140" t="inlineStr">
        <is>
          <t>4.00 GB &amp; 1 TB</t>
        </is>
      </c>
      <c r="N334" s="140" t="inlineStr">
        <is>
          <t>Windows 10 Pro / 64-Bit</t>
        </is>
      </c>
      <c r="O334" s="140" t="inlineStr">
        <is>
          <t>172.16.0.220</t>
        </is>
      </c>
      <c r="P334" s="140" t="inlineStr">
        <is>
          <t>30-9C-23-C8-1A-41</t>
        </is>
      </c>
      <c r="Q334" s="138" t="inlineStr">
        <is>
          <t>Brother MFC-L2701DW</t>
        </is>
      </c>
      <c r="R334" s="140" t="inlineStr">
        <is>
          <t>E73804G5N409823</t>
        </is>
      </c>
      <c r="S334" s="142" t="n"/>
      <c r="T334" s="143" t="n"/>
    </row>
    <row r="335" hidden="1" ht="32.1" customFormat="1" customHeight="1" s="144">
      <c r="B335" s="3" t="n">
        <v>333</v>
      </c>
      <c r="C335" s="138" t="inlineStr">
        <is>
          <t>Rachna Kaushik, PS/GM TRACK</t>
        </is>
      </c>
      <c r="D335" s="140" t="inlineStr">
        <is>
          <t>512-PS</t>
        </is>
      </c>
      <c r="E335" s="140" t="inlineStr">
        <is>
          <t>5th Floor</t>
        </is>
      </c>
      <c r="F335" s="140" t="inlineStr">
        <is>
          <t>Lenovo</t>
        </is>
      </c>
      <c r="G335" s="140" t="n"/>
      <c r="H335" s="140" t="inlineStr">
        <is>
          <t>PG017DNE</t>
        </is>
      </c>
      <c r="I335" s="140" t="inlineStr">
        <is>
          <t>09.04.2018</t>
        </is>
      </c>
      <c r="J335" s="140" t="n">
        <v>2018</v>
      </c>
      <c r="K335" s="140" t="inlineStr">
        <is>
          <t>6C-4B-90-5C-EA-8C</t>
        </is>
      </c>
      <c r="L335" s="140" t="inlineStr">
        <is>
          <t>Intel(R) Core(TM) i5-7500 CPU @ 3.40GHz 3.41 GHz</t>
        </is>
      </c>
      <c r="M335" s="140" t="inlineStr">
        <is>
          <t>8.00 GB &amp; 1 TB</t>
        </is>
      </c>
      <c r="N335" s="140" t="inlineStr">
        <is>
          <t>Windows 10 Pro</t>
        </is>
      </c>
      <c r="O335" s="140" t="inlineStr">
        <is>
          <t>172.16.0.145</t>
        </is>
      </c>
      <c r="P335" s="140" t="inlineStr">
        <is>
          <t>6C-4B-90-5C-EA-8C</t>
        </is>
      </c>
      <c r="Q335" s="138" t="inlineStr">
        <is>
          <t>Brother MFC-J2320</t>
        </is>
      </c>
      <c r="R335" s="140" t="inlineStr">
        <is>
          <t>E74089A7F116846</t>
        </is>
      </c>
      <c r="S335" s="142" t="n"/>
      <c r="T335" s="143" t="n"/>
    </row>
    <row r="336" hidden="1" ht="32.1" customFormat="1" customHeight="1" s="144">
      <c r="B336" s="3" t="n">
        <v>334</v>
      </c>
      <c r="C336" s="138" t="inlineStr">
        <is>
          <t>Irteza Zulfikar</t>
        </is>
      </c>
      <c r="D336" s="140" t="inlineStr">
        <is>
          <t>513-PS</t>
        </is>
      </c>
      <c r="E336" s="140" t="inlineStr">
        <is>
          <t>5th Floor</t>
        </is>
      </c>
      <c r="F336" s="140" t="inlineStr">
        <is>
          <t>Lenovo ThinkCentre</t>
        </is>
      </c>
      <c r="G336" s="140" t="n"/>
      <c r="H336" s="140" t="inlineStr">
        <is>
          <t>PG00ZZ5Y</t>
        </is>
      </c>
      <c r="I336" s="140" t="inlineStr">
        <is>
          <t>20.09.2017</t>
        </is>
      </c>
      <c r="J336" s="140" t="n">
        <v>2017</v>
      </c>
      <c r="K336" s="140" t="inlineStr">
        <is>
          <t>4C-CC-6A-E8-9E-74</t>
        </is>
      </c>
      <c r="L336" s="140" t="n"/>
      <c r="M336" s="140" t="n"/>
      <c r="N336" s="140" t="n"/>
      <c r="O336" s="140" t="n"/>
      <c r="P336" s="140" t="n"/>
      <c r="Q336" s="138" t="n"/>
      <c r="R336" s="140" t="n"/>
      <c r="S336" s="142" t="n"/>
      <c r="T336" s="143" t="n"/>
    </row>
    <row r="337" hidden="1" ht="32.1" customFormat="1" customHeight="1" s="144">
      <c r="B337" s="3" t="n">
        <v>335</v>
      </c>
      <c r="C337" s="138" t="inlineStr">
        <is>
          <t>Rumita OA/GM FINANCE</t>
        </is>
      </c>
      <c r="D337" s="140" t="inlineStr">
        <is>
          <t>514-PS</t>
        </is>
      </c>
      <c r="E337" s="140" t="inlineStr">
        <is>
          <t>5th Floor</t>
        </is>
      </c>
      <c r="F337" s="140" t="inlineStr">
        <is>
          <t>HLBS</t>
        </is>
      </c>
      <c r="G337" s="140" t="n"/>
      <c r="H337" s="140" t="inlineStr">
        <is>
          <t>16H11L21B23680</t>
        </is>
      </c>
      <c r="I337" s="140" t="inlineStr">
        <is>
          <t>16.12.2021</t>
        </is>
      </c>
      <c r="J337" s="140" t="n">
        <v>2021</v>
      </c>
      <c r="K337" s="140" t="inlineStr">
        <is>
          <t>08-2E-5F-00-38-87</t>
        </is>
      </c>
      <c r="L337" s="140" t="inlineStr">
        <is>
          <t>Intel(R) Core(TM) i3-2100 CPU @ 3.10 GHz</t>
        </is>
      </c>
      <c r="M337" s="140" t="inlineStr">
        <is>
          <t>4 GB &amp; 500 GB</t>
        </is>
      </c>
      <c r="N337" s="140" t="inlineStr">
        <is>
          <t>Windows 10</t>
        </is>
      </c>
      <c r="O337" s="140" t="inlineStr">
        <is>
          <t>172.16.2.25</t>
        </is>
      </c>
      <c r="P337" s="140" t="inlineStr">
        <is>
          <t>08-2E-5F-00-38-87</t>
        </is>
      </c>
      <c r="Q337" s="138" t="inlineStr">
        <is>
          <t>HP LaserJet P1606dn</t>
        </is>
      </c>
      <c r="R337" s="140" t="inlineStr">
        <is>
          <t>VNC3Z10410</t>
        </is>
      </c>
      <c r="S337" s="142" t="n"/>
      <c r="T337" s="143" t="n"/>
    </row>
    <row r="338" hidden="1" ht="32.1" customHeight="1">
      <c r="B338" s="3" t="n">
        <v>336</v>
      </c>
      <c r="C338" s="2" t="inlineStr">
        <is>
          <t>Suresh Kumar / MAnager Civil</t>
        </is>
      </c>
      <c r="D338" s="3" t="inlineStr">
        <is>
          <t>A-1</t>
        </is>
      </c>
      <c r="E338" s="3" t="inlineStr">
        <is>
          <t>5th Floor</t>
        </is>
      </c>
      <c r="F338" s="3" t="n"/>
      <c r="G338" s="12" t="inlineStr">
        <is>
          <t>New Machine</t>
        </is>
      </c>
      <c r="H338" s="12" t="inlineStr">
        <is>
          <t>1N141204WV</t>
        </is>
      </c>
      <c r="I338" s="3" t="inlineStr">
        <is>
          <t>New Alot</t>
        </is>
      </c>
      <c r="J338" s="12" t="n">
        <v>2024</v>
      </c>
      <c r="K338" s="3" t="n"/>
      <c r="L338" s="3" t="inlineStr">
        <is>
          <t>Intel(R) Core(TM) i5-8400 CPU @ 2.80GHz 2.81 GHz</t>
        </is>
      </c>
      <c r="M338" s="3" t="inlineStr">
        <is>
          <t>8 GB &amp; 1 TB</t>
        </is>
      </c>
      <c r="N338" s="3" t="inlineStr">
        <is>
          <t>Window 10 / 64 Bit</t>
        </is>
      </c>
      <c r="O338" s="3" t="inlineStr">
        <is>
          <t>172.16.0.41</t>
        </is>
      </c>
      <c r="P338" s="3" t="inlineStr">
        <is>
          <t>C4-65-16-2A-2E-BD</t>
        </is>
      </c>
      <c r="Q338" s="2" t="inlineStr">
        <is>
          <t>Canon 244</t>
        </is>
      </c>
      <c r="R338" s="3" t="inlineStr">
        <is>
          <t>YGU50949</t>
        </is>
      </c>
      <c r="S338" s="4" t="n"/>
      <c r="T338" s="6" t="n"/>
    </row>
    <row r="339" hidden="1" ht="32.1" customHeight="1">
      <c r="B339" s="3" t="n">
        <v>337</v>
      </c>
      <c r="C339" s="2" t="inlineStr">
        <is>
          <t>Abhishek / consultant EPF</t>
        </is>
      </c>
      <c r="D339" s="3" t="inlineStr">
        <is>
          <t>A-2</t>
        </is>
      </c>
      <c r="E339" s="3" t="inlineStr">
        <is>
          <t>5th Floor</t>
        </is>
      </c>
      <c r="F339" s="3" t="inlineStr">
        <is>
          <t>Lenovo</t>
        </is>
      </c>
      <c r="G339" s="3" t="n"/>
      <c r="H339" s="3" t="inlineStr">
        <is>
          <t>PG017DPF</t>
        </is>
      </c>
      <c r="I339" s="3" t="inlineStr">
        <is>
          <t>09.04.2018</t>
        </is>
      </c>
      <c r="J339" s="3" t="n">
        <v>2018</v>
      </c>
      <c r="K339" s="3" t="inlineStr">
        <is>
          <t>6C-4B-90-5C-EA-4A</t>
        </is>
      </c>
      <c r="L339" s="3" t="inlineStr">
        <is>
          <t>Intel(R) Core(TM) i5-7500 CPU @ 3.40GHz 3.41 GHz</t>
        </is>
      </c>
      <c r="M339" s="3" t="inlineStr">
        <is>
          <t>8.00GB &amp; 1TB</t>
        </is>
      </c>
      <c r="N339" s="3" t="inlineStr">
        <is>
          <t>Windows 10 Pro / 64 Bit</t>
        </is>
      </c>
      <c r="O339" s="3" t="inlineStr">
        <is>
          <t>172.16.0.201</t>
        </is>
      </c>
      <c r="P339" s="3" t="inlineStr">
        <is>
          <t>6C-4B-90-5C-EA-4A</t>
        </is>
      </c>
      <c r="Q339" s="2" t="inlineStr">
        <is>
          <t>NA</t>
        </is>
      </c>
      <c r="R339" s="3" t="inlineStr">
        <is>
          <t>NA</t>
        </is>
      </c>
      <c r="S339" s="4" t="n"/>
      <c r="T339" s="6" t="n"/>
    </row>
    <row r="340" hidden="1" ht="32.1" customHeight="1">
      <c r="B340" s="3" t="n">
        <v>338</v>
      </c>
      <c r="C340" s="2" t="inlineStr">
        <is>
          <t>Sushil /OA</t>
        </is>
      </c>
      <c r="D340" s="3" t="inlineStr">
        <is>
          <t>A-3</t>
        </is>
      </c>
      <c r="E340" s="3" t="inlineStr">
        <is>
          <t>5th Floor</t>
        </is>
      </c>
      <c r="F340" s="3" t="inlineStr">
        <is>
          <t>Dell</t>
        </is>
      </c>
      <c r="G340" s="3" t="n"/>
      <c r="H340" s="3" t="inlineStr">
        <is>
          <t>DGNZXC2</t>
        </is>
      </c>
      <c r="I340" s="3" t="inlineStr">
        <is>
          <t>13.05.2016</t>
        </is>
      </c>
      <c r="J340" s="3" t="n">
        <v>2016</v>
      </c>
      <c r="K340" s="3" t="inlineStr">
        <is>
          <t>18-66-DA-0A-80-BC</t>
        </is>
      </c>
      <c r="L340" s="3" t="inlineStr">
        <is>
          <t>Intel(R) Core(TM) i5-4590 CPU @ 3.30GHz 3.30 GHz</t>
        </is>
      </c>
      <c r="M340" s="3" t="inlineStr">
        <is>
          <t>8 GB &amp; 500 GB</t>
        </is>
      </c>
      <c r="N340" s="3" t="inlineStr">
        <is>
          <t>Window 10/ 64 Bit</t>
        </is>
      </c>
      <c r="O340" s="3" t="inlineStr">
        <is>
          <t>172.16.0.23</t>
        </is>
      </c>
      <c r="P340" s="3" t="inlineStr">
        <is>
          <t>18-66-DA-0A-80-BC</t>
        </is>
      </c>
      <c r="Q340" s="2" t="inlineStr">
        <is>
          <t>NA</t>
        </is>
      </c>
      <c r="R340" s="3" t="inlineStr">
        <is>
          <t>NA</t>
        </is>
      </c>
      <c r="S340" s="4" t="n"/>
      <c r="T340" s="6" t="n"/>
    </row>
    <row r="341" hidden="1" ht="32.1" customHeight="1">
      <c r="B341" s="3" t="n">
        <v>339</v>
      </c>
      <c r="C341" s="2" t="inlineStr">
        <is>
          <t>K P Singh / Manager HR</t>
        </is>
      </c>
      <c r="D341" s="3" t="inlineStr">
        <is>
          <t>A-4</t>
        </is>
      </c>
      <c r="E341" s="3" t="inlineStr">
        <is>
          <t>5th Floor</t>
        </is>
      </c>
      <c r="F341" s="3" t="n"/>
      <c r="G341" s="12" t="inlineStr">
        <is>
          <t>New Machine</t>
        </is>
      </c>
      <c r="H341" s="12" t="inlineStr">
        <is>
          <t>1N1412052H</t>
        </is>
      </c>
      <c r="I341" s="3" t="inlineStr">
        <is>
          <t>New Alot</t>
        </is>
      </c>
      <c r="J341" s="12" t="n">
        <v>2024</v>
      </c>
      <c r="K341" s="3" t="n"/>
      <c r="L341" s="3" t="inlineStr">
        <is>
          <t>i-3</t>
        </is>
      </c>
      <c r="M341" s="3" t="inlineStr">
        <is>
          <t>4 GB &amp; 500 GB</t>
        </is>
      </c>
      <c r="N341" s="3" t="inlineStr">
        <is>
          <t>Window 7 &amp; 32 Bit</t>
        </is>
      </c>
      <c r="O341" s="3" t="inlineStr">
        <is>
          <t>172.16.0.71</t>
        </is>
      </c>
      <c r="P341" s="3" t="inlineStr">
        <is>
          <t>2C41.38B6.4A90</t>
        </is>
      </c>
      <c r="Q341" s="2" t="inlineStr">
        <is>
          <t>NA</t>
        </is>
      </c>
      <c r="R341" s="3" t="inlineStr">
        <is>
          <t>NA</t>
        </is>
      </c>
      <c r="S341" s="4" t="n"/>
      <c r="T341" s="6" t="n"/>
    </row>
    <row r="342" hidden="1" ht="32.1" customHeight="1">
      <c r="B342" s="3" t="n">
        <v>340</v>
      </c>
      <c r="C342" s="2" t="inlineStr">
        <is>
          <t>Surinder / OA /Infra</t>
        </is>
      </c>
      <c r="D342" s="3" t="inlineStr">
        <is>
          <t>A-5</t>
        </is>
      </c>
      <c r="E342" s="3" t="inlineStr">
        <is>
          <t>5th Floor</t>
        </is>
      </c>
      <c r="F342" s="3" t="inlineStr">
        <is>
          <t>Lenovo ThinkCentre</t>
        </is>
      </c>
      <c r="G342" s="130" t="n"/>
      <c r="H342" s="3" t="inlineStr">
        <is>
          <t>PG00ZZ51</t>
        </is>
      </c>
      <c r="I342" s="5" t="inlineStr">
        <is>
          <t>20.09.2017</t>
        </is>
      </c>
      <c r="J342" s="3" t="n">
        <v>2017</v>
      </c>
      <c r="K342" s="3" t="inlineStr">
        <is>
          <t>4C-CC-6A-E8-9F-47</t>
        </is>
      </c>
      <c r="L342" s="3" t="inlineStr">
        <is>
          <t>Core 2 Duo</t>
        </is>
      </c>
      <c r="M342" s="3" t="inlineStr">
        <is>
          <t>2 GB / 150 GB</t>
        </is>
      </c>
      <c r="N342" s="3" t="inlineStr">
        <is>
          <t>Vista / 32 Bit</t>
        </is>
      </c>
      <c r="O342" s="3" t="inlineStr">
        <is>
          <t>172.16.2.69</t>
        </is>
      </c>
      <c r="P342" s="3" t="inlineStr">
        <is>
          <t>00-24-21-5F-2E-1C</t>
        </is>
      </c>
      <c r="Q342" s="2" t="inlineStr">
        <is>
          <t>Brother 2250DN</t>
        </is>
      </c>
      <c r="R342" s="3" t="inlineStr">
        <is>
          <t>E69530J3N483894</t>
        </is>
      </c>
      <c r="S342" s="4" t="n"/>
      <c r="T342" s="6" t="n"/>
    </row>
    <row r="343" hidden="1" ht="32.1" customHeight="1">
      <c r="B343" s="3" t="n">
        <v>341</v>
      </c>
      <c r="C343" s="2" t="inlineStr">
        <is>
          <t>Devender/OA/HR</t>
        </is>
      </c>
      <c r="D343" s="3" t="inlineStr">
        <is>
          <t>A-6</t>
        </is>
      </c>
      <c r="E343" s="3" t="inlineStr">
        <is>
          <t>5th Floor</t>
        </is>
      </c>
      <c r="F343" s="3" t="inlineStr">
        <is>
          <t>Lenovo</t>
        </is>
      </c>
      <c r="G343" s="3" t="n"/>
      <c r="H343" s="3" t="inlineStr">
        <is>
          <t>PG017DNG</t>
        </is>
      </c>
      <c r="I343" s="3" t="inlineStr">
        <is>
          <t>09.04.2018</t>
        </is>
      </c>
      <c r="J343" s="3" t="n">
        <v>2018</v>
      </c>
      <c r="K343" s="3" t="inlineStr">
        <is>
          <t>6C-4B-90-5C-A6-7A</t>
        </is>
      </c>
      <c r="L343" s="3" t="inlineStr">
        <is>
          <t>Intel(R) Core(TM) i5-7500 CPU @ 3.40GHz 3.41 GHz</t>
        </is>
      </c>
      <c r="M343" s="3" t="inlineStr">
        <is>
          <t>4 GB &amp; 1TB(Approx)</t>
        </is>
      </c>
      <c r="N343" s="3" t="inlineStr">
        <is>
          <t>Window 10 /64 Bit</t>
        </is>
      </c>
      <c r="O343" s="3" t="inlineStr">
        <is>
          <t>172.16.0.72</t>
        </is>
      </c>
      <c r="P343" s="3" t="inlineStr">
        <is>
          <t>6C-4B-90-5C-A6-7A</t>
        </is>
      </c>
      <c r="Q343" s="2" t="inlineStr">
        <is>
          <t>Canon 244</t>
        </is>
      </c>
      <c r="R343" s="3" t="inlineStr">
        <is>
          <t>WQE87930</t>
        </is>
      </c>
      <c r="S343" s="4" t="n"/>
      <c r="T343" s="6" t="n"/>
    </row>
    <row r="344" hidden="1" ht="32.1" customHeight="1">
      <c r="B344" s="3" t="n">
        <v>342</v>
      </c>
      <c r="C344" s="2" t="inlineStr">
        <is>
          <t>Vikram Valecha/ Jr. Manager HR</t>
        </is>
      </c>
      <c r="D344" s="3" t="inlineStr">
        <is>
          <t>B-1</t>
        </is>
      </c>
      <c r="E344" s="3" t="inlineStr">
        <is>
          <t>5th Floor</t>
        </is>
      </c>
      <c r="F344" s="3" t="n"/>
      <c r="G344" s="12" t="inlineStr">
        <is>
          <t>New Machine</t>
        </is>
      </c>
      <c r="H344" s="12" t="inlineStr">
        <is>
          <t>1N13270CH9</t>
        </is>
      </c>
      <c r="I344" s="3" t="inlineStr">
        <is>
          <t>New Alot</t>
        </is>
      </c>
      <c r="J344" s="12" t="n">
        <v>2024</v>
      </c>
      <c r="K344" s="3" t="n"/>
      <c r="L344" s="3" t="inlineStr">
        <is>
          <t>I-5</t>
        </is>
      </c>
      <c r="M344" s="3" t="inlineStr">
        <is>
          <t>4 GB &amp; 500 GB</t>
        </is>
      </c>
      <c r="N344" s="3" t="inlineStr">
        <is>
          <t>Window 8.1 / 64 Bit</t>
        </is>
      </c>
      <c r="O344" s="3" t="inlineStr">
        <is>
          <t>172.16.0.45</t>
        </is>
      </c>
      <c r="P344" s="3" t="inlineStr">
        <is>
          <t>6C0B.840A.B391</t>
        </is>
      </c>
      <c r="Q344" s="2" t="inlineStr">
        <is>
          <t>Canon 244</t>
        </is>
      </c>
      <c r="R344" s="3" t="inlineStr">
        <is>
          <t>YGU50948</t>
        </is>
      </c>
      <c r="S344" s="4" t="n"/>
      <c r="T344" s="6" t="n"/>
    </row>
    <row r="345" hidden="1" ht="32.1" customHeight="1">
      <c r="B345" s="3" t="n">
        <v>343</v>
      </c>
      <c r="C345" s="2" t="inlineStr">
        <is>
          <t>M. Gouhar Husain / Sr Executive Rajbhasha</t>
        </is>
      </c>
      <c r="D345" s="3" t="inlineStr">
        <is>
          <t>B-2</t>
        </is>
      </c>
      <c r="E345" s="3" t="inlineStr">
        <is>
          <t>5th Floor</t>
        </is>
      </c>
      <c r="F345" s="3" t="inlineStr">
        <is>
          <t>HLBS</t>
        </is>
      </c>
      <c r="G345" s="3" t="n"/>
      <c r="H345" s="3" t="inlineStr">
        <is>
          <t>16H11L21B23705</t>
        </is>
      </c>
      <c r="I345" s="3" t="inlineStr">
        <is>
          <t>16.12.2021</t>
        </is>
      </c>
      <c r="J345" s="3" t="n">
        <v>2021</v>
      </c>
      <c r="K345" s="3" t="inlineStr">
        <is>
          <t>1C-69-7A-7E-AE-A0</t>
        </is>
      </c>
      <c r="L345" s="3" t="inlineStr">
        <is>
          <t>i-5</t>
        </is>
      </c>
      <c r="M345" s="3" t="inlineStr">
        <is>
          <t>8 GB &amp; 500 GB</t>
        </is>
      </c>
      <c r="N345" s="3" t="inlineStr">
        <is>
          <t>Window 10 / 64 Bit</t>
        </is>
      </c>
      <c r="O345" s="3" t="inlineStr">
        <is>
          <t>172.16.0.53</t>
        </is>
      </c>
      <c r="P345" s="3" t="inlineStr">
        <is>
          <t>4439.C44F.3043</t>
        </is>
      </c>
      <c r="Q345" s="2" t="inlineStr">
        <is>
          <t>NA</t>
        </is>
      </c>
      <c r="R345" s="3" t="inlineStr">
        <is>
          <t>NA</t>
        </is>
      </c>
      <c r="S345" s="4" t="n"/>
      <c r="T345" s="6" t="n"/>
    </row>
    <row r="346" hidden="1" ht="32.1" customHeight="1">
      <c r="B346" s="3" t="n">
        <v>344</v>
      </c>
      <c r="C346" s="2" t="inlineStr">
        <is>
          <t>K P Satyanandan</t>
        </is>
      </c>
      <c r="D346" s="3" t="inlineStr">
        <is>
          <t>B-3</t>
        </is>
      </c>
      <c r="E346" s="3" t="inlineStr">
        <is>
          <t>5th Floor</t>
        </is>
      </c>
      <c r="F346" s="3" t="inlineStr">
        <is>
          <t>DELL</t>
        </is>
      </c>
      <c r="G346" s="3" t="n"/>
      <c r="H346" s="3" t="inlineStr">
        <is>
          <t>FGC77F3</t>
        </is>
      </c>
      <c r="I346" s="3" t="inlineStr">
        <is>
          <t>08.07.2021</t>
        </is>
      </c>
      <c r="J346" s="3" t="n">
        <v>2021</v>
      </c>
      <c r="K346" s="3" t="inlineStr">
        <is>
          <t>B0-7B-25-28-89-35</t>
        </is>
      </c>
      <c r="L346" s="3" t="inlineStr">
        <is>
          <t>NA</t>
        </is>
      </c>
      <c r="M346" s="3" t="inlineStr">
        <is>
          <t>NA</t>
        </is>
      </c>
      <c r="N346" s="3" t="inlineStr">
        <is>
          <t>Window 10 / 64 Bit</t>
        </is>
      </c>
      <c r="O346" s="3" t="inlineStr">
        <is>
          <t>172.16.0.49</t>
        </is>
      </c>
      <c r="P346" s="3" t="inlineStr">
        <is>
          <t>30-9C-23-C8-13-03</t>
        </is>
      </c>
      <c r="Q346" s="2" t="inlineStr">
        <is>
          <t>NA</t>
        </is>
      </c>
      <c r="R346" s="3" t="inlineStr">
        <is>
          <t>NA</t>
        </is>
      </c>
      <c r="S346" s="4" t="n"/>
      <c r="T346" s="6" t="n"/>
    </row>
    <row r="347" hidden="1" ht="32.1" customHeight="1">
      <c r="B347" s="3" t="n">
        <v>345</v>
      </c>
      <c r="C347" s="2" t="inlineStr">
        <is>
          <t>Amit Saxena /OA</t>
        </is>
      </c>
      <c r="D347" s="3" t="inlineStr">
        <is>
          <t>B-4</t>
        </is>
      </c>
      <c r="E347" s="3" t="inlineStr">
        <is>
          <t>5th Floor</t>
        </is>
      </c>
      <c r="F347" s="3" t="inlineStr">
        <is>
          <t>Dell</t>
        </is>
      </c>
      <c r="G347" s="3" t="n"/>
      <c r="H347" s="3" t="inlineStr">
        <is>
          <t>36G1YC2</t>
        </is>
      </c>
      <c r="I347" s="5" t="inlineStr">
        <is>
          <t>18.04.2016</t>
        </is>
      </c>
      <c r="J347" s="3" t="n">
        <v>2016</v>
      </c>
      <c r="K347" s="3" t="inlineStr">
        <is>
          <t>18-66-DA-06-06-FA</t>
        </is>
      </c>
      <c r="L347" s="3" t="inlineStr">
        <is>
          <t>i-3</t>
        </is>
      </c>
      <c r="M347" s="3" t="inlineStr">
        <is>
          <t>3.80 GB &amp; 500 GB</t>
        </is>
      </c>
      <c r="N347" s="3" t="inlineStr">
        <is>
          <t>Window8.1 / 64 Bit</t>
        </is>
      </c>
      <c r="O347" s="3" t="inlineStr">
        <is>
          <t>172.16.0.48</t>
        </is>
      </c>
      <c r="P347" s="3" t="inlineStr">
        <is>
          <t>FC4D.D4D3.E092</t>
        </is>
      </c>
      <c r="Q347" s="2" t="inlineStr">
        <is>
          <t>NA</t>
        </is>
      </c>
      <c r="R347" s="3" t="inlineStr">
        <is>
          <t>NA</t>
        </is>
      </c>
      <c r="S347" s="4" t="n"/>
      <c r="T347" s="6" t="n"/>
    </row>
    <row r="348" hidden="1" ht="32.1" customHeight="1">
      <c r="B348" s="3" t="n">
        <v>346</v>
      </c>
      <c r="C348" s="2" t="inlineStr">
        <is>
          <t>Akash / OA RAJBHASA</t>
        </is>
      </c>
      <c r="D348" s="3" t="inlineStr">
        <is>
          <t>B-5</t>
        </is>
      </c>
      <c r="E348" s="3" t="inlineStr">
        <is>
          <t>5th Floor</t>
        </is>
      </c>
      <c r="F348" s="3" t="inlineStr">
        <is>
          <t>Dell OptiPlex9020</t>
        </is>
      </c>
      <c r="G348" s="3" t="n"/>
      <c r="H348" s="3" t="inlineStr">
        <is>
          <t>DGQXXC2</t>
        </is>
      </c>
      <c r="I348" s="3" t="inlineStr">
        <is>
          <t>13.05.2016</t>
        </is>
      </c>
      <c r="J348" s="3" t="n">
        <v>2016</v>
      </c>
      <c r="K348" s="3" t="inlineStr">
        <is>
          <t>18-66-DA-0A-7F-F3</t>
        </is>
      </c>
      <c r="L348" s="3" t="inlineStr">
        <is>
          <t>Intel core i5 - 4590 CPU @ 3.30 GHz</t>
        </is>
      </c>
      <c r="M348" s="3" t="inlineStr">
        <is>
          <t>8 GB / 456 GB</t>
        </is>
      </c>
      <c r="N348" s="3" t="inlineStr">
        <is>
          <t>window 8.1 Pro / 64 Bit</t>
        </is>
      </c>
      <c r="O348" s="3" t="inlineStr">
        <is>
          <t>172.16.2.11</t>
        </is>
      </c>
      <c r="P348" s="3" t="inlineStr">
        <is>
          <t>18-66-DA-0A-7F-F3</t>
        </is>
      </c>
      <c r="Q348" s="2" t="inlineStr">
        <is>
          <t>HP laser Jet Pro MFP M128fn</t>
        </is>
      </c>
      <c r="R348" s="3" t="inlineStr">
        <is>
          <t>CNB7H26G1S</t>
        </is>
      </c>
      <c r="S348" s="4" t="n"/>
      <c r="T348" s="6" t="n"/>
    </row>
    <row r="349" hidden="1" ht="32.1" customHeight="1">
      <c r="B349" s="3" t="n">
        <v>347</v>
      </c>
      <c r="C349" s="2" t="inlineStr">
        <is>
          <t>Tanveer hussain/ Consultant social</t>
        </is>
      </c>
      <c r="D349" s="3" t="inlineStr">
        <is>
          <t>B-6</t>
        </is>
      </c>
      <c r="E349" s="3" t="inlineStr">
        <is>
          <t>5th Floor</t>
        </is>
      </c>
      <c r="F349" s="3" t="inlineStr">
        <is>
          <t>HP</t>
        </is>
      </c>
      <c r="G349" s="3" t="n"/>
      <c r="H349" s="3" t="inlineStr">
        <is>
          <t>8CG9231FH5</t>
        </is>
      </c>
      <c r="I349" s="5" t="inlineStr">
        <is>
          <t>07.10.2019</t>
        </is>
      </c>
      <c r="J349" s="3" t="n">
        <v>2019</v>
      </c>
      <c r="K349" s="3" t="inlineStr">
        <is>
          <t>C4-65-16-26-36-90</t>
        </is>
      </c>
      <c r="L349" s="3" t="inlineStr">
        <is>
          <t>Intel core (TM) i5- 4590CPU @ 3.30GHz</t>
        </is>
      </c>
      <c r="M349" s="3" t="inlineStr">
        <is>
          <t>4GB / 450 GB</t>
        </is>
      </c>
      <c r="N349" s="3" t="inlineStr">
        <is>
          <t>window 8.1 pro/ 64 Bit</t>
        </is>
      </c>
      <c r="O349" s="3" t="inlineStr">
        <is>
          <t>172.18.1.45</t>
        </is>
      </c>
      <c r="P349" s="3" t="inlineStr">
        <is>
          <t>6C-0B-84-0A-AC-59</t>
        </is>
      </c>
      <c r="Q349" s="2" t="inlineStr">
        <is>
          <t>brother MFCL2701DW</t>
        </is>
      </c>
      <c r="R349" s="3" t="inlineStr">
        <is>
          <t>E73804G5N409828</t>
        </is>
      </c>
      <c r="S349" s="4" t="n"/>
      <c r="T349" s="6" t="n"/>
    </row>
    <row r="350" hidden="1" ht="32.1" customHeight="1">
      <c r="B350" s="3" t="n">
        <v>348</v>
      </c>
      <c r="C350" s="2" t="inlineStr">
        <is>
          <t>Praveen Kumar /Jr. Manager Admin</t>
        </is>
      </c>
      <c r="D350" s="3" t="inlineStr">
        <is>
          <t>C-1</t>
        </is>
      </c>
      <c r="E350" s="3" t="inlineStr">
        <is>
          <t>5th Floor</t>
        </is>
      </c>
      <c r="F350" s="3" t="n"/>
      <c r="G350" s="12" t="inlineStr">
        <is>
          <t>New Machine</t>
        </is>
      </c>
      <c r="H350" s="12" t="inlineStr">
        <is>
          <t>1N141204TJ</t>
        </is>
      </c>
      <c r="I350" s="3" t="inlineStr">
        <is>
          <t>New Alot</t>
        </is>
      </c>
      <c r="J350" s="12" t="n">
        <v>2024</v>
      </c>
      <c r="K350" s="3" t="n"/>
      <c r="L350" s="3" t="inlineStr">
        <is>
          <t>Intel(R) Core(TM) i5-9500 CPU @ 3.00GHz 3.00 GHz</t>
        </is>
      </c>
      <c r="M350" s="3" t="inlineStr">
        <is>
          <t>8 GB &amp; 1 TB</t>
        </is>
      </c>
      <c r="N350" s="3" t="inlineStr">
        <is>
          <t>Window 10 / 64 Bit</t>
        </is>
      </c>
      <c r="O350" s="3" t="inlineStr">
        <is>
          <t>172.16.2.222</t>
        </is>
      </c>
      <c r="P350" s="3" t="inlineStr">
        <is>
          <t>94-C6-91-C8-94-95</t>
        </is>
      </c>
      <c r="Q350" s="2" t="inlineStr">
        <is>
          <t>Canon 244</t>
        </is>
      </c>
      <c r="R350" s="3" t="inlineStr">
        <is>
          <t>WQE87931</t>
        </is>
      </c>
      <c r="S350" s="4" t="n"/>
      <c r="T350" s="6" t="n"/>
    </row>
    <row r="351" hidden="1" ht="32.1" customHeight="1">
      <c r="B351" s="3" t="n">
        <v>349</v>
      </c>
      <c r="C351" s="2" t="inlineStr">
        <is>
          <t>Rajan Sadana / Manager Admin-III</t>
        </is>
      </c>
      <c r="D351" s="3" t="inlineStr">
        <is>
          <t>C-2</t>
        </is>
      </c>
      <c r="E351" s="3" t="inlineStr">
        <is>
          <t>5th Floor</t>
        </is>
      </c>
      <c r="F351" s="3" t="n"/>
      <c r="G351" s="12" t="inlineStr">
        <is>
          <t>New Machine</t>
        </is>
      </c>
      <c r="H351" s="12" t="inlineStr">
        <is>
          <t>1N141204YM</t>
        </is>
      </c>
      <c r="I351" s="3" t="inlineStr">
        <is>
          <t>New Alot</t>
        </is>
      </c>
      <c r="J351" s="12" t="n">
        <v>2024</v>
      </c>
      <c r="K351" s="3" t="n"/>
      <c r="L351" s="3" t="inlineStr">
        <is>
          <t>Intel(R) Core(TM) i5-8400 CPU @ 2.80GHz 2.81 GHz</t>
        </is>
      </c>
      <c r="M351" s="3" t="inlineStr">
        <is>
          <t>8 GB &amp; 1 TB</t>
        </is>
      </c>
      <c r="N351" s="3" t="inlineStr">
        <is>
          <t>Window 10 / 64 Bit</t>
        </is>
      </c>
      <c r="O351" s="3" t="inlineStr">
        <is>
          <t>172.16.2.102</t>
        </is>
      </c>
      <c r="P351" s="3" t="inlineStr">
        <is>
          <t>C4-65-16-2A-2B-FA</t>
        </is>
      </c>
      <c r="Q351" s="2" t="inlineStr">
        <is>
          <t>NA</t>
        </is>
      </c>
      <c r="R351" s="3" t="inlineStr">
        <is>
          <t>NA</t>
        </is>
      </c>
      <c r="S351" s="4" t="n"/>
      <c r="T351" s="6" t="n"/>
    </row>
    <row r="352" hidden="1" ht="32.1" customHeight="1">
      <c r="B352" s="3" t="n">
        <v>350</v>
      </c>
      <c r="C352" s="2" t="inlineStr">
        <is>
          <t>Alka Sharma/PS/JGM/Civil</t>
        </is>
      </c>
      <c r="D352" s="3" t="inlineStr">
        <is>
          <t>C-3</t>
        </is>
      </c>
      <c r="E352" s="3" t="inlineStr">
        <is>
          <t>5th Floor</t>
        </is>
      </c>
      <c r="F352" s="3" t="inlineStr">
        <is>
          <t>Plextek</t>
        </is>
      </c>
      <c r="G352" s="3" t="n"/>
      <c r="H352" s="3" t="inlineStr">
        <is>
          <t>MKI5K-1119W3-1311447</t>
        </is>
      </c>
      <c r="I352" s="3" t="inlineStr">
        <is>
          <t>22.11.2019</t>
        </is>
      </c>
      <c r="J352" s="3" t="n">
        <v>2019</v>
      </c>
      <c r="K352" s="3" t="inlineStr">
        <is>
          <t>04-D9-F5-CC-11-57</t>
        </is>
      </c>
      <c r="L352" s="3" t="n"/>
      <c r="M352" s="3" t="n"/>
      <c r="N352" s="3" t="n"/>
      <c r="O352" s="3" t="n"/>
      <c r="P352" s="3" t="n"/>
      <c r="Q352" s="2" t="n"/>
      <c r="R352" s="3" t="n"/>
      <c r="S352" s="4" t="n"/>
      <c r="T352" s="6" t="n"/>
    </row>
    <row r="353" hidden="1" ht="32.1" customHeight="1">
      <c r="B353" s="3" t="n">
        <v>351</v>
      </c>
      <c r="C353" s="2" t="inlineStr">
        <is>
          <t>Ashi OA TO HR</t>
        </is>
      </c>
      <c r="D353" s="3" t="inlineStr">
        <is>
          <t>C-4</t>
        </is>
      </c>
      <c r="E353" s="3" t="inlineStr">
        <is>
          <t>5th Floor</t>
        </is>
      </c>
      <c r="F353" s="3" t="inlineStr">
        <is>
          <t>DELL</t>
        </is>
      </c>
      <c r="G353" s="3" t="n"/>
      <c r="H353" s="3" t="inlineStr">
        <is>
          <t>369VXC2</t>
        </is>
      </c>
      <c r="I353" s="3" t="inlineStr">
        <is>
          <t>18.04.2016</t>
        </is>
      </c>
      <c r="J353" s="3" t="n">
        <v>2016</v>
      </c>
      <c r="K353" s="3" t="inlineStr">
        <is>
          <t>18-66-DA-05-E0-D6</t>
        </is>
      </c>
      <c r="L353" s="5" t="n"/>
      <c r="M353" s="3" t="n"/>
      <c r="N353" s="3" t="n"/>
      <c r="O353" s="3" t="n"/>
      <c r="P353" s="3" t="n"/>
      <c r="Q353" s="3" t="n"/>
      <c r="R353" s="2" t="n"/>
      <c r="T353" s="6" t="n"/>
    </row>
    <row r="354" hidden="1" ht="32.1" customHeight="1">
      <c r="B354" s="3" t="n">
        <v>352</v>
      </c>
      <c r="C354" s="2" t="inlineStr">
        <is>
          <t>B M Banerjee / Manager Admin</t>
        </is>
      </c>
      <c r="D354" s="3" t="inlineStr">
        <is>
          <t>C-5</t>
        </is>
      </c>
      <c r="E354" s="3" t="inlineStr">
        <is>
          <t>5th Floor</t>
        </is>
      </c>
      <c r="F354" s="3" t="n"/>
      <c r="G354" s="12" t="inlineStr">
        <is>
          <t>New Machine</t>
        </is>
      </c>
      <c r="H354" s="12" t="inlineStr">
        <is>
          <t>1N141204SJ</t>
        </is>
      </c>
      <c r="I354" s="3" t="inlineStr">
        <is>
          <t>New Alot</t>
        </is>
      </c>
      <c r="J354" s="12" t="n">
        <v>2024</v>
      </c>
      <c r="K354" s="3" t="n"/>
      <c r="L354" s="3" t="inlineStr">
        <is>
          <t>Intel(R) Core(TM) i5-4590 CPU @ 3.30GHz 3.30 GHz</t>
        </is>
      </c>
      <c r="M354" s="3" t="inlineStr">
        <is>
          <t>8 GB &amp; 500 GB</t>
        </is>
      </c>
      <c r="N354" s="3" t="inlineStr">
        <is>
          <t>Window 10 / 64 Bit</t>
        </is>
      </c>
      <c r="O354" s="3" t="inlineStr">
        <is>
          <t>172.16.0.60</t>
        </is>
      </c>
      <c r="P354" s="3" t="inlineStr">
        <is>
          <t>6C0B.840A.B17F</t>
        </is>
      </c>
      <c r="Q354" s="2" t="inlineStr">
        <is>
          <t>Brother 2701</t>
        </is>
      </c>
      <c r="R354" s="3" t="inlineStr">
        <is>
          <t>E73804G5N409810</t>
        </is>
      </c>
      <c r="S354" s="4" t="n"/>
      <c r="T354" s="6" t="n"/>
    </row>
    <row r="355" hidden="1" ht="32.1" customHeight="1">
      <c r="B355" s="3" t="n">
        <v>353</v>
      </c>
      <c r="C355" s="2" t="inlineStr">
        <is>
          <t>Ishant / DEO</t>
        </is>
      </c>
      <c r="D355" s="3" t="inlineStr">
        <is>
          <t>C-6</t>
        </is>
      </c>
      <c r="E355" s="3" t="inlineStr">
        <is>
          <t>5th Floor</t>
        </is>
      </c>
      <c r="F355" s="3" t="inlineStr">
        <is>
          <t>HLBS</t>
        </is>
      </c>
      <c r="G355" s="3" t="n"/>
      <c r="H355" s="3" t="inlineStr">
        <is>
          <t>16H11L21B23693</t>
        </is>
      </c>
      <c r="I355" s="5" t="inlineStr">
        <is>
          <t>16.12.2021</t>
        </is>
      </c>
      <c r="J355" s="3" t="n">
        <v>2021</v>
      </c>
      <c r="K355" s="3" t="inlineStr">
        <is>
          <t>1C-69-7A-7E-B1-60</t>
        </is>
      </c>
      <c r="L355" s="3" t="inlineStr">
        <is>
          <t>i-5</t>
        </is>
      </c>
      <c r="M355" s="3" t="inlineStr">
        <is>
          <t>4 GB &amp; 500 GB</t>
        </is>
      </c>
      <c r="N355" s="3" t="inlineStr">
        <is>
          <t>Window 10 / 64 Bit</t>
        </is>
      </c>
      <c r="O355" s="3" t="inlineStr">
        <is>
          <t>172.16.0.59</t>
        </is>
      </c>
      <c r="P355" s="3" t="inlineStr">
        <is>
          <t>1866.DA05.DF4E</t>
        </is>
      </c>
      <c r="Q355" s="2" t="inlineStr">
        <is>
          <t>Canon 244</t>
        </is>
      </c>
      <c r="R355" s="3" t="inlineStr">
        <is>
          <t>WQE84901</t>
        </is>
      </c>
      <c r="S355" s="4" t="n"/>
      <c r="T355" s="6" t="n"/>
    </row>
    <row r="356" hidden="1" ht="32.1" customHeight="1">
      <c r="B356" s="3" t="n">
        <v>354</v>
      </c>
      <c r="C356" s="2" t="inlineStr">
        <is>
          <t>Bhuvan / DEO</t>
        </is>
      </c>
      <c r="D356" s="3" t="inlineStr">
        <is>
          <t>C-7</t>
        </is>
      </c>
      <c r="E356" s="3" t="inlineStr">
        <is>
          <t>5th Floor</t>
        </is>
      </c>
      <c r="F356" s="3" t="inlineStr">
        <is>
          <t>Lenovo</t>
        </is>
      </c>
      <c r="G356" s="130" t="n"/>
      <c r="H356" s="3" t="inlineStr">
        <is>
          <t>PG01EH8J</t>
        </is>
      </c>
      <c r="I356" s="5" t="inlineStr">
        <is>
          <t>30.11.2018</t>
        </is>
      </c>
      <c r="J356" s="3" t="n">
        <v>2018</v>
      </c>
      <c r="K356" s="3" t="inlineStr">
        <is>
          <t>30-9C-23-C8-13-3F</t>
        </is>
      </c>
      <c r="L356" s="3" t="inlineStr">
        <is>
          <t>i-3</t>
        </is>
      </c>
      <c r="M356" s="3" t="inlineStr">
        <is>
          <t>2 GB &amp; 500 GB</t>
        </is>
      </c>
      <c r="N356" s="3" t="inlineStr">
        <is>
          <t>Window 10 /32 Bit</t>
        </is>
      </c>
      <c r="O356" s="3" t="inlineStr">
        <is>
          <t>172.16.2.120</t>
        </is>
      </c>
      <c r="P356" s="3" t="inlineStr">
        <is>
          <t>8851.FB56.60DS</t>
        </is>
      </c>
      <c r="Q356" s="2" t="inlineStr">
        <is>
          <t>NA</t>
        </is>
      </c>
      <c r="R356" s="3" t="inlineStr">
        <is>
          <t>NA</t>
        </is>
      </c>
      <c r="S356" s="4" t="n"/>
      <c r="T356" s="6" t="n"/>
    </row>
    <row r="357" hidden="1" ht="32.1" customFormat="1" customHeight="1" s="144">
      <c r="B357" s="3" t="n">
        <v>355</v>
      </c>
      <c r="C357" s="138" t="inlineStr">
        <is>
          <t>Jagdish Pahal, Sec/CVO</t>
        </is>
      </c>
      <c r="D357" s="140" t="inlineStr">
        <is>
          <t>COV-PS</t>
        </is>
      </c>
      <c r="E357" s="140" t="inlineStr">
        <is>
          <t>5th Floor</t>
        </is>
      </c>
      <c r="F357" s="140" t="n"/>
      <c r="G357" s="141" t="inlineStr">
        <is>
          <t>New Machine</t>
        </is>
      </c>
      <c r="H357" s="141" t="inlineStr">
        <is>
          <t>1N141205DC</t>
        </is>
      </c>
      <c r="I357" s="140" t="inlineStr">
        <is>
          <t>New Alot</t>
        </is>
      </c>
      <c r="J357" s="141" t="n">
        <v>2024</v>
      </c>
      <c r="K357" s="140" t="n"/>
      <c r="L357" s="140" t="inlineStr">
        <is>
          <t>Intel(R) Core(TM) i5-4590 CPU @ 3.30GHz</t>
        </is>
      </c>
      <c r="M357" s="140" t="inlineStr">
        <is>
          <t>4.00 GB &amp; 500 GB</t>
        </is>
      </c>
      <c r="N357" s="140" t="inlineStr">
        <is>
          <t>Windows 10 Pro / 64 Bit</t>
        </is>
      </c>
      <c r="O357" s="140" t="inlineStr">
        <is>
          <t>172.16.0.146</t>
        </is>
      </c>
      <c r="P357" s="140" t="inlineStr">
        <is>
          <t>18-66-DA-0A-7D-F8</t>
        </is>
      </c>
      <c r="Q357" s="138" t="inlineStr">
        <is>
          <t>HP OfficeJet Pro 8026
Canon 244</t>
        </is>
      </c>
      <c r="R357" s="140" t="inlineStr">
        <is>
          <t>TH01V2Q078
YGU43194</t>
        </is>
      </c>
      <c r="S357" s="142" t="n"/>
      <c r="T357" s="143" t="n"/>
    </row>
    <row r="358" hidden="1" ht="32.1" customFormat="1" customHeight="1" s="144">
      <c r="B358" s="3" t="n">
        <v>356</v>
      </c>
      <c r="C358" s="138" t="inlineStr">
        <is>
          <t>Parmod Kumar, CVO</t>
        </is>
      </c>
      <c r="D358" s="140" t="inlineStr">
        <is>
          <t>CVO</t>
        </is>
      </c>
      <c r="E358" s="140" t="inlineStr">
        <is>
          <t>5th Floor</t>
        </is>
      </c>
      <c r="F358" s="140" t="inlineStr">
        <is>
          <t>HP All in One</t>
        </is>
      </c>
      <c r="G358" s="140" t="n"/>
      <c r="H358" s="140" t="inlineStr">
        <is>
          <t>8CN1500FR6</t>
        </is>
      </c>
      <c r="I358" s="140" t="inlineStr">
        <is>
          <t>07.04.2022</t>
        </is>
      </c>
      <c r="J358" s="140" t="n">
        <v>2022</v>
      </c>
      <c r="K358" s="140" t="inlineStr">
        <is>
          <t>C0-18-03-2B-D8-23</t>
        </is>
      </c>
      <c r="L358" s="140" t="inlineStr">
        <is>
          <t>Intel(R) Core(TM) i7-10700 CPU @ 2.90GHz</t>
        </is>
      </c>
      <c r="M358" s="140" t="inlineStr">
        <is>
          <t>16 GB &amp; 1 TB</t>
        </is>
      </c>
      <c r="N358" s="140" t="inlineStr">
        <is>
          <t>Windows 11 Pro / 64 Bit</t>
        </is>
      </c>
      <c r="O358" s="140" t="inlineStr">
        <is>
          <t>10.210.19.145</t>
        </is>
      </c>
      <c r="P358" s="140" t="inlineStr">
        <is>
          <t>C0-18-03-2B-D8-23</t>
        </is>
      </c>
      <c r="Q358" s="138" t="inlineStr">
        <is>
          <t>1. HP OfficeJet Pro 8710
2. Canon 5170MB</t>
        </is>
      </c>
      <c r="R358" s="140" t="inlineStr">
        <is>
          <t>1. CN87JB30CR
2. AGKH00043</t>
        </is>
      </c>
      <c r="S358" s="142" t="n"/>
      <c r="T358" s="143" t="n"/>
    </row>
    <row r="359" hidden="1" ht="32.1" customFormat="1" customHeight="1" s="144">
      <c r="B359" s="3" t="n">
        <v>357</v>
      </c>
      <c r="C359" s="138" t="inlineStr">
        <is>
          <t>Nayaydeep Singh, OA/CVO</t>
        </is>
      </c>
      <c r="D359" s="140" t="inlineStr">
        <is>
          <t>CVO-OA</t>
        </is>
      </c>
      <c r="E359" s="140" t="inlineStr">
        <is>
          <t>5th Floor</t>
        </is>
      </c>
      <c r="F359" s="140" t="inlineStr">
        <is>
          <t>HLBS</t>
        </is>
      </c>
      <c r="G359" s="140" t="n"/>
      <c r="H359" s="140" t="inlineStr">
        <is>
          <t>16H11L21B23678</t>
        </is>
      </c>
      <c r="I359" s="140" t="inlineStr">
        <is>
          <t>16.12.2021</t>
        </is>
      </c>
      <c r="J359" s="140" t="n">
        <v>2021</v>
      </c>
      <c r="K359" s="140" t="inlineStr">
        <is>
          <t>1C-69-7A-7E-B1-2A</t>
        </is>
      </c>
      <c r="L359" s="140" t="inlineStr">
        <is>
          <t>Intel(R) Core(TM) i5 CPU 650 @3.20 GHz 3.33GHz</t>
        </is>
      </c>
      <c r="M359" s="140" t="inlineStr">
        <is>
          <t>2 GB &amp; 500 GB</t>
        </is>
      </c>
      <c r="N359" s="140" t="inlineStr">
        <is>
          <t>Windows 7 Professional / 32 Bit</t>
        </is>
      </c>
      <c r="O359" s="140" t="inlineStr">
        <is>
          <t>172.16.0.146</t>
        </is>
      </c>
      <c r="P359" s="140" t="inlineStr">
        <is>
          <t>78-AC-C0-B4-D6-91</t>
        </is>
      </c>
      <c r="Q359" s="138" t="inlineStr">
        <is>
          <t>Canon ImageClass MF244DW</t>
        </is>
      </c>
      <c r="R359" s="140" t="inlineStr">
        <is>
          <t>YGU43194</t>
        </is>
      </c>
      <c r="S359" s="142" t="n"/>
      <c r="T359" s="143" t="n"/>
    </row>
    <row r="360" hidden="1" ht="32.1" customHeight="1">
      <c r="B360" s="3" t="n">
        <v>358</v>
      </c>
      <c r="C360" s="2" t="inlineStr">
        <is>
          <t>Oshin Gupta / OA</t>
        </is>
      </c>
      <c r="D360" s="3" t="inlineStr">
        <is>
          <t>D-1</t>
        </is>
      </c>
      <c r="E360" s="3" t="inlineStr">
        <is>
          <t>5th Floor</t>
        </is>
      </c>
      <c r="F360" s="3" t="inlineStr">
        <is>
          <t>Lenovo</t>
        </is>
      </c>
      <c r="G360" s="3" t="n"/>
      <c r="H360" s="3" t="inlineStr">
        <is>
          <t>PG010R7S</t>
        </is>
      </c>
      <c r="I360" s="3" t="inlineStr">
        <is>
          <t>11.10.2017</t>
        </is>
      </c>
      <c r="J360" s="3" t="n">
        <v>2017</v>
      </c>
      <c r="K360" s="3" t="inlineStr">
        <is>
          <t>4C-CC-6A-EC-3C-57</t>
        </is>
      </c>
      <c r="L360" s="3" t="inlineStr">
        <is>
          <t>Intel(R) Core(TM) i5-7500 CPU @ 3.40GHz 3.41 GHz</t>
        </is>
      </c>
      <c r="M360" s="3" t="inlineStr">
        <is>
          <t>4 GB &amp; 1 TB</t>
        </is>
      </c>
      <c r="N360" s="3" t="inlineStr">
        <is>
          <t>Window 10 / 64 Bit</t>
        </is>
      </c>
      <c r="O360" s="3" t="inlineStr">
        <is>
          <t>172.16.2.64</t>
        </is>
      </c>
      <c r="P360" s="3" t="inlineStr">
        <is>
          <t>4C-CC-6A-EC-3C-57</t>
        </is>
      </c>
      <c r="Q360" s="2" t="inlineStr">
        <is>
          <t>Canon 244</t>
        </is>
      </c>
      <c r="R360" s="3" t="inlineStr">
        <is>
          <t>WQE88157</t>
        </is>
      </c>
      <c r="S360" s="4" t="n"/>
      <c r="T360" s="6" t="n"/>
    </row>
    <row r="361" hidden="1" ht="32.1" customHeight="1">
      <c r="B361" s="3" t="n">
        <v>359</v>
      </c>
      <c r="C361" s="2" t="inlineStr">
        <is>
          <t>Mukul Jain / OA Legal</t>
        </is>
      </c>
      <c r="D361" s="3" t="inlineStr">
        <is>
          <t>D-2</t>
        </is>
      </c>
      <c r="E361" s="3" t="inlineStr">
        <is>
          <t>5th Floor</t>
        </is>
      </c>
      <c r="F361" s="3" t="inlineStr">
        <is>
          <t>Lenovo</t>
        </is>
      </c>
      <c r="G361" s="3" t="n"/>
      <c r="H361" s="3" t="inlineStr">
        <is>
          <t>PG017DRS</t>
        </is>
      </c>
      <c r="I361" s="3" t="inlineStr">
        <is>
          <t>09.04.2018</t>
        </is>
      </c>
      <c r="J361" s="3" t="n">
        <v>2018</v>
      </c>
      <c r="K361" s="3" t="inlineStr">
        <is>
          <t>6C-4B-90-5C-FE-83</t>
        </is>
      </c>
      <c r="L361" s="3" t="inlineStr">
        <is>
          <t>Intel(R) Core(TM) i5-7500 CPU @ 3.40GHz 3.41 GHz</t>
        </is>
      </c>
      <c r="M361" s="3" t="inlineStr">
        <is>
          <t>4 GB &amp; 1 TB</t>
        </is>
      </c>
      <c r="N361" s="3" t="inlineStr">
        <is>
          <t>Window 10 / 64 Bit</t>
        </is>
      </c>
      <c r="O361" s="3" t="inlineStr">
        <is>
          <t>172.16.2.128</t>
        </is>
      </c>
      <c r="P361" s="3" t="inlineStr">
        <is>
          <t>6C-4B-90-5C-FE-83</t>
        </is>
      </c>
      <c r="Q361" s="2" t="inlineStr">
        <is>
          <t>HP 1020</t>
        </is>
      </c>
      <c r="R361" s="3" t="inlineStr">
        <is>
          <t>VNC3677644</t>
        </is>
      </c>
      <c r="S361" s="4" t="n"/>
      <c r="T361" s="6" t="n"/>
    </row>
    <row r="362" hidden="1" ht="32.1" customHeight="1">
      <c r="B362" s="3" t="n">
        <v>360</v>
      </c>
      <c r="C362" s="2" t="inlineStr">
        <is>
          <t>P K Pandey / AM Finance Audit</t>
        </is>
      </c>
      <c r="D362" s="3" t="inlineStr">
        <is>
          <t>D-3</t>
        </is>
      </c>
      <c r="E362" s="3" t="inlineStr">
        <is>
          <t>5th Floor</t>
        </is>
      </c>
      <c r="F362" s="3" t="n"/>
      <c r="G362" s="12" t="inlineStr">
        <is>
          <t>New Machine</t>
        </is>
      </c>
      <c r="H362" s="12" t="inlineStr">
        <is>
          <t>1N1412052M</t>
        </is>
      </c>
      <c r="I362" s="3" t="inlineStr">
        <is>
          <t>New Alot</t>
        </is>
      </c>
      <c r="J362" s="12" t="n">
        <v>2024</v>
      </c>
      <c r="K362" s="3" t="n"/>
      <c r="L362" s="3" t="inlineStr">
        <is>
          <t>Intel(R) Core(TM) i5-10400 CPU @ 2.90GHz 2.90 GHz</t>
        </is>
      </c>
      <c r="M362" s="3" t="inlineStr">
        <is>
          <t>8 GB &amp; 1 TB</t>
        </is>
      </c>
      <c r="N362" s="3" t="inlineStr">
        <is>
          <t>Window 10 / 64 Bit</t>
        </is>
      </c>
      <c r="O362" s="3" t="inlineStr">
        <is>
          <t>172.16.0.54</t>
        </is>
      </c>
      <c r="P362" s="3" t="inlineStr">
        <is>
          <t>B0-7B-25-28-89-19</t>
        </is>
      </c>
      <c r="Q362" s="2" t="inlineStr">
        <is>
          <t>Canon 3010</t>
        </is>
      </c>
      <c r="R362" s="3" t="inlineStr">
        <is>
          <t>YHW88225</t>
        </is>
      </c>
      <c r="S362" s="4" t="n"/>
      <c r="T362" s="6" t="n"/>
    </row>
    <row r="363" hidden="1" ht="32.1" customHeight="1">
      <c r="B363" s="3" t="n">
        <v>361</v>
      </c>
      <c r="C363" s="2" t="inlineStr">
        <is>
          <t>Karun Saxena / Ps to GGm Admin</t>
        </is>
      </c>
      <c r="D363" s="3" t="inlineStr">
        <is>
          <t>D-4</t>
        </is>
      </c>
      <c r="E363" s="3" t="inlineStr">
        <is>
          <t>5th Floor</t>
        </is>
      </c>
      <c r="F363" s="3" t="inlineStr">
        <is>
          <t>HLBS</t>
        </is>
      </c>
      <c r="G363" s="3" t="n"/>
      <c r="H363" s="3" t="inlineStr">
        <is>
          <t>16H11L21B23681</t>
        </is>
      </c>
      <c r="I363" s="5" t="inlineStr">
        <is>
          <t>16.12.2021</t>
        </is>
      </c>
      <c r="J363" s="3" t="n">
        <v>2021</v>
      </c>
      <c r="K363" s="3" t="inlineStr">
        <is>
          <t>1C-69-7A-7E-B1-DC</t>
        </is>
      </c>
      <c r="L363" s="3" t="inlineStr">
        <is>
          <t>i-5</t>
        </is>
      </c>
      <c r="M363" s="3" t="inlineStr">
        <is>
          <t>4 GB / 500 GB</t>
        </is>
      </c>
      <c r="N363" s="3" t="inlineStr">
        <is>
          <t>Window 8 / 64 Bit</t>
        </is>
      </c>
      <c r="O363" s="3" t="inlineStr">
        <is>
          <t>172.16.2.6</t>
        </is>
      </c>
      <c r="P363" s="3" t="inlineStr">
        <is>
          <t>6C0B.846A.BF39</t>
        </is>
      </c>
      <c r="Q363" s="2" t="inlineStr">
        <is>
          <t>HP P1007</t>
        </is>
      </c>
      <c r="R363" s="3" t="inlineStr">
        <is>
          <t>VNFNX70912</t>
        </is>
      </c>
      <c r="S363" s="4" t="n"/>
      <c r="T363" s="6" t="n"/>
    </row>
    <row r="364" hidden="1" ht="32.1" customHeight="1">
      <c r="B364" s="3" t="n">
        <v>362</v>
      </c>
      <c r="C364" s="2" t="inlineStr">
        <is>
          <t>Mousumi Singh / Jr. MAnager Civil</t>
        </is>
      </c>
      <c r="D364" s="3" t="inlineStr">
        <is>
          <t>D-5</t>
        </is>
      </c>
      <c r="E364" s="3" t="inlineStr">
        <is>
          <t>5th Floor</t>
        </is>
      </c>
      <c r="F364" s="3" t="inlineStr">
        <is>
          <t>Dell</t>
        </is>
      </c>
      <c r="G364" s="3" t="n"/>
      <c r="H364" s="3" t="inlineStr">
        <is>
          <t>36FSXC2</t>
        </is>
      </c>
      <c r="I364" s="3" t="inlineStr">
        <is>
          <t>18.04.2016</t>
        </is>
      </c>
      <c r="J364" s="3" t="n">
        <v>2016</v>
      </c>
      <c r="K364" s="3" t="inlineStr">
        <is>
          <t>18-66-DA-06-07-92</t>
        </is>
      </c>
      <c r="L364" s="3" t="inlineStr">
        <is>
          <t>i-5</t>
        </is>
      </c>
      <c r="M364" s="3" t="inlineStr">
        <is>
          <t>4 GB &amp; 500 GB</t>
        </is>
      </c>
      <c r="N364" s="3" t="inlineStr">
        <is>
          <t>Window 8 / 64 Bit</t>
        </is>
      </c>
      <c r="O364" s="3" t="inlineStr">
        <is>
          <t>172.16.2.40</t>
        </is>
      </c>
      <c r="P364" s="3" t="inlineStr">
        <is>
          <t>1866.DA06.0792</t>
        </is>
      </c>
      <c r="Q364" s="2" t="inlineStr">
        <is>
          <t>HPP 1007</t>
        </is>
      </c>
      <c r="R364" s="3" t="inlineStr">
        <is>
          <t>VNFNX65381</t>
        </is>
      </c>
      <c r="S364" s="4" t="n"/>
      <c r="T364" s="6" t="n"/>
    </row>
    <row r="365" hidden="1" ht="32.1" customHeight="1">
      <c r="B365" s="3" t="n">
        <v>363</v>
      </c>
      <c r="C365" s="2" t="inlineStr">
        <is>
          <t>Nitin Malhotra / Manager Civil</t>
        </is>
      </c>
      <c r="D365" s="3" t="inlineStr">
        <is>
          <t>D-6</t>
        </is>
      </c>
      <c r="E365" s="3" t="inlineStr">
        <is>
          <t>5th Floor</t>
        </is>
      </c>
      <c r="F365" s="3" t="n"/>
      <c r="G365" s="12" t="inlineStr">
        <is>
          <t>New Machine</t>
        </is>
      </c>
      <c r="H365" s="12" t="inlineStr">
        <is>
          <t>1N141204QH</t>
        </is>
      </c>
      <c r="I365" s="3" t="inlineStr">
        <is>
          <t>New Alot</t>
        </is>
      </c>
      <c r="J365" s="12" t="n">
        <v>2024</v>
      </c>
      <c r="K365" s="3" t="n"/>
      <c r="L365" s="3" t="inlineStr">
        <is>
          <t>Intel(R) Core(TM) i7-3770 CPU @ 3.40GHz 3.40 GHz</t>
        </is>
      </c>
      <c r="M365" s="3" t="inlineStr">
        <is>
          <t>5 GB &amp; 500 GB</t>
        </is>
      </c>
      <c r="N365" s="3" t="inlineStr">
        <is>
          <t>Window 10 / 64 Bit</t>
        </is>
      </c>
      <c r="O365" s="3" t="inlineStr">
        <is>
          <t>172.16.0.56</t>
        </is>
      </c>
      <c r="P365" s="3" t="inlineStr">
        <is>
          <t>CC-52-AF-4C-23-46</t>
        </is>
      </c>
      <c r="Q365" s="2" t="inlineStr">
        <is>
          <t>Brother 2701</t>
        </is>
      </c>
      <c r="R365" s="3" t="inlineStr">
        <is>
          <t>E7804-G5N409825</t>
        </is>
      </c>
      <c r="S365" s="4" t="n"/>
      <c r="T365" s="6" t="n"/>
    </row>
    <row r="366" hidden="1" ht="32.1" customHeight="1">
      <c r="B366" s="3" t="n">
        <v>364</v>
      </c>
      <c r="C366" s="2" t="inlineStr">
        <is>
          <t>Amresh Kumar / AM Civil</t>
        </is>
      </c>
      <c r="D366" s="3" t="inlineStr">
        <is>
          <t>D-7</t>
        </is>
      </c>
      <c r="E366" s="3" t="inlineStr">
        <is>
          <t>5th Floor</t>
        </is>
      </c>
      <c r="F366" s="3" t="n"/>
      <c r="G366" s="12" t="inlineStr">
        <is>
          <t>New Machine</t>
        </is>
      </c>
      <c r="H366" s="12" t="inlineStr">
        <is>
          <t>1N1412050Y</t>
        </is>
      </c>
      <c r="I366" s="3" t="inlineStr">
        <is>
          <t>New Alot</t>
        </is>
      </c>
      <c r="J366" s="12" t="n">
        <v>2024</v>
      </c>
      <c r="K366" s="3" t="n"/>
      <c r="L366" s="3" t="inlineStr">
        <is>
          <t>Intel(R) Core(TM) i5-8500 CPU @ 3.00GHz 3.00 GHz</t>
        </is>
      </c>
      <c r="M366" s="3" t="inlineStr">
        <is>
          <t>8 Gb &amp; 1500 GB</t>
        </is>
      </c>
      <c r="N366" s="3" t="inlineStr">
        <is>
          <t>Window 10 / 64 Bit</t>
        </is>
      </c>
      <c r="O366" s="3" t="inlineStr">
        <is>
          <t>172.16.2.151</t>
        </is>
      </c>
      <c r="P366" s="3" t="inlineStr">
        <is>
          <t>04-D9-F5-CC-11-57</t>
        </is>
      </c>
      <c r="Q366" s="2" t="inlineStr">
        <is>
          <t>NA</t>
        </is>
      </c>
      <c r="R366" s="3" t="inlineStr">
        <is>
          <t>NA</t>
        </is>
      </c>
      <c r="S366" s="4" t="n"/>
      <c r="T366" s="6" t="n"/>
    </row>
    <row r="367" hidden="1" ht="32.1" customHeight="1">
      <c r="B367" s="3" t="n">
        <v>365</v>
      </c>
      <c r="C367" s="2" t="inlineStr">
        <is>
          <t>Vikas Verma/ Sr. Executive</t>
        </is>
      </c>
      <c r="D367" s="3" t="inlineStr">
        <is>
          <t>D-8</t>
        </is>
      </c>
      <c r="E367" s="3" t="inlineStr">
        <is>
          <t>5th Floor</t>
        </is>
      </c>
      <c r="F367" s="3" t="inlineStr">
        <is>
          <t>HP</t>
        </is>
      </c>
      <c r="G367" s="3" t="n"/>
      <c r="H367" s="3" t="inlineStr">
        <is>
          <t>8CG9255J37</t>
        </is>
      </c>
      <c r="I367" s="3" t="inlineStr">
        <is>
          <t>07.10.2019</t>
        </is>
      </c>
      <c r="J367" s="3" t="n">
        <v>2019</v>
      </c>
      <c r="K367" s="3" t="inlineStr">
        <is>
          <t>C4-65-16-2A-2B-DC</t>
        </is>
      </c>
      <c r="L367" s="3" t="inlineStr">
        <is>
          <t>Intel(R) Core(TM) i5-8400 CPU @ 2.80GHz 2.81 GHz</t>
        </is>
      </c>
      <c r="M367" s="3" t="inlineStr">
        <is>
          <t>8 GB &amp; 1500 GB</t>
        </is>
      </c>
      <c r="N367" s="3" t="inlineStr">
        <is>
          <t>Window 10 / 64 Bit</t>
        </is>
      </c>
      <c r="O367" s="3" t="inlineStr">
        <is>
          <t>172.16.0.10</t>
        </is>
      </c>
      <c r="P367" s="3" t="inlineStr">
        <is>
          <t>C4-65-16-2A-2B-DC</t>
        </is>
      </c>
      <c r="Q367" s="2" t="inlineStr">
        <is>
          <t>Canon 244</t>
        </is>
      </c>
      <c r="R367" s="3" t="inlineStr">
        <is>
          <t>YGU52757</t>
        </is>
      </c>
      <c r="S367" s="4" t="n"/>
      <c r="T367" s="6" t="n"/>
    </row>
    <row r="368" hidden="1" ht="32.1" customFormat="1" customHeight="1" s="144">
      <c r="B368" s="3" t="n">
        <v>366</v>
      </c>
      <c r="C368" s="138" t="inlineStr">
        <is>
          <t>Pankaj Saxena, Director PP</t>
        </is>
      </c>
      <c r="D368" s="140" t="inlineStr">
        <is>
          <t>Director PP Room</t>
        </is>
      </c>
      <c r="E368" s="140" t="inlineStr">
        <is>
          <t>5th Floor</t>
        </is>
      </c>
      <c r="F368" s="140" t="inlineStr">
        <is>
          <t>HP All in One</t>
        </is>
      </c>
      <c r="G368" s="140" t="n"/>
      <c r="H368" s="140" t="inlineStr">
        <is>
          <t>8CN202082N</t>
        </is>
      </c>
      <c r="I368" s="140" t="inlineStr">
        <is>
          <t>07.04.2022</t>
        </is>
      </c>
      <c r="J368" s="140" t="n">
        <v>2022</v>
      </c>
      <c r="K368" s="140" t="inlineStr">
        <is>
          <t>10-6F-D9-E6-B0-E5</t>
        </is>
      </c>
      <c r="L368" s="140" t="inlineStr">
        <is>
          <t>Intel(R) Core(TM) i7-10700 CPU @ 2.90GHz 2.90 GHz</t>
        </is>
      </c>
      <c r="M368" s="140" t="inlineStr">
        <is>
          <t>16.0 GB , 1 TB</t>
        </is>
      </c>
      <c r="N368" s="140" t="inlineStr">
        <is>
          <t>Windows 11 Pro</t>
        </is>
      </c>
      <c r="O368" s="140" t="inlineStr">
        <is>
          <t>192.168.0.104</t>
        </is>
      </c>
      <c r="P368" s="140" t="inlineStr">
        <is>
          <t>10-6F-D9-E6-B0-E5</t>
        </is>
      </c>
      <c r="Q368" s="138" t="inlineStr">
        <is>
          <t>Brother DCP L-3551 CDW</t>
        </is>
      </c>
      <c r="R368" s="140" t="inlineStr">
        <is>
          <t>E79051-L0N280694</t>
        </is>
      </c>
      <c r="S368" s="142" t="n"/>
      <c r="T368" s="143" t="n"/>
    </row>
    <row r="369" hidden="1" ht="32.1" customFormat="1" customHeight="1" s="144">
      <c r="B369" s="3" t="n">
        <v>367</v>
      </c>
      <c r="C369" s="138" t="inlineStr">
        <is>
          <t>Hira Ballabh /Dir Finance</t>
        </is>
      </c>
      <c r="D369" s="140" t="inlineStr">
        <is>
          <t>DIR-FIN</t>
        </is>
      </c>
      <c r="E369" s="140" t="inlineStr">
        <is>
          <t>5th Floor</t>
        </is>
      </c>
      <c r="F369" s="140" t="inlineStr">
        <is>
          <t>HP (All in one) (Old)</t>
        </is>
      </c>
      <c r="G369" s="140" t="n"/>
      <c r="H369" s="140" t="inlineStr">
        <is>
          <t>8CC61305S6</t>
        </is>
      </c>
      <c r="I369" s="140" t="inlineStr">
        <is>
          <t>17.05.2016</t>
        </is>
      </c>
      <c r="J369" s="140" t="n">
        <v>2016</v>
      </c>
      <c r="K369" s="140" t="inlineStr">
        <is>
          <t>705a.0f23.4849</t>
        </is>
      </c>
      <c r="L369" s="140" t="inlineStr">
        <is>
          <t>i7</t>
        </is>
      </c>
      <c r="M369" s="140" t="inlineStr">
        <is>
          <t>16 GB &amp; 2 TB</t>
        </is>
      </c>
      <c r="N369" s="140" t="inlineStr">
        <is>
          <t>Window 10 / 64 Bit</t>
        </is>
      </c>
      <c r="O369" s="140" t="inlineStr">
        <is>
          <t>10.210.19.15</t>
        </is>
      </c>
      <c r="P369" s="140" t="inlineStr">
        <is>
          <t>705a.0f23.4849</t>
        </is>
      </c>
      <c r="Q369" s="138" t="inlineStr">
        <is>
          <t>Brother DCP L-3551 CDW</t>
        </is>
      </c>
      <c r="R369" s="140" t="inlineStr">
        <is>
          <t>E79051L0N280687</t>
        </is>
      </c>
      <c r="S369" s="142" t="n"/>
      <c r="T369" s="143" t="n"/>
    </row>
    <row r="370" hidden="1" ht="32.1" customFormat="1" customHeight="1" s="144">
      <c r="B370" s="3" t="n">
        <v>368</v>
      </c>
      <c r="C370" s="138" t="inlineStr">
        <is>
          <t>Rohtash, OA/Dir Finance</t>
        </is>
      </c>
      <c r="D370" s="140" t="inlineStr">
        <is>
          <t>DIR-FIN-OA</t>
        </is>
      </c>
      <c r="E370" s="140" t="inlineStr">
        <is>
          <t>5th Floor</t>
        </is>
      </c>
      <c r="F370" s="140" t="inlineStr">
        <is>
          <t>Dell</t>
        </is>
      </c>
      <c r="G370" s="140" t="n"/>
      <c r="H370" s="140" t="inlineStr">
        <is>
          <t>JXMJKM3</t>
        </is>
      </c>
      <c r="I370" s="140" t="inlineStr">
        <is>
          <t>09.03.2022</t>
        </is>
      </c>
      <c r="J370" s="140" t="n">
        <v>2022</v>
      </c>
      <c r="K370" s="140" t="inlineStr">
        <is>
          <t>6C-0B-84-0A-B3-9E</t>
        </is>
      </c>
      <c r="L370" s="140" t="inlineStr">
        <is>
          <t>Intel(R) Core(TM) i5-10400 CPU @ 2.90GHz 2.90 GHz</t>
        </is>
      </c>
      <c r="M370" s="140" t="inlineStr">
        <is>
          <t>8 GB &amp; 1 TB</t>
        </is>
      </c>
      <c r="N370" s="140" t="inlineStr">
        <is>
          <t>Window 11 /64 Bit</t>
        </is>
      </c>
      <c r="O370" s="140" t="inlineStr">
        <is>
          <t>172.16.2.74</t>
        </is>
      </c>
      <c r="P370" s="140" t="inlineStr">
        <is>
          <t>6C-0B-84-0A-B3-9E</t>
        </is>
      </c>
      <c r="Q370" s="138" t="inlineStr">
        <is>
          <t>Canon 244dw</t>
        </is>
      </c>
      <c r="R370" s="140" t="inlineStr">
        <is>
          <t>WQE87726</t>
        </is>
      </c>
      <c r="S370" s="142" t="n"/>
      <c r="T370" s="143" t="n"/>
    </row>
    <row r="371" hidden="1" ht="32.1" customFormat="1" customHeight="1" s="144">
      <c r="B371" s="3" t="n">
        <v>369</v>
      </c>
      <c r="C371" s="138" t="inlineStr">
        <is>
          <t>Yogiraj / Secerty Dir Finance</t>
        </is>
      </c>
      <c r="D371" s="140" t="inlineStr">
        <is>
          <t>DIR-FIN-PS</t>
        </is>
      </c>
      <c r="E371" s="140" t="inlineStr">
        <is>
          <t>5th Floor</t>
        </is>
      </c>
      <c r="F371" s="140" t="n"/>
      <c r="G371" s="141" t="inlineStr">
        <is>
          <t>New Machine</t>
        </is>
      </c>
      <c r="H371" s="141" t="inlineStr">
        <is>
          <t>1N13270CST</t>
        </is>
      </c>
      <c r="I371" s="140" t="inlineStr">
        <is>
          <t>New Alot</t>
        </is>
      </c>
      <c r="J371" s="141" t="n">
        <v>2024</v>
      </c>
      <c r="K371" s="140" t="n"/>
      <c r="L371" s="140" t="inlineStr">
        <is>
          <t>12th Gen Intel(R) Core(TM) i7-12700T 1.40 GHz</t>
        </is>
      </c>
      <c r="M371" s="140" t="inlineStr">
        <is>
          <t>8 GB &amp; 1 TB</t>
        </is>
      </c>
      <c r="N371" s="140" t="inlineStr">
        <is>
          <t>Windows 11 Pro</t>
        </is>
      </c>
      <c r="O371" s="140" t="inlineStr">
        <is>
          <t>172.16.2.74</t>
        </is>
      </c>
      <c r="P371" s="140" t="inlineStr">
        <is>
          <t>BC-0F-F3-40-A6-88</t>
        </is>
      </c>
      <c r="Q371" s="138" t="inlineStr">
        <is>
          <t>Canon MB 5170</t>
        </is>
      </c>
      <c r="R371" s="140" t="inlineStr">
        <is>
          <t>AGKH00003</t>
        </is>
      </c>
      <c r="S371" s="142" t="n"/>
      <c r="T371" s="143" t="n"/>
    </row>
    <row r="372" hidden="1" ht="32.1" customFormat="1" customHeight="1" s="144">
      <c r="B372" s="3" t="n">
        <v>370</v>
      </c>
      <c r="C372" s="138" t="inlineStr">
        <is>
          <t>Hari Mohan Gupta, Director Infra</t>
        </is>
      </c>
      <c r="D372" s="140" t="inlineStr">
        <is>
          <t>DIR-INFRA</t>
        </is>
      </c>
      <c r="E372" s="140" t="inlineStr">
        <is>
          <t>5th Floor</t>
        </is>
      </c>
      <c r="F372" s="140" t="inlineStr">
        <is>
          <t>HP Pavilion , All in One</t>
        </is>
      </c>
      <c r="G372" s="140" t="n"/>
      <c r="H372" s="140" t="inlineStr">
        <is>
          <t>8CC61305S5</t>
        </is>
      </c>
      <c r="I372" s="140" t="inlineStr">
        <is>
          <t>17.05.2016</t>
        </is>
      </c>
      <c r="J372" s="140" t="n">
        <v>2016</v>
      </c>
      <c r="K372" s="140" t="inlineStr">
        <is>
          <t>70-5A-0F-23-48-4C</t>
        </is>
      </c>
      <c r="L372" s="140" t="inlineStr">
        <is>
          <t>Intel(R) Core(TM) i7-6700T CPU @ 2.80GHz 2.81 GHz</t>
        </is>
      </c>
      <c r="M372" s="140" t="inlineStr">
        <is>
          <t>16.0 GB, 1 TB</t>
        </is>
      </c>
      <c r="N372" s="140" t="inlineStr">
        <is>
          <t>Windows 10 Pro</t>
        </is>
      </c>
      <c r="O372" s="140" t="inlineStr">
        <is>
          <t>10.210.19.53</t>
        </is>
      </c>
      <c r="P372" s="140" t="inlineStr">
        <is>
          <t>70-5A-0F-23-48-4C</t>
        </is>
      </c>
      <c r="Q372" s="138" t="inlineStr">
        <is>
          <t>Canon Maxify MB5170</t>
        </is>
      </c>
      <c r="R372" s="140" t="inlineStr">
        <is>
          <t>AGKH00005</t>
        </is>
      </c>
      <c r="S372" s="142" t="n"/>
      <c r="T372" s="143" t="n"/>
    </row>
    <row r="373" hidden="1" ht="32.1" customFormat="1" customHeight="1" s="144">
      <c r="B373" s="3" t="n">
        <v>371</v>
      </c>
      <c r="C373" s="138" t="inlineStr">
        <is>
          <t>GOURAV KUMAR SINGHAL</t>
        </is>
      </c>
      <c r="D373" s="140" t="inlineStr">
        <is>
          <t>DIR-INFRA-PA</t>
        </is>
      </c>
      <c r="E373" s="140" t="inlineStr">
        <is>
          <t>5th Floor</t>
        </is>
      </c>
      <c r="F373" s="140" t="n"/>
      <c r="G373" s="141" t="inlineStr">
        <is>
          <t>New Machine</t>
        </is>
      </c>
      <c r="H373" s="141" t="inlineStr">
        <is>
          <t>1N141204WF</t>
        </is>
      </c>
      <c r="I373" s="140" t="inlineStr">
        <is>
          <t>New Alot</t>
        </is>
      </c>
      <c r="J373" s="141" t="n">
        <v>2024</v>
      </c>
      <c r="K373" s="140" t="n"/>
      <c r="L373" s="140" t="inlineStr">
        <is>
          <t>Intel(R) Core(TM) i5-9500 CPU @ 3.00GHz 3.00 GHz</t>
        </is>
      </c>
      <c r="M373" s="140" t="inlineStr">
        <is>
          <t>8.00 GB, 1 TB</t>
        </is>
      </c>
      <c r="N373" s="140" t="inlineStr">
        <is>
          <t>Windows 11 Pro</t>
        </is>
      </c>
      <c r="O373" s="140" t="inlineStr">
        <is>
          <t>172.16.2.24</t>
        </is>
      </c>
      <c r="P373" s="140" t="inlineStr">
        <is>
          <t>94-C6-91-C8-94-B6</t>
        </is>
      </c>
      <c r="Q373" s="138" t="inlineStr">
        <is>
          <t>Canon Maxify MB 5170</t>
        </is>
      </c>
      <c r="R373" s="140" t="inlineStr">
        <is>
          <t>AFNM00300</t>
        </is>
      </c>
      <c r="S373" s="142" t="n"/>
      <c r="T373" s="143" t="n"/>
    </row>
    <row r="374" hidden="1" ht="32.1" customHeight="1">
      <c r="B374" s="3" t="n">
        <v>372</v>
      </c>
      <c r="C374" s="2" t="inlineStr">
        <is>
          <t>Shobhit Bhatnagar, Director/OP&amp;BD</t>
        </is>
      </c>
      <c r="D374" s="3" t="inlineStr">
        <is>
          <t>DIR-OP&amp;BD</t>
        </is>
      </c>
      <c r="E374" s="3" t="inlineStr">
        <is>
          <t>5th Floor</t>
        </is>
      </c>
      <c r="F374" s="3" t="inlineStr">
        <is>
          <t>Mac (Retina 5K, 27-inch, Late 2015)</t>
        </is>
      </c>
      <c r="G374" s="3" t="n"/>
      <c r="H374" s="3" t="inlineStr">
        <is>
          <t>C02QT0BTGG7N</t>
        </is>
      </c>
      <c r="I374" s="3" t="inlineStr">
        <is>
          <t>17.02.2016</t>
        </is>
      </c>
      <c r="J374" s="3" t="n">
        <v>2016</v>
      </c>
      <c r="K374" s="3" t="inlineStr">
        <is>
          <t>B8-44-D9-F1-E9-9A</t>
        </is>
      </c>
      <c r="L374" s="3" t="inlineStr">
        <is>
          <t>3.3 GHz Quad-Core Intel Core i5</t>
        </is>
      </c>
      <c r="M374" s="3" t="inlineStr">
        <is>
          <t>8 GB, 2 TB</t>
        </is>
      </c>
      <c r="N374" s="3" t="inlineStr">
        <is>
          <t>MAC OS</t>
        </is>
      </c>
      <c r="O374" s="3" t="inlineStr">
        <is>
          <t>DHCP</t>
        </is>
      </c>
      <c r="P374" s="3" t="inlineStr">
        <is>
          <t>B8:44:D9:F1:E9:9A</t>
        </is>
      </c>
      <c r="Q374" s="2" t="inlineStr">
        <is>
          <t>Canon MB 5100 series</t>
        </is>
      </c>
      <c r="R374" s="3" t="inlineStr">
        <is>
          <t>AGKH00047</t>
        </is>
      </c>
      <c r="S374" s="4" t="n"/>
      <c r="T374" s="6" t="n"/>
    </row>
    <row r="375" hidden="1" ht="32.1" customHeight="1">
      <c r="B375" s="3" t="n">
        <v>373</v>
      </c>
      <c r="C375" s="2" t="inlineStr">
        <is>
          <t>Dinesh Prasad / PS</t>
        </is>
      </c>
      <c r="D375" s="3" t="inlineStr">
        <is>
          <t>DIR-OP&amp;BD-PS</t>
        </is>
      </c>
      <c r="E375" s="3" t="inlineStr">
        <is>
          <t>5th Floor</t>
        </is>
      </c>
      <c r="F375" s="3" t="n"/>
      <c r="G375" s="12" t="inlineStr">
        <is>
          <t>New Machine</t>
        </is>
      </c>
      <c r="H375" s="13" t="inlineStr">
        <is>
          <t>1N13270CGZ</t>
        </is>
      </c>
      <c r="I375" s="3" t="inlineStr">
        <is>
          <t>New Alot</t>
        </is>
      </c>
      <c r="J375" s="13" t="n">
        <v>2024</v>
      </c>
      <c r="K375" s="3" t="n"/>
      <c r="L375" s="3" t="inlineStr">
        <is>
          <t>12th Gen Intel(R) Core(TM) i7-12700T 1.40 GHz</t>
        </is>
      </c>
      <c r="M375" s="3" t="inlineStr">
        <is>
          <t>8 GB &amp; 500 GB + 500 GB</t>
        </is>
      </c>
      <c r="N375" s="3" t="inlineStr">
        <is>
          <t>Windows 11 Pro</t>
        </is>
      </c>
      <c r="O375" s="3" t="inlineStr">
        <is>
          <t>192.168.00.105</t>
        </is>
      </c>
      <c r="P375" s="3" t="inlineStr">
        <is>
          <t>BC-0F-F3-DF-F2-C0</t>
        </is>
      </c>
      <c r="Q375" s="2" t="inlineStr">
        <is>
          <t>Canon Maxify MB 5170</t>
        </is>
      </c>
      <c r="R375" s="3" t="inlineStr">
        <is>
          <t>AGKH00049</t>
        </is>
      </c>
      <c r="S375" s="4" t="n"/>
      <c r="T375" s="6" t="n"/>
    </row>
    <row r="376" hidden="1" ht="32.1" customHeight="1">
      <c r="B376" s="3" t="n">
        <v>374</v>
      </c>
      <c r="C376" s="2" t="inlineStr">
        <is>
          <t>Pariyanshu, OA to Secretary Director OP&amp;BD</t>
        </is>
      </c>
      <c r="D376" s="3" t="inlineStr">
        <is>
          <t>OA-DIR</t>
        </is>
      </c>
      <c r="E376" s="3" t="inlineStr">
        <is>
          <t>5th Floor</t>
        </is>
      </c>
      <c r="F376" s="3" t="inlineStr">
        <is>
          <t>HP</t>
        </is>
      </c>
      <c r="H376" s="3" t="inlineStr">
        <is>
          <t>8CG9255J1B</t>
        </is>
      </c>
      <c r="I376" s="3" t="inlineStr">
        <is>
          <t>07.10.2019</t>
        </is>
      </c>
      <c r="J376" s="3" t="n">
        <v>2019</v>
      </c>
      <c r="K376" s="3" t="inlineStr">
        <is>
          <t>C4-65-16-2A-2E-BD</t>
        </is>
      </c>
      <c r="L376" s="3" t="inlineStr">
        <is>
          <t>Intel(R) Core(TM) i5-4570 CPU @ 3.20GHz</t>
        </is>
      </c>
      <c r="M376" s="3" t="inlineStr">
        <is>
          <t>4 GM , 420 GB</t>
        </is>
      </c>
      <c r="N376" s="3" t="inlineStr">
        <is>
          <t>Windows 8</t>
        </is>
      </c>
      <c r="O376" s="3" t="inlineStr">
        <is>
          <t>172.16.0.149</t>
        </is>
      </c>
      <c r="P376" s="3" t="inlineStr">
        <is>
          <t>FC-4D-D4-D3-E2-91</t>
        </is>
      </c>
      <c r="Q376" s="2" t="inlineStr">
        <is>
          <t>Laser Jet Pro MFP M329 dw</t>
        </is>
      </c>
      <c r="R376" s="3" t="inlineStr">
        <is>
          <t>CNDRQ892YS</t>
        </is>
      </c>
      <c r="S376" s="4" t="n"/>
      <c r="T376" s="6" t="n"/>
      <c r="V376" s="4" t="n"/>
      <c r="W376" s="6" t="n"/>
    </row>
    <row r="377" hidden="1" ht="32.1" customFormat="1" customHeight="1" s="144">
      <c r="B377" s="3" t="n">
        <v>375</v>
      </c>
      <c r="C377" s="138" t="inlineStr">
        <is>
          <t>Harish Prasad OA/DIR.PP</t>
        </is>
      </c>
      <c r="D377" s="140" t="inlineStr">
        <is>
          <t>DIR-PP-OA</t>
        </is>
      </c>
      <c r="E377" s="140" t="inlineStr">
        <is>
          <t>5th Floor</t>
        </is>
      </c>
      <c r="F377" s="140" t="inlineStr">
        <is>
          <t>HLBS</t>
        </is>
      </c>
      <c r="G377" s="140" t="n"/>
      <c r="H377" s="140" t="inlineStr">
        <is>
          <t>16H11L21B23687</t>
        </is>
      </c>
      <c r="I377" s="140" t="inlineStr">
        <is>
          <t>16.12.2021</t>
        </is>
      </c>
      <c r="J377" s="140" t="n">
        <v>2021</v>
      </c>
      <c r="K377" s="140" t="inlineStr">
        <is>
          <t>1C-69-7A-7E-B1-E4</t>
        </is>
      </c>
      <c r="L377" s="140" t="inlineStr">
        <is>
          <t>NA</t>
        </is>
      </c>
      <c r="M377" s="140" t="inlineStr">
        <is>
          <t>4.00 GB 500 GB</t>
        </is>
      </c>
      <c r="N377" s="140" t="inlineStr">
        <is>
          <t>Windows 10 Pro</t>
        </is>
      </c>
      <c r="O377" s="140" t="inlineStr">
        <is>
          <t>192.168.0.105</t>
        </is>
      </c>
      <c r="P377" s="140" t="inlineStr">
        <is>
          <t>44-39-C4-39-E5-4E</t>
        </is>
      </c>
      <c r="Q377" s="138" t="inlineStr">
        <is>
          <t>brother DCP-L2541DW / HP Officerjet Pro 8710</t>
        </is>
      </c>
      <c r="R377" s="140" t="inlineStr">
        <is>
          <t>E73802FBN218904 / CN88HBt2ms</t>
        </is>
      </c>
      <c r="S377" s="142" t="n"/>
      <c r="T377" s="143" t="n"/>
    </row>
    <row r="378" hidden="1" ht="32.1" customFormat="1" customHeight="1" s="144">
      <c r="B378" s="3" t="n">
        <v>376</v>
      </c>
      <c r="C378" s="138" t="inlineStr">
        <is>
          <t>Vikas Goswami, Secretary, Director PP</t>
        </is>
      </c>
      <c r="D378" s="140" t="inlineStr">
        <is>
          <t>DIR-PP-PS</t>
        </is>
      </c>
      <c r="E378" s="140" t="inlineStr">
        <is>
          <t>5th Floor</t>
        </is>
      </c>
      <c r="F378" s="140" t="n"/>
      <c r="G378" s="141" t="inlineStr">
        <is>
          <t>New Machine</t>
        </is>
      </c>
      <c r="H378" s="148" t="inlineStr">
        <is>
          <t>1N13270BGN</t>
        </is>
      </c>
      <c r="I378" s="140" t="inlineStr">
        <is>
          <t>New Alot</t>
        </is>
      </c>
      <c r="J378" s="148" t="n">
        <v>2024</v>
      </c>
      <c r="K378" s="140" t="n"/>
      <c r="L378" s="140" t="inlineStr">
        <is>
          <t>Intel(R) Core(TM) i5-9500 CPU @ 3.00GHz 3.00 GHz</t>
        </is>
      </c>
      <c r="M378" s="140" t="inlineStr">
        <is>
          <t>8.00 GB, 1 TB</t>
        </is>
      </c>
      <c r="N378" s="140" t="inlineStr">
        <is>
          <t>Windows 10 Pro</t>
        </is>
      </c>
      <c r="O378" s="140" t="inlineStr">
        <is>
          <t>192.168.0.9</t>
        </is>
      </c>
      <c r="P378" s="140" t="inlineStr">
        <is>
          <t>94-C6-91-C8-93-6D</t>
        </is>
      </c>
      <c r="Q378" s="138" t="inlineStr">
        <is>
          <t>Brother J3520</t>
        </is>
      </c>
      <c r="R378" s="140" t="inlineStr">
        <is>
          <t>E72405M7F162332</t>
        </is>
      </c>
      <c r="S378" s="142" t="n"/>
      <c r="T378" s="143" t="n"/>
    </row>
    <row r="379" hidden="1" ht="32.1" customHeight="1">
      <c r="B379" s="3" t="n">
        <v>377</v>
      </c>
      <c r="C379" s="2" t="inlineStr">
        <is>
          <t>Iram Gani / Jr. Manager</t>
        </is>
      </c>
      <c r="D379" s="3" t="inlineStr">
        <is>
          <t>E-1</t>
        </is>
      </c>
      <c r="E379" s="3" t="inlineStr">
        <is>
          <t>5th Floor</t>
        </is>
      </c>
      <c r="F379" s="3" t="n"/>
      <c r="G379" s="12" t="inlineStr">
        <is>
          <t>New Machine</t>
        </is>
      </c>
      <c r="H379" s="13" t="inlineStr">
        <is>
          <t>1N13270BMX</t>
        </is>
      </c>
      <c r="I379" s="3" t="inlineStr">
        <is>
          <t>New Alot</t>
        </is>
      </c>
      <c r="J379" s="13" t="n">
        <v>2024</v>
      </c>
      <c r="K379" s="3" t="n"/>
      <c r="L379" s="3" t="inlineStr">
        <is>
          <t>Intel(R) Core(TM) i5-10500 CPU @ 3.10GHz 3.10 GHz</t>
        </is>
      </c>
      <c r="M379" s="3" t="inlineStr">
        <is>
          <t>8 GB &amp; 1 TB(Approx)</t>
        </is>
      </c>
      <c r="N379" s="3" t="inlineStr">
        <is>
          <t>Window 11 / 64 Bit</t>
        </is>
      </c>
      <c r="O379" s="3" t="inlineStr">
        <is>
          <t>172.16.2.137</t>
        </is>
      </c>
      <c r="P379" s="3" t="inlineStr">
        <is>
          <t>1C-69-7A-7E-B1-D9</t>
        </is>
      </c>
      <c r="Q379" s="2" t="inlineStr">
        <is>
          <t>Canon 244</t>
        </is>
      </c>
      <c r="R379" s="3" t="inlineStr">
        <is>
          <t>YGU52774</t>
        </is>
      </c>
      <c r="S379" s="4" t="n"/>
      <c r="T379" s="6" t="n"/>
    </row>
    <row r="380" hidden="1" ht="32.1" customHeight="1">
      <c r="B380" s="3" t="n">
        <v>378</v>
      </c>
      <c r="C380" s="2" t="inlineStr">
        <is>
          <t>Deepa Kumari / Data entry Operator</t>
        </is>
      </c>
      <c r="D380" s="3" t="inlineStr">
        <is>
          <t>E-2</t>
        </is>
      </c>
      <c r="E380" s="3" t="inlineStr">
        <is>
          <t>5th Floor</t>
        </is>
      </c>
      <c r="F380" s="3" t="inlineStr">
        <is>
          <t>Lenovo ThinkCentre</t>
        </is>
      </c>
      <c r="G380" s="3" t="n"/>
      <c r="H380" s="3" t="inlineStr">
        <is>
          <t>PG010R6M</t>
        </is>
      </c>
      <c r="I380" s="5" t="inlineStr">
        <is>
          <t>11.10.2017</t>
        </is>
      </c>
      <c r="J380" s="3" t="n">
        <v>2017</v>
      </c>
      <c r="K380" s="3" t="inlineStr">
        <is>
          <t>4C-CC-6A-EC-3A-E7</t>
        </is>
      </c>
      <c r="L380" s="3" t="inlineStr">
        <is>
          <t>intel(R) core(TM) i7-3770 CPU @ 3.40GHz</t>
        </is>
      </c>
      <c r="M380" s="3" t="inlineStr">
        <is>
          <t>4.00GB &amp; 500GB</t>
        </is>
      </c>
      <c r="N380" s="3" t="inlineStr">
        <is>
          <t>Window 7 professional</t>
        </is>
      </c>
      <c r="O380" s="3" t="inlineStr">
        <is>
          <t>172.16.2.178</t>
        </is>
      </c>
      <c r="P380" s="3" t="inlineStr">
        <is>
          <t>CC-52-AF-4C-22-A8</t>
        </is>
      </c>
      <c r="Q380" s="2" t="inlineStr">
        <is>
          <t>NA</t>
        </is>
      </c>
      <c r="R380" s="3" t="inlineStr">
        <is>
          <t>NA</t>
        </is>
      </c>
      <c r="S380" s="4" t="n"/>
      <c r="T380" s="6" t="n"/>
    </row>
    <row r="381" hidden="1" ht="32.1" customHeight="1">
      <c r="B381" s="3" t="n">
        <v>379</v>
      </c>
      <c r="C381" s="138" t="inlineStr">
        <is>
          <t>Neelam Kaushik / DEO</t>
        </is>
      </c>
      <c r="D381" s="3" t="inlineStr">
        <is>
          <t>E-3</t>
        </is>
      </c>
      <c r="E381" s="3" t="inlineStr">
        <is>
          <t>5th Floor</t>
        </is>
      </c>
      <c r="F381" s="3" t="inlineStr">
        <is>
          <t>HP Compaq8200 Elite microtower</t>
        </is>
      </c>
      <c r="G381" s="3" t="n"/>
      <c r="H381" s="3" t="inlineStr">
        <is>
          <t>INA150XYDM</t>
        </is>
      </c>
      <c r="I381" s="3" t="inlineStr">
        <is>
          <t>16.01.2012</t>
        </is>
      </c>
      <c r="J381" s="3" t="n">
        <v>2012</v>
      </c>
      <c r="K381" s="3" t="inlineStr">
        <is>
          <t>98-DE-D0-1B-58-22</t>
        </is>
      </c>
      <c r="L381" s="3" t="inlineStr">
        <is>
          <t>Intel core(TM) i3 -2100 CPU@3.10GHz</t>
        </is>
      </c>
      <c r="M381" s="3" t="inlineStr">
        <is>
          <t>6GB/465GB</t>
        </is>
      </c>
      <c r="N381" s="3" t="inlineStr">
        <is>
          <t>window 7 professional /32 Bit</t>
        </is>
      </c>
      <c r="O381" s="3" t="inlineStr">
        <is>
          <t>192.168.0.3</t>
        </is>
      </c>
      <c r="P381" s="3" t="inlineStr">
        <is>
          <t>98-DE-D0-1B-58-22</t>
        </is>
      </c>
      <c r="Q381" s="2" t="inlineStr">
        <is>
          <t>NA</t>
        </is>
      </c>
      <c r="R381" s="3" t="inlineStr">
        <is>
          <t>NA</t>
        </is>
      </c>
      <c r="S381" s="4" t="n"/>
      <c r="T381" s="6" t="n"/>
    </row>
    <row r="382" hidden="1" ht="32.1" customHeight="1">
      <c r="B382" s="3" t="n">
        <v>380</v>
      </c>
      <c r="C382" s="2" t="inlineStr">
        <is>
          <t>Atul parmar/ OA/jgm/admin</t>
        </is>
      </c>
      <c r="D382" s="3" t="inlineStr">
        <is>
          <t>E-4</t>
        </is>
      </c>
      <c r="E382" s="3" t="inlineStr">
        <is>
          <t>5th Floor</t>
        </is>
      </c>
      <c r="F382" s="3" t="inlineStr">
        <is>
          <t>Dell</t>
        </is>
      </c>
      <c r="G382" s="3" t="n"/>
      <c r="H382" s="3" t="inlineStr">
        <is>
          <t>DGNXXC2</t>
        </is>
      </c>
      <c r="I382" s="5" t="inlineStr">
        <is>
          <t>13.05.2016</t>
        </is>
      </c>
      <c r="J382" s="3" t="n">
        <v>2016</v>
      </c>
      <c r="K382" s="3" t="inlineStr">
        <is>
          <t>18-66-DA-0A-80-74</t>
        </is>
      </c>
      <c r="L382" s="3" t="inlineStr">
        <is>
          <t>Intel(R) Core(TM) i7-3770 CPU @ 3.40GHz 3.40 GHz</t>
        </is>
      </c>
      <c r="M382" s="3" t="inlineStr">
        <is>
          <t>4GB/470GB</t>
        </is>
      </c>
      <c r="N382" s="3" t="inlineStr">
        <is>
          <t>Windows 10 Pro/64 Bit</t>
        </is>
      </c>
      <c r="O382" s="3" t="inlineStr">
        <is>
          <t>172.16.0.13</t>
        </is>
      </c>
      <c r="P382" s="3" t="inlineStr">
        <is>
          <t>FC-4D-D4-36-4B-75</t>
        </is>
      </c>
      <c r="Q382" s="2" t="inlineStr">
        <is>
          <t>NA</t>
        </is>
      </c>
      <c r="R382" s="3" t="inlineStr">
        <is>
          <t>NA</t>
        </is>
      </c>
      <c r="S382" s="4" t="n"/>
      <c r="T382" s="6" t="n"/>
    </row>
    <row r="383" hidden="1" ht="32.1" customHeight="1">
      <c r="B383" s="3" t="n">
        <v>381</v>
      </c>
      <c r="C383" s="2" t="inlineStr">
        <is>
          <t>Deepak Pandey / OA/AGM/HR</t>
        </is>
      </c>
      <c r="D383" s="3" t="inlineStr">
        <is>
          <t>E-5</t>
        </is>
      </c>
      <c r="E383" s="3" t="inlineStr">
        <is>
          <t>5th Floor</t>
        </is>
      </c>
      <c r="F383" s="3" t="inlineStr">
        <is>
          <t>HLBS</t>
        </is>
      </c>
      <c r="G383" s="3" t="n"/>
      <c r="H383" s="3" t="inlineStr">
        <is>
          <t>16H11L21B23686</t>
        </is>
      </c>
      <c r="I383" s="3" t="inlineStr">
        <is>
          <t>16.12.2021</t>
        </is>
      </c>
      <c r="J383" s="3" t="n">
        <v>2021</v>
      </c>
      <c r="K383" s="3" t="inlineStr">
        <is>
          <t>1C-69-7A-7E-B1-D9</t>
        </is>
      </c>
      <c r="L383" s="3" t="inlineStr">
        <is>
          <t>Intel core i7-3770 CPU@3.40GHz</t>
        </is>
      </c>
      <c r="M383" s="3" t="inlineStr">
        <is>
          <t>6GB/500 GB</t>
        </is>
      </c>
      <c r="N383" s="3" t="inlineStr">
        <is>
          <t>window 7 professional</t>
        </is>
      </c>
      <c r="O383" s="3" t="inlineStr">
        <is>
          <t>172.16.2.50</t>
        </is>
      </c>
      <c r="P383" s="3" t="inlineStr">
        <is>
          <t>FC-4D-D4-36-4C-64</t>
        </is>
      </c>
      <c r="Q383" s="2" t="inlineStr">
        <is>
          <t>Canon MF244dw</t>
        </is>
      </c>
      <c r="R383" s="3" t="inlineStr">
        <is>
          <t>WQE87779</t>
        </is>
      </c>
      <c r="S383" s="4" t="n"/>
      <c r="T383" s="6" t="n"/>
    </row>
    <row r="384" hidden="1" ht="32.1" customHeight="1">
      <c r="B384" s="3" t="n">
        <v>382</v>
      </c>
      <c r="C384" s="2" t="inlineStr">
        <is>
          <t>John Nelson/JM</t>
        </is>
      </c>
      <c r="D384" s="3" t="inlineStr">
        <is>
          <t>E-6</t>
        </is>
      </c>
      <c r="E384" s="3" t="inlineStr">
        <is>
          <t>5th Floor</t>
        </is>
      </c>
      <c r="F384" s="13" t="inlineStr">
        <is>
          <t>Dell Optiplex</t>
        </is>
      </c>
      <c r="G384" s="3" t="n"/>
      <c r="H384" s="13" t="inlineStr">
        <is>
          <t>G6PF0D3</t>
        </is>
      </c>
      <c r="I384" s="3" t="inlineStr">
        <is>
          <t>14.04.2021</t>
        </is>
      </c>
      <c r="J384" s="13" t="n">
        <v>2021</v>
      </c>
      <c r="K384" s="3" t="inlineStr">
        <is>
          <t>70-B5-E8-53-73-62</t>
        </is>
      </c>
      <c r="L384" s="3" t="n"/>
      <c r="M384" s="3" t="n"/>
      <c r="N384" s="3" t="n"/>
      <c r="O384" s="3" t="n"/>
      <c r="P384" s="3" t="n"/>
      <c r="Q384" s="2" t="inlineStr">
        <is>
          <t>HP 1606</t>
        </is>
      </c>
      <c r="R384" s="3" t="inlineStr">
        <is>
          <t>VNC3Z10313</t>
        </is>
      </c>
      <c r="S384" s="4" t="n"/>
      <c r="T384" s="6" t="n"/>
    </row>
    <row r="385" hidden="1" ht="32.1" customHeight="1">
      <c r="B385" s="3" t="n">
        <v>383</v>
      </c>
      <c r="C385" s="2" t="inlineStr">
        <is>
          <t>Shivam</t>
        </is>
      </c>
      <c r="D385" s="3" t="inlineStr">
        <is>
          <t>F-1</t>
        </is>
      </c>
      <c r="E385" s="3" t="inlineStr">
        <is>
          <t>5th Floor</t>
        </is>
      </c>
      <c r="F385" s="3" t="inlineStr">
        <is>
          <t>HP</t>
        </is>
      </c>
      <c r="G385" s="3" t="n"/>
      <c r="H385" s="3" t="inlineStr">
        <is>
          <t>8CG9255J1Y</t>
        </is>
      </c>
      <c r="I385" s="3" t="inlineStr">
        <is>
          <t>07.10.2019</t>
        </is>
      </c>
      <c r="J385" s="3" t="n">
        <v>2019</v>
      </c>
      <c r="K385" s="3" t="inlineStr">
        <is>
          <t>C4-65-16-2A-2B-B3</t>
        </is>
      </c>
      <c r="L385" s="3" t="inlineStr">
        <is>
          <t>Intel(R) Core(TM) i7-3770 CPU @ 3.40GHz 3.40 GHz</t>
        </is>
      </c>
      <c r="M385" s="3" t="inlineStr">
        <is>
          <t>6 GB &amp; 500 GB</t>
        </is>
      </c>
      <c r="N385" s="3" t="inlineStr">
        <is>
          <t>Window 10 / 64 Bit</t>
        </is>
      </c>
      <c r="O385" s="3" t="inlineStr">
        <is>
          <t>172.16.0.20</t>
        </is>
      </c>
      <c r="P385" s="3" t="inlineStr">
        <is>
          <t>CC-52-AF-4C-23-21</t>
        </is>
      </c>
      <c r="Q385" s="2" t="inlineStr">
        <is>
          <t>HP P 1007</t>
        </is>
      </c>
      <c r="R385" s="3" t="inlineStr">
        <is>
          <t>VNC7S04898</t>
        </is>
      </c>
      <c r="S385" s="4" t="n"/>
      <c r="T385" s="6" t="n"/>
    </row>
    <row r="386" hidden="1" ht="32.1" customHeight="1">
      <c r="B386" s="3" t="n">
        <v>384</v>
      </c>
      <c r="C386" s="2" t="inlineStr">
        <is>
          <t>Ankit Srivasta</t>
        </is>
      </c>
      <c r="D386" s="3" t="inlineStr">
        <is>
          <t>F-2</t>
        </is>
      </c>
      <c r="E386" s="3" t="inlineStr">
        <is>
          <t>5th Floor</t>
        </is>
      </c>
      <c r="F386" s="3" t="inlineStr">
        <is>
          <t>HP</t>
        </is>
      </c>
      <c r="G386" s="3" t="n"/>
      <c r="H386" s="3" t="inlineStr">
        <is>
          <t>8CG9255J2N</t>
        </is>
      </c>
      <c r="I386" s="3" t="inlineStr">
        <is>
          <t>07.10.2019</t>
        </is>
      </c>
      <c r="J386" s="3" t="n">
        <v>2019</v>
      </c>
      <c r="K386" s="3" t="inlineStr">
        <is>
          <t>C4-65-16-2A-2B-33</t>
        </is>
      </c>
      <c r="L386" s="3" t="inlineStr">
        <is>
          <t>Intel(R) Core(TM) i5-8400 CPU @ 2.80GHz 2.81 GHz</t>
        </is>
      </c>
      <c r="M386" s="3" t="inlineStr">
        <is>
          <t>8 GB &amp; 1 TB</t>
        </is>
      </c>
      <c r="N386" s="3" t="inlineStr">
        <is>
          <t>Window 10 / 64 Bit</t>
        </is>
      </c>
      <c r="O386" s="3" t="inlineStr">
        <is>
          <t>172.16.0.43</t>
        </is>
      </c>
      <c r="P386" s="3" t="inlineStr">
        <is>
          <t>C4-65-16-2A-2B-33</t>
        </is>
      </c>
      <c r="Q386" s="2" t="inlineStr">
        <is>
          <t>NA</t>
        </is>
      </c>
      <c r="R386" s="3" t="inlineStr">
        <is>
          <t>NA</t>
        </is>
      </c>
      <c r="S386" s="4" t="n"/>
      <c r="T386" s="6" t="n"/>
    </row>
    <row r="387" hidden="1" ht="32.1" customHeight="1">
      <c r="B387" s="3" t="n">
        <v>385</v>
      </c>
      <c r="C387" s="2" t="inlineStr">
        <is>
          <t>Aashish Solakhi / OA to CS</t>
        </is>
      </c>
      <c r="D387" s="3" t="inlineStr">
        <is>
          <t>F-3</t>
        </is>
      </c>
      <c r="E387" s="3" t="inlineStr">
        <is>
          <t>5th Floor</t>
        </is>
      </c>
      <c r="F387" s="3" t="inlineStr">
        <is>
          <t>Lenovo</t>
        </is>
      </c>
      <c r="G387" s="3" t="n"/>
      <c r="H387" s="3" t="inlineStr">
        <is>
          <t>PG017DR9</t>
        </is>
      </c>
      <c r="I387" s="3" t="inlineStr">
        <is>
          <t>09.04.2018</t>
        </is>
      </c>
      <c r="J387" s="13" t="n">
        <v>2018</v>
      </c>
      <c r="K387" s="3" t="inlineStr">
        <is>
          <t>6C-4B-90-5C-EA-AD</t>
        </is>
      </c>
      <c r="L387" s="3" t="inlineStr">
        <is>
          <t>Intel(R) Core(TM) i5-7500 CPU @ 3.40GHz 3.41 GHz</t>
        </is>
      </c>
      <c r="M387" s="3" t="inlineStr">
        <is>
          <t>8 GB &amp; 1 TB</t>
        </is>
      </c>
      <c r="N387" s="3" t="inlineStr">
        <is>
          <t>Window 10 / 64 Bit</t>
        </is>
      </c>
      <c r="O387" s="3" t="inlineStr">
        <is>
          <t>172.16.0.33</t>
        </is>
      </c>
      <c r="P387" s="3" t="inlineStr">
        <is>
          <t>6C-4B-90-5C-EA-AD</t>
        </is>
      </c>
      <c r="Q387" s="2" t="inlineStr">
        <is>
          <t>HP P 1007</t>
        </is>
      </c>
      <c r="R387" s="3" t="inlineStr">
        <is>
          <t>VNF6M44672</t>
        </is>
      </c>
      <c r="S387" s="4" t="n"/>
      <c r="T387" s="6" t="n"/>
    </row>
    <row r="388" hidden="1" ht="32.1" customHeight="1">
      <c r="B388" s="3" t="n">
        <v>386</v>
      </c>
      <c r="C388" s="2" t="inlineStr">
        <is>
          <t>Boon Verma / CS Trainee</t>
        </is>
      </c>
      <c r="D388" s="3" t="inlineStr">
        <is>
          <t>F-4</t>
        </is>
      </c>
      <c r="E388" s="3" t="inlineStr">
        <is>
          <t>5th Floor</t>
        </is>
      </c>
      <c r="F388" s="13" t="inlineStr">
        <is>
          <t>PLEXTEK</t>
        </is>
      </c>
      <c r="G388" s="3" t="n"/>
      <c r="H388" s="13" t="inlineStr">
        <is>
          <t>MKI5K1119W31311448</t>
        </is>
      </c>
      <c r="I388" s="3" t="inlineStr">
        <is>
          <t>22.11.2019</t>
        </is>
      </c>
      <c r="J388" s="13" t="n">
        <v>2019</v>
      </c>
      <c r="K388" s="3" t="inlineStr">
        <is>
          <t>04-D9-F5-CC-4D-25</t>
        </is>
      </c>
      <c r="L388" s="3" t="inlineStr">
        <is>
          <t>Intel(R) Core(TM) i3-2100 CPU @ 3.10GHz 3.10 GHz</t>
        </is>
      </c>
      <c r="M388" s="3" t="inlineStr">
        <is>
          <t>4 GB &amp; 500 GB</t>
        </is>
      </c>
      <c r="N388" s="3" t="inlineStr">
        <is>
          <t>Window 10 / 64 Bit</t>
        </is>
      </c>
      <c r="O388" s="3" t="inlineStr">
        <is>
          <t>172.16.0.78</t>
        </is>
      </c>
      <c r="P388" s="3" t="inlineStr">
        <is>
          <t>08-2E-5F-08-D1-7E</t>
        </is>
      </c>
      <c r="Q388" s="2" t="inlineStr">
        <is>
          <t>Canon 244</t>
        </is>
      </c>
      <c r="R388" s="3" t="inlineStr">
        <is>
          <t>YGU42710</t>
        </is>
      </c>
      <c r="S388" s="4" t="n"/>
      <c r="T388" s="6" t="n"/>
    </row>
    <row r="389" hidden="1" ht="32.1" customHeight="1">
      <c r="B389" s="3" t="n">
        <v>387</v>
      </c>
      <c r="C389" s="2" t="inlineStr">
        <is>
          <t>Vikash Kumar / OA</t>
        </is>
      </c>
      <c r="D389" s="3" t="inlineStr">
        <is>
          <t>G-1</t>
        </is>
      </c>
      <c r="E389" s="3" t="inlineStr">
        <is>
          <t>5th Floor</t>
        </is>
      </c>
      <c r="F389" s="3" t="inlineStr">
        <is>
          <t>Dell</t>
        </is>
      </c>
      <c r="G389" s="3" t="n"/>
      <c r="H389" s="3" t="inlineStr">
        <is>
          <t>36DTXC2</t>
        </is>
      </c>
      <c r="I389" s="3" t="inlineStr">
        <is>
          <t>18.04.2016</t>
        </is>
      </c>
      <c r="J389" s="3" t="n">
        <v>2016</v>
      </c>
      <c r="K389" s="3" t="inlineStr">
        <is>
          <t>18-66-DA-06-05-57</t>
        </is>
      </c>
      <c r="L389" s="3" t="inlineStr">
        <is>
          <t>i5</t>
        </is>
      </c>
      <c r="M389" s="3" t="inlineStr">
        <is>
          <t>8 GB &amp; 500 GB</t>
        </is>
      </c>
      <c r="N389" s="3" t="inlineStr">
        <is>
          <t>Window 8 / 64 Bit</t>
        </is>
      </c>
      <c r="O389" s="3" t="inlineStr">
        <is>
          <t>172.16.2.217</t>
        </is>
      </c>
      <c r="P389" s="3" t="inlineStr">
        <is>
          <t>1866.DA06.0557</t>
        </is>
      </c>
      <c r="Q389" s="2" t="inlineStr">
        <is>
          <t>NA</t>
        </is>
      </c>
      <c r="R389" s="3" t="inlineStr">
        <is>
          <t>NA</t>
        </is>
      </c>
      <c r="S389" s="4" t="n"/>
      <c r="T389" s="6" t="n"/>
    </row>
    <row r="390" hidden="1" ht="32.1" customHeight="1">
      <c r="B390" s="3" t="n">
        <v>388</v>
      </c>
      <c r="C390" s="2" t="inlineStr">
        <is>
          <t>Neha/FO</t>
        </is>
      </c>
      <c r="D390" s="3" t="inlineStr">
        <is>
          <t>G-2</t>
        </is>
      </c>
      <c r="E390" s="3" t="inlineStr">
        <is>
          <t>5th Floor</t>
        </is>
      </c>
      <c r="F390" s="13" t="inlineStr">
        <is>
          <t>HLBS</t>
        </is>
      </c>
      <c r="G390" s="3" t="n"/>
      <c r="H390" s="13" t="inlineStr">
        <is>
          <t>16H11L21B23690</t>
        </is>
      </c>
      <c r="I390" s="3" t="inlineStr">
        <is>
          <t>16.12.2021</t>
        </is>
      </c>
      <c r="J390" s="13" t="n">
        <v>2021</v>
      </c>
      <c r="K390" s="3" t="inlineStr">
        <is>
          <t>1C-69-7A-7E-B1-5D</t>
        </is>
      </c>
      <c r="L390" s="3" t="n"/>
      <c r="M390" s="3" t="n"/>
      <c r="N390" s="3" t="n"/>
      <c r="O390" s="3" t="n"/>
      <c r="P390" s="3" t="n"/>
      <c r="Q390" s="2" t="n"/>
      <c r="R390" s="3" t="n"/>
      <c r="S390" s="4" t="n"/>
      <c r="T390" s="6" t="n"/>
    </row>
    <row r="391" hidden="1" ht="32.1" customHeight="1">
      <c r="B391" s="3" t="n">
        <v>389</v>
      </c>
      <c r="C391" s="2" t="inlineStr">
        <is>
          <t>Manish Kumar / AM Finance</t>
        </is>
      </c>
      <c r="D391" s="3" t="inlineStr">
        <is>
          <t>G-3</t>
        </is>
      </c>
      <c r="E391" s="3" t="inlineStr">
        <is>
          <t>5th Floor</t>
        </is>
      </c>
      <c r="F391" s="3" t="n"/>
      <c r="G391" s="12" t="inlineStr">
        <is>
          <t>New Machine</t>
        </is>
      </c>
      <c r="H391" s="12" t="inlineStr">
        <is>
          <t>1N1412052G</t>
        </is>
      </c>
      <c r="I391" s="3" t="inlineStr">
        <is>
          <t>New Alot</t>
        </is>
      </c>
      <c r="J391" s="12" t="n">
        <v>2024</v>
      </c>
      <c r="K391" s="3" t="n"/>
      <c r="L391" s="3" t="inlineStr">
        <is>
          <t>Intel(R) Core(TM) i5-10500 CPU @ 3.10GHz 3.10 GHz</t>
        </is>
      </c>
      <c r="M391" s="3" t="inlineStr">
        <is>
          <t>8 GB &amp; 1200GB</t>
        </is>
      </c>
      <c r="N391" s="3" t="inlineStr">
        <is>
          <t>Window 11 /64 Bit</t>
        </is>
      </c>
      <c r="O391" s="3" t="inlineStr">
        <is>
          <t>172.16.2.99</t>
        </is>
      </c>
      <c r="P391" s="3" t="inlineStr">
        <is>
          <t>1C-69-7A-7E-B1-E4</t>
        </is>
      </c>
      <c r="Q391" s="2" t="inlineStr">
        <is>
          <t>NA</t>
        </is>
      </c>
      <c r="R391" s="3" t="inlineStr">
        <is>
          <t>NA</t>
        </is>
      </c>
      <c r="S391" s="4" t="n"/>
      <c r="T391" s="6" t="n"/>
    </row>
    <row r="392" hidden="1" ht="32.1" customHeight="1">
      <c r="B392" s="3" t="n">
        <v>390</v>
      </c>
      <c r="C392" s="2" t="inlineStr">
        <is>
          <t>Gaurav Chaudwary/AM</t>
        </is>
      </c>
      <c r="D392" s="3" t="inlineStr">
        <is>
          <t>G-4</t>
        </is>
      </c>
      <c r="E392" s="3" t="inlineStr">
        <is>
          <t>5th Floor</t>
        </is>
      </c>
      <c r="F392" s="3" t="n"/>
      <c r="G392" s="12" t="inlineStr">
        <is>
          <t>New Machine</t>
        </is>
      </c>
      <c r="H392" s="12" t="inlineStr">
        <is>
          <t>1N1412051N</t>
        </is>
      </c>
      <c r="I392" s="3" t="inlineStr">
        <is>
          <t>New Alot</t>
        </is>
      </c>
      <c r="J392" s="12" t="n">
        <v>2024</v>
      </c>
      <c r="K392" s="3" t="n"/>
      <c r="L392" s="3" t="inlineStr">
        <is>
          <t>i-5</t>
        </is>
      </c>
      <c r="M392" s="3" t="inlineStr">
        <is>
          <t>4 GB &amp; 500 GB</t>
        </is>
      </c>
      <c r="N392" s="3" t="inlineStr">
        <is>
          <t>Window 8 / 64 Bit</t>
        </is>
      </c>
      <c r="O392" s="3" t="inlineStr">
        <is>
          <t>172.16.2.11</t>
        </is>
      </c>
      <c r="P392" s="3" t="inlineStr">
        <is>
          <t>1866.DA0A.7DAF</t>
        </is>
      </c>
      <c r="Q392" s="2" t="inlineStr">
        <is>
          <t>Canon 244</t>
        </is>
      </c>
      <c r="R392" s="3" t="inlineStr">
        <is>
          <t>WQE73257</t>
        </is>
      </c>
      <c r="S392" s="4" t="n"/>
      <c r="T392" s="6" t="n"/>
    </row>
    <row r="393" hidden="1" ht="32.1" customHeight="1">
      <c r="B393" s="3" t="n">
        <v>391</v>
      </c>
      <c r="C393" s="2" t="inlineStr">
        <is>
          <t>Rahul / GM_CC PS</t>
        </is>
      </c>
      <c r="D393" s="3" t="inlineStr">
        <is>
          <t>G-5</t>
        </is>
      </c>
      <c r="E393" s="3" t="inlineStr">
        <is>
          <t>5th Floor</t>
        </is>
      </c>
      <c r="F393" s="3" t="inlineStr">
        <is>
          <t>Thinkcentre</t>
        </is>
      </c>
      <c r="G393" s="3" t="n"/>
      <c r="H393" s="3" t="inlineStr">
        <is>
          <t>PG010R6L</t>
        </is>
      </c>
      <c r="I393" s="3" t="inlineStr">
        <is>
          <t>11.10.2017</t>
        </is>
      </c>
      <c r="J393" s="3" t="n">
        <v>2017</v>
      </c>
      <c r="K393" s="3" t="inlineStr">
        <is>
          <t>4C-CC-6A-EC-3F-7F</t>
        </is>
      </c>
      <c r="L393" s="3" t="inlineStr">
        <is>
          <t>Intel(R) Core(TM) i5-7500 CPU @ 3.40GHz 3.41 GHz</t>
        </is>
      </c>
      <c r="M393" s="3" t="inlineStr">
        <is>
          <t>4 GB &amp; 1 TB</t>
        </is>
      </c>
      <c r="N393" s="3" t="inlineStr">
        <is>
          <t>Window 10/ 64 Bit</t>
        </is>
      </c>
      <c r="O393" s="3" t="inlineStr">
        <is>
          <t>172.16.1.125</t>
        </is>
      </c>
      <c r="P393" s="3" t="inlineStr">
        <is>
          <t>4CCC.6AEC.3F7F</t>
        </is>
      </c>
      <c r="Q393" s="2" t="inlineStr">
        <is>
          <t>Canon 244</t>
        </is>
      </c>
      <c r="R393" s="3" t="inlineStr">
        <is>
          <t>YGU42715</t>
        </is>
      </c>
      <c r="S393" s="4" t="n"/>
      <c r="T393" s="6" t="n"/>
    </row>
    <row r="394" hidden="1" ht="32.1" customHeight="1">
      <c r="B394" s="3" t="n">
        <v>392</v>
      </c>
      <c r="C394" s="2" t="inlineStr">
        <is>
          <t>Ajay Rajpali / Sr. Executive CC</t>
        </is>
      </c>
      <c r="D394" s="3" t="inlineStr">
        <is>
          <t>G-6</t>
        </is>
      </c>
      <c r="E394" s="3" t="inlineStr">
        <is>
          <t>5th Floor</t>
        </is>
      </c>
      <c r="F394" s="3" t="inlineStr">
        <is>
          <t>Plextek</t>
        </is>
      </c>
      <c r="G394" s="3" t="n"/>
      <c r="H394" s="3" t="inlineStr">
        <is>
          <t>MK15K1119W31311450</t>
        </is>
      </c>
      <c r="I394" s="3" t="inlineStr">
        <is>
          <t>22.11.2019</t>
        </is>
      </c>
      <c r="J394" s="3" t="n">
        <v>2019</v>
      </c>
      <c r="K394" s="3" t="inlineStr">
        <is>
          <t>04-D9-F5-CC-10-D6</t>
        </is>
      </c>
      <c r="L394" s="3" t="inlineStr">
        <is>
          <t>Intel(R) Core(TM) i5-8500 CPU @ 3.00GHz 3.00 GHz</t>
        </is>
      </c>
      <c r="M394" s="3" t="inlineStr">
        <is>
          <t>8 Gb &amp; 1 TB</t>
        </is>
      </c>
      <c r="N394" s="3" t="inlineStr">
        <is>
          <t>Window 10 / 64Bit</t>
        </is>
      </c>
      <c r="O394" s="3" t="inlineStr">
        <is>
          <t>172.16.0.40</t>
        </is>
      </c>
      <c r="P394" s="3" t="inlineStr">
        <is>
          <t>04-D9-F5-CC-10-D6</t>
        </is>
      </c>
      <c r="Q394" s="2" t="inlineStr">
        <is>
          <t>NA</t>
        </is>
      </c>
      <c r="R394" s="3" t="inlineStr">
        <is>
          <t>NA</t>
        </is>
      </c>
      <c r="S394" s="4" t="n"/>
      <c r="T394" s="6" t="n"/>
    </row>
    <row r="395" hidden="1" ht="32.1" customHeight="1">
      <c r="B395" s="3" t="n">
        <v>393</v>
      </c>
      <c r="C395" s="2" t="inlineStr">
        <is>
          <t>Pooja Kumari/ OA/DGM/HR</t>
        </is>
      </c>
      <c r="D395" s="3" t="inlineStr">
        <is>
          <t>G-7</t>
        </is>
      </c>
      <c r="E395" s="3" t="inlineStr">
        <is>
          <t>5th Floor</t>
        </is>
      </c>
      <c r="F395" s="3" t="inlineStr">
        <is>
          <t>Dell optiplex9020</t>
        </is>
      </c>
      <c r="G395" s="3" t="n"/>
      <c r="H395" s="3" t="inlineStr">
        <is>
          <t>DGR0YC2</t>
        </is>
      </c>
      <c r="I395" s="3" t="inlineStr">
        <is>
          <t>13.05.2016</t>
        </is>
      </c>
      <c r="J395" s="3" t="n">
        <v>2016</v>
      </c>
      <c r="K395" s="3" t="inlineStr">
        <is>
          <t>18-66-DA-0A-80-A6</t>
        </is>
      </c>
      <c r="L395" s="3" t="inlineStr">
        <is>
          <t>Intel(R) Core(TM) i5-4590 CPU @ 3.30GHz 3.30 GHz</t>
        </is>
      </c>
      <c r="M395" s="3" t="inlineStr">
        <is>
          <t>8.00 GB/452GB</t>
        </is>
      </c>
      <c r="N395" s="3" t="inlineStr">
        <is>
          <t>Windows 10 Pro/64Bit</t>
        </is>
      </c>
      <c r="O395" s="3" t="inlineStr">
        <is>
          <t>172.16.2.98</t>
        </is>
      </c>
      <c r="P395" s="3" t="inlineStr">
        <is>
          <t>18-66-DA-0A-80-A6</t>
        </is>
      </c>
      <c r="Q395" s="2" t="inlineStr">
        <is>
          <t>NA</t>
        </is>
      </c>
      <c r="R395" s="3" t="inlineStr">
        <is>
          <t>NA</t>
        </is>
      </c>
      <c r="S395" s="4" t="n"/>
      <c r="T395" s="6" t="n"/>
    </row>
    <row r="396" hidden="1" ht="32.1" customHeight="1">
      <c r="B396" s="3" t="n">
        <v>394</v>
      </c>
      <c r="C396" s="2" t="inlineStr">
        <is>
          <t>Praveen Kumar / OA/DGM/HR</t>
        </is>
      </c>
      <c r="D396" s="3" t="inlineStr">
        <is>
          <t>G-8</t>
        </is>
      </c>
      <c r="E396" s="3" t="inlineStr">
        <is>
          <t>5th Floor</t>
        </is>
      </c>
      <c r="F396" s="3" t="inlineStr">
        <is>
          <t>HP</t>
        </is>
      </c>
      <c r="G396" s="3" t="n"/>
      <c r="H396" s="3" t="inlineStr">
        <is>
          <t>8CG9174CNF</t>
        </is>
      </c>
      <c r="I396" s="5" t="inlineStr">
        <is>
          <t>07.10.2019</t>
        </is>
      </c>
      <c r="J396" s="3" t="n">
        <v>2019</v>
      </c>
      <c r="K396" s="3" t="inlineStr">
        <is>
          <t>C4-65-16-1D-2C-66</t>
        </is>
      </c>
      <c r="L396" s="3" t="inlineStr">
        <is>
          <t>Intel(R) Core(TM)2 Duo CPU E7300 @ 2.66GHz 2.67 GHz</t>
        </is>
      </c>
      <c r="M396" s="3" t="inlineStr">
        <is>
          <t>3GB/464GB</t>
        </is>
      </c>
      <c r="N396" s="3" t="inlineStr">
        <is>
          <t>Windows 10 Pro/64 Bit</t>
        </is>
      </c>
      <c r="O396" s="3" t="inlineStr">
        <is>
          <t>172.16.1.179</t>
        </is>
      </c>
      <c r="P396" s="3" t="inlineStr">
        <is>
          <t>00-21-85-98-8C-9C</t>
        </is>
      </c>
      <c r="Q396" s="2" t="inlineStr">
        <is>
          <t>NA</t>
        </is>
      </c>
      <c r="R396" s="3" t="inlineStr">
        <is>
          <t>NA</t>
        </is>
      </c>
      <c r="S396" s="4" t="n"/>
      <c r="T396" s="6" t="n"/>
    </row>
    <row r="397" hidden="1" ht="32.1" customFormat="1" customHeight="1" s="144">
      <c r="B397" s="3" t="n">
        <v>395</v>
      </c>
      <c r="C397" s="138" t="inlineStr">
        <is>
          <t>Amit Saurastri / GM CC</t>
        </is>
      </c>
      <c r="D397" s="140" t="inlineStr">
        <is>
          <t>GM/CC</t>
        </is>
      </c>
      <c r="E397" s="140" t="inlineStr">
        <is>
          <t>5th Floor</t>
        </is>
      </c>
      <c r="F397" s="140" t="inlineStr">
        <is>
          <t>HP (All in one)</t>
        </is>
      </c>
      <c r="G397" s="140" t="n"/>
      <c r="H397" s="140" t="inlineStr">
        <is>
          <t>8CN2020N9L</t>
        </is>
      </c>
      <c r="I397" s="140" t="inlineStr">
        <is>
          <t>07.04.2022</t>
        </is>
      </c>
      <c r="J397" s="140" t="n">
        <v>2022</v>
      </c>
      <c r="K397" s="140" t="inlineStr">
        <is>
          <t>CO-18-03-C5-51-82</t>
        </is>
      </c>
      <c r="L397" s="140" t="inlineStr">
        <is>
          <t>Intel(R) Core(TM) i7-10700 CPU @ 2.90GHz 2.90 GHz</t>
        </is>
      </c>
      <c r="M397" s="140" t="inlineStr">
        <is>
          <t>16 GB &amp; 1 TB</t>
        </is>
      </c>
      <c r="N397" s="140" t="inlineStr">
        <is>
          <t>Window 11 /64 Bit</t>
        </is>
      </c>
      <c r="O397" s="140" t="inlineStr">
        <is>
          <t>10.210.19.115</t>
        </is>
      </c>
      <c r="P397" s="140" t="inlineStr">
        <is>
          <t>CO18.03C5.5182</t>
        </is>
      </c>
      <c r="Q397" s="138" t="inlineStr">
        <is>
          <t>1. Brother L3551
2. Brother 2520</t>
        </is>
      </c>
      <c r="R397" s="140" t="inlineStr">
        <is>
          <t>1. E79051L0M280651
2. E73800F6N610168</t>
        </is>
      </c>
      <c r="S397" s="142" t="n"/>
      <c r="T397" s="143" t="n"/>
    </row>
    <row r="398" hidden="1" ht="32.1" customHeight="1">
      <c r="B398" s="3" t="n">
        <v>396</v>
      </c>
      <c r="C398" s="2" t="inlineStr">
        <is>
          <t>Vaibhav Aggrwal / AM Finance</t>
        </is>
      </c>
      <c r="D398" s="3" t="inlineStr">
        <is>
          <t>H-1</t>
        </is>
      </c>
      <c r="E398" s="3" t="inlineStr">
        <is>
          <t>5th Floor</t>
        </is>
      </c>
      <c r="F398" s="3" t="n"/>
      <c r="G398" s="12" t="inlineStr">
        <is>
          <t>New Machine</t>
        </is>
      </c>
      <c r="H398" s="12" t="inlineStr">
        <is>
          <t>1N1412053V</t>
        </is>
      </c>
      <c r="I398" s="3" t="inlineStr">
        <is>
          <t>New Alot</t>
        </is>
      </c>
      <c r="J398" s="12" t="n">
        <v>2024</v>
      </c>
      <c r="K398" s="3" t="n"/>
      <c r="L398" s="3" t="inlineStr">
        <is>
          <t>Intel(R) Core(TM) i5-8500 CPU @ 3.00GHz 3.00 GHz</t>
        </is>
      </c>
      <c r="M398" s="3" t="inlineStr">
        <is>
          <t>8 GB &amp; 1TB (Approx)</t>
        </is>
      </c>
      <c r="N398" s="3" t="inlineStr">
        <is>
          <t>Windows 10 / 64 Bit</t>
        </is>
      </c>
      <c r="O398" s="3" t="inlineStr">
        <is>
          <t>172.16.0.174</t>
        </is>
      </c>
      <c r="P398" s="3" t="inlineStr">
        <is>
          <t>C4-65-16-1D-2B-EC</t>
        </is>
      </c>
      <c r="Q398" s="2" t="inlineStr">
        <is>
          <t>Canon 244</t>
        </is>
      </c>
      <c r="R398" s="3" t="inlineStr">
        <is>
          <t>YGU73285</t>
        </is>
      </c>
      <c r="S398" s="4" t="n"/>
      <c r="T398" s="6" t="n"/>
    </row>
    <row r="399" hidden="1" ht="32.1" customHeight="1">
      <c r="B399" s="3" t="n">
        <v>397</v>
      </c>
      <c r="C399" s="2" t="inlineStr">
        <is>
          <t>Brijesh / Jr Executive/CC</t>
        </is>
      </c>
      <c r="D399" s="3" t="inlineStr">
        <is>
          <t>H-2</t>
        </is>
      </c>
      <c r="E399" s="3" t="inlineStr">
        <is>
          <t>5th Floor</t>
        </is>
      </c>
      <c r="F399" s="3" t="inlineStr">
        <is>
          <t>HP</t>
        </is>
      </c>
      <c r="G399" s="3" t="n"/>
      <c r="H399" s="3" t="inlineStr">
        <is>
          <t>1N1304011P</t>
        </is>
      </c>
      <c r="I399" s="3" t="inlineStr">
        <is>
          <t>27.02.2023</t>
        </is>
      </c>
      <c r="J399" s="3" t="n">
        <v>2023</v>
      </c>
      <c r="K399" s="3" t="n"/>
      <c r="L399" s="3" t="inlineStr">
        <is>
          <t>Intel(R) Core(TM) i5-8500 CPU @ 3.00GHz 3.00 GHz</t>
        </is>
      </c>
      <c r="M399" s="3" t="inlineStr">
        <is>
          <t>8GB &amp; 1TB</t>
        </is>
      </c>
      <c r="N399" s="3" t="inlineStr">
        <is>
          <t>Window 10 / 64 Bit</t>
        </is>
      </c>
      <c r="O399" s="3" t="inlineStr">
        <is>
          <t>172.16.1.106</t>
        </is>
      </c>
      <c r="P399" s="3" t="inlineStr">
        <is>
          <t>C4-65-16-1C-A1-D4</t>
        </is>
      </c>
      <c r="Q399" s="2" t="inlineStr">
        <is>
          <t>Canon 5170</t>
        </is>
      </c>
      <c r="R399" s="3" t="inlineStr">
        <is>
          <t>AFFB01424</t>
        </is>
      </c>
      <c r="S399" s="4" t="n"/>
      <c r="T399" s="6" t="n"/>
    </row>
    <row r="400" hidden="1" ht="32.1" customHeight="1">
      <c r="B400" s="3" t="n">
        <v>398</v>
      </c>
      <c r="C400" s="2" t="inlineStr">
        <is>
          <t>Uma Shankar Jha / Jr. Manager Finace</t>
        </is>
      </c>
      <c r="D400" s="3" t="inlineStr">
        <is>
          <t>H-3</t>
        </is>
      </c>
      <c r="E400" s="3" t="inlineStr">
        <is>
          <t>5th Floor</t>
        </is>
      </c>
      <c r="F400" s="3" t="inlineStr">
        <is>
          <t>Acer</t>
        </is>
      </c>
      <c r="G400" s="3" t="n"/>
      <c r="H400" s="3" t="inlineStr">
        <is>
          <t>UXVQVSID43J5151556</t>
        </is>
      </c>
      <c r="I400" s="3" t="inlineStr">
        <is>
          <t>04.01.2020</t>
        </is>
      </c>
      <c r="J400" s="3" t="n">
        <v>2020</v>
      </c>
      <c r="K400" s="3" t="inlineStr">
        <is>
          <t>94-C6-91-C8-94-9A</t>
        </is>
      </c>
      <c r="L400" s="3" t="inlineStr">
        <is>
          <t>Intel(R) Core(TM) i5-9500 CPU @ 3.00GHz 3.00 GHz</t>
        </is>
      </c>
      <c r="M400" s="3" t="inlineStr">
        <is>
          <t>8GB &amp; 1 TB</t>
        </is>
      </c>
      <c r="N400" s="3" t="inlineStr">
        <is>
          <t>Window 11 / 64 Bit</t>
        </is>
      </c>
      <c r="O400" s="3" t="inlineStr">
        <is>
          <t>172.16.0.64</t>
        </is>
      </c>
      <c r="P400" s="3" t="inlineStr">
        <is>
          <t>94C6.91C8.949A</t>
        </is>
      </c>
      <c r="Q400" s="2" t="inlineStr">
        <is>
          <t>Lexmark 2236</t>
        </is>
      </c>
      <c r="R400" s="3" t="inlineStr">
        <is>
          <t>34009001061PN</t>
        </is>
      </c>
      <c r="S400" s="4" t="n"/>
      <c r="T400" s="6" t="n"/>
    </row>
    <row r="401" hidden="1" ht="32.1" customHeight="1">
      <c r="B401" s="3" t="n">
        <v>399</v>
      </c>
      <c r="C401" s="2" t="inlineStr">
        <is>
          <t>Narendra Kumar / DO</t>
        </is>
      </c>
      <c r="D401" s="3" t="inlineStr">
        <is>
          <t>H-5</t>
        </is>
      </c>
      <c r="E401" s="3" t="inlineStr">
        <is>
          <t>5th Floor</t>
        </is>
      </c>
      <c r="F401" s="3" t="inlineStr">
        <is>
          <t xml:space="preserve">Lenovo </t>
        </is>
      </c>
      <c r="G401" s="3" t="n"/>
      <c r="H401" s="3" t="inlineStr">
        <is>
          <t>PG01EH8A</t>
        </is>
      </c>
      <c r="I401" s="5" t="inlineStr">
        <is>
          <t>30.11.2018</t>
        </is>
      </c>
      <c r="J401" s="3" t="n">
        <v>2018</v>
      </c>
      <c r="K401" s="3" t="inlineStr">
        <is>
          <t>30-9C-23-C8-13-03</t>
        </is>
      </c>
      <c r="L401" s="3" t="inlineStr">
        <is>
          <t>i-5</t>
        </is>
      </c>
      <c r="M401" s="3" t="inlineStr">
        <is>
          <t>4 GB / 64 Bit</t>
        </is>
      </c>
      <c r="N401" s="3" t="inlineStr">
        <is>
          <t>Window 8 / 64 Bit</t>
        </is>
      </c>
      <c r="O401" s="3" t="inlineStr">
        <is>
          <t>172.16.0.209</t>
        </is>
      </c>
      <c r="P401" s="3" t="inlineStr">
        <is>
          <t>6C0B.840A.B318</t>
        </is>
      </c>
      <c r="Q401" s="2" t="inlineStr">
        <is>
          <t>HP 1007</t>
        </is>
      </c>
      <c r="R401" s="3" t="inlineStr">
        <is>
          <t>VNFN157927</t>
        </is>
      </c>
      <c r="S401" s="4" t="n"/>
      <c r="T401" s="6" t="n"/>
    </row>
    <row r="402" hidden="1" ht="32.1" customHeight="1">
      <c r="B402" s="3" t="n">
        <v>400</v>
      </c>
      <c r="C402" s="2" t="inlineStr">
        <is>
          <t>Vijeta / OA</t>
        </is>
      </c>
      <c r="D402" s="3" t="inlineStr">
        <is>
          <t>H-6</t>
        </is>
      </c>
      <c r="E402" s="3" t="inlineStr">
        <is>
          <t>5th Floor</t>
        </is>
      </c>
      <c r="F402" s="3" t="inlineStr">
        <is>
          <t>Acer</t>
        </is>
      </c>
      <c r="G402" s="3" t="n"/>
      <c r="H402" s="3" t="inlineStr">
        <is>
          <t>UXVQVSID43J5151555</t>
        </is>
      </c>
      <c r="I402" s="3" t="inlineStr">
        <is>
          <t>04.01.2020</t>
        </is>
      </c>
      <c r="J402" s="3" t="n">
        <v>2020</v>
      </c>
      <c r="K402" s="3" t="inlineStr">
        <is>
          <t>94-C6-91-C8-93-72</t>
        </is>
      </c>
      <c r="L402" s="3" t="inlineStr">
        <is>
          <t>Intel(R) Core(TM) i5-8500 CPU @ 3.00GHz 3.00 GHz</t>
        </is>
      </c>
      <c r="M402" s="3" t="inlineStr">
        <is>
          <t>4 GB &amp; 1 TB</t>
        </is>
      </c>
      <c r="N402" s="3" t="inlineStr">
        <is>
          <t>Window 11 / 64 Bit</t>
        </is>
      </c>
      <c r="O402" s="3" t="inlineStr">
        <is>
          <t>172.16.0.202</t>
        </is>
      </c>
      <c r="P402" s="3" t="inlineStr">
        <is>
          <t>309C.23C8.144A</t>
        </is>
      </c>
      <c r="Q402" s="2" t="inlineStr">
        <is>
          <t>Canon 244</t>
        </is>
      </c>
      <c r="R402" s="3" t="inlineStr">
        <is>
          <t>YGU42712</t>
        </is>
      </c>
      <c r="S402" s="4" t="n"/>
      <c r="T402" s="6" t="n"/>
    </row>
    <row r="403" hidden="1" ht="32.1" customHeight="1">
      <c r="B403" s="3" t="n">
        <v>401</v>
      </c>
      <c r="C403" s="2" t="inlineStr">
        <is>
          <t>Laxmi, OA</t>
        </is>
      </c>
      <c r="D403" s="3" t="inlineStr">
        <is>
          <t>H-7</t>
        </is>
      </c>
      <c r="E403" s="3" t="inlineStr">
        <is>
          <t>5th Floor</t>
        </is>
      </c>
      <c r="F403" s="3" t="inlineStr">
        <is>
          <t>Plextek</t>
        </is>
      </c>
      <c r="G403" s="3" t="n"/>
      <c r="H403" s="3" t="inlineStr">
        <is>
          <t>MKI5K1119W31311460</t>
        </is>
      </c>
      <c r="I403" s="3" t="inlineStr">
        <is>
          <t>22.11.2019</t>
        </is>
      </c>
      <c r="J403" s="3" t="n">
        <v>2019</v>
      </c>
      <c r="K403" s="3" t="inlineStr">
        <is>
          <t>04-D9-F5-CC-12-00</t>
        </is>
      </c>
      <c r="L403" s="3" t="inlineStr">
        <is>
          <t>Core i5 7500</t>
        </is>
      </c>
      <c r="M403" s="3" t="inlineStr">
        <is>
          <t>4 GB / 500 GB</t>
        </is>
      </c>
      <c r="N403" s="3" t="inlineStr">
        <is>
          <t>Windows 10 / 64 Bit</t>
        </is>
      </c>
      <c r="O403" s="3" t="inlineStr">
        <is>
          <t>172.16.2.236</t>
        </is>
      </c>
      <c r="P403" s="3" t="inlineStr">
        <is>
          <t>4C-CC-6A-E8-9F-4A</t>
        </is>
      </c>
      <c r="Q403" s="2" t="n"/>
      <c r="R403" s="3" t="n"/>
      <c r="S403" s="4" t="n"/>
      <c r="T403" s="6" t="n"/>
    </row>
    <row r="404" hidden="1" ht="32.1" customHeight="1">
      <c r="B404" s="3" t="n">
        <v>402</v>
      </c>
      <c r="C404" s="2" t="inlineStr">
        <is>
          <t>Praveen/ Jr. Exec/Civil</t>
        </is>
      </c>
      <c r="D404" s="3" t="inlineStr">
        <is>
          <t>H-8</t>
        </is>
      </c>
      <c r="E404" s="3" t="inlineStr">
        <is>
          <t>5th Floor</t>
        </is>
      </c>
      <c r="F404" s="3" t="inlineStr">
        <is>
          <t>Dell optiplex9020</t>
        </is>
      </c>
      <c r="G404" s="3" t="n"/>
      <c r="H404" s="3" t="inlineStr">
        <is>
          <t>DGQTXC2</t>
        </is>
      </c>
      <c r="I404" s="3" t="inlineStr">
        <is>
          <t>13.05.2016</t>
        </is>
      </c>
      <c r="J404" s="3" t="n">
        <v>2016</v>
      </c>
      <c r="K404" s="3" t="inlineStr">
        <is>
          <t>88-66-DA-OA-84-89</t>
        </is>
      </c>
      <c r="L404" s="3" t="inlineStr">
        <is>
          <t>Intel core i5- 4590 CPU@3.30 GHz</t>
        </is>
      </c>
      <c r="M404" s="3" t="inlineStr">
        <is>
          <t>8GB/456GB</t>
        </is>
      </c>
      <c r="N404" s="3" t="inlineStr">
        <is>
          <t>window 8.1 Pro/ 64 Bit</t>
        </is>
      </c>
      <c r="O404" s="3" t="inlineStr">
        <is>
          <t>1712.16.2.240</t>
        </is>
      </c>
      <c r="P404" s="3" t="inlineStr">
        <is>
          <t>88-66-DA-OA-84-89</t>
        </is>
      </c>
      <c r="Q404" s="2" t="inlineStr">
        <is>
          <t>Hp Laser Jet P1020</t>
        </is>
      </c>
      <c r="R404" s="3" t="inlineStr">
        <is>
          <t>VNC3862792</t>
        </is>
      </c>
      <c r="S404" s="4" t="n"/>
      <c r="T404" s="6" t="n"/>
    </row>
    <row r="405" hidden="1" ht="32.1" customHeight="1">
      <c r="B405" s="3" t="n">
        <v>403</v>
      </c>
      <c r="C405" s="2" t="inlineStr">
        <is>
          <t>Prerna/ OA/DGM/FIN</t>
        </is>
      </c>
      <c r="D405" s="3" t="inlineStr">
        <is>
          <t>I-1</t>
        </is>
      </c>
      <c r="E405" s="3" t="inlineStr">
        <is>
          <t>5th Floor</t>
        </is>
      </c>
      <c r="F405" s="3" t="inlineStr">
        <is>
          <t>HP</t>
        </is>
      </c>
      <c r="G405" s="3" t="n"/>
      <c r="H405" s="3" t="inlineStr">
        <is>
          <t>8CG9255J0J</t>
        </is>
      </c>
      <c r="I405" s="5" t="inlineStr">
        <is>
          <t>07.10.2019</t>
        </is>
      </c>
      <c r="J405" s="3" t="n">
        <v>2019</v>
      </c>
      <c r="K405" s="3" t="n"/>
      <c r="L405" s="3" t="inlineStr">
        <is>
          <t>Intel core i5-4570CPU@3.20GHz</t>
        </is>
      </c>
      <c r="M405" s="3" t="inlineStr">
        <is>
          <t>4GB/451GB</t>
        </is>
      </c>
      <c r="N405" s="3" t="inlineStr">
        <is>
          <t>Window 8 Pro/ 64 Bit</t>
        </is>
      </c>
      <c r="O405" s="3" t="inlineStr">
        <is>
          <t>172.21.1.146</t>
        </is>
      </c>
      <c r="P405" s="3" t="inlineStr">
        <is>
          <t>FC-4D-D4-D3-E2-9F</t>
        </is>
      </c>
      <c r="Q405" s="2" t="inlineStr">
        <is>
          <t>Hp laser Jet P1007</t>
        </is>
      </c>
      <c r="R405" s="3" t="inlineStr">
        <is>
          <t>VNF4324313</t>
        </is>
      </c>
      <c r="S405" s="4" t="n"/>
      <c r="T405" s="6" t="n"/>
    </row>
    <row r="406" hidden="1" ht="32.1" customHeight="1">
      <c r="B406" s="3" t="n">
        <v>404</v>
      </c>
      <c r="C406" s="2" t="inlineStr">
        <is>
          <t>Parwej Alam/OA</t>
        </is>
      </c>
      <c r="D406" s="3" t="inlineStr">
        <is>
          <t>I-2</t>
        </is>
      </c>
      <c r="E406" s="3" t="inlineStr">
        <is>
          <t>5th Floor</t>
        </is>
      </c>
      <c r="F406" s="3" t="inlineStr">
        <is>
          <t>Plextek</t>
        </is>
      </c>
      <c r="G406" s="3" t="n"/>
      <c r="H406" s="3" t="inlineStr">
        <is>
          <t>MKI5K-1119W3-1311449</t>
        </is>
      </c>
      <c r="I406" s="3" t="inlineStr">
        <is>
          <t>22.11.2019</t>
        </is>
      </c>
      <c r="J406" s="5" t="n">
        <v>2019</v>
      </c>
      <c r="K406" s="3" t="n"/>
      <c r="L406" s="3" t="n"/>
      <c r="M406" s="3" t="n"/>
      <c r="N406" s="3" t="n"/>
      <c r="O406" s="3" t="n"/>
      <c r="P406" s="3" t="n"/>
      <c r="Q406" s="2" t="inlineStr">
        <is>
          <t>HP 329</t>
        </is>
      </c>
      <c r="R406" s="3" t="inlineStr">
        <is>
          <t>CNDRQ893MC</t>
        </is>
      </c>
      <c r="S406" s="4" t="n"/>
      <c r="T406" s="6" t="n"/>
    </row>
    <row r="407" hidden="1" ht="32.1" customHeight="1">
      <c r="B407" s="3" t="n">
        <v>405</v>
      </c>
      <c r="C407" s="2" t="inlineStr">
        <is>
          <t>Hema / OA/DGM</t>
        </is>
      </c>
      <c r="D407" s="3" t="inlineStr">
        <is>
          <t>I-2A</t>
        </is>
      </c>
      <c r="E407" s="3" t="inlineStr">
        <is>
          <t>5th Floor</t>
        </is>
      </c>
      <c r="F407" s="3" t="inlineStr">
        <is>
          <t>DELL</t>
        </is>
      </c>
      <c r="H407" s="3" t="inlineStr">
        <is>
          <t>DGNWXC2</t>
        </is>
      </c>
      <c r="I407" s="5" t="inlineStr">
        <is>
          <t>13.05.2016</t>
        </is>
      </c>
      <c r="J407" s="3" t="n">
        <v>2016</v>
      </c>
      <c r="K407" s="3" t="inlineStr">
        <is>
          <t>FC-4D-D4-D4-0A-2E</t>
        </is>
      </c>
      <c r="L407" s="3" t="inlineStr">
        <is>
          <t>Intel(R) Core(TM) i5-4570 CPU @ 3.20GHz 3.20 GHz</t>
        </is>
      </c>
      <c r="M407" s="3" t="inlineStr">
        <is>
          <t>4GB/464GB</t>
        </is>
      </c>
      <c r="N407" s="3" t="inlineStr">
        <is>
          <t>Windows 10 Pro/64 Bit</t>
        </is>
      </c>
      <c r="O407" s="3" t="inlineStr">
        <is>
          <t>172.21.1.16</t>
        </is>
      </c>
      <c r="P407" s="3" t="inlineStr">
        <is>
          <t>FC-4D-D4-D4-0A-2E</t>
        </is>
      </c>
      <c r="Q407" s="2" t="inlineStr">
        <is>
          <t>brother HL-22500N</t>
        </is>
      </c>
      <c r="R407" s="3" t="inlineStr">
        <is>
          <t>E69530J2N149782</t>
        </is>
      </c>
      <c r="S407" s="4" t="n"/>
      <c r="T407" s="6" t="n"/>
    </row>
    <row r="408" hidden="1" ht="32.1" customHeight="1">
      <c r="B408" s="3" t="n">
        <v>406</v>
      </c>
      <c r="C408" s="2" t="inlineStr">
        <is>
          <t>Manoj OA/Fin</t>
        </is>
      </c>
      <c r="D408" s="3" t="inlineStr">
        <is>
          <t>I-2B</t>
        </is>
      </c>
      <c r="E408" s="3" t="inlineStr">
        <is>
          <t>5th Floor</t>
        </is>
      </c>
      <c r="F408" s="3" t="inlineStr">
        <is>
          <t>Dell</t>
        </is>
      </c>
      <c r="G408" s="3" t="n"/>
      <c r="H408" s="3" t="inlineStr">
        <is>
          <t>DGLWXC2</t>
        </is>
      </c>
      <c r="I408" s="5" t="inlineStr">
        <is>
          <t>13.05.2016</t>
        </is>
      </c>
      <c r="J408" s="3" t="n">
        <v>2016</v>
      </c>
      <c r="K408" s="3" t="inlineStr">
        <is>
          <t>18-66-DA-0A-7D-F8</t>
        </is>
      </c>
      <c r="L408" s="3" t="n"/>
      <c r="M408" s="3" t="n"/>
      <c r="N408" s="3" t="n"/>
      <c r="O408" s="3" t="n"/>
      <c r="P408" s="3" t="n"/>
      <c r="Q408" s="2" t="n"/>
      <c r="R408" s="3" t="n"/>
      <c r="S408" s="4" t="n"/>
      <c r="T408" s="6" t="n"/>
    </row>
    <row r="409" hidden="1" ht="32.1" customHeight="1">
      <c r="B409" s="3" t="n">
        <v>407</v>
      </c>
      <c r="C409" s="2" t="inlineStr">
        <is>
          <t>Sumit Kumar/Manager/Civil</t>
        </is>
      </c>
      <c r="D409" s="3" t="inlineStr">
        <is>
          <t>I-3</t>
        </is>
      </c>
      <c r="E409" s="3" t="inlineStr">
        <is>
          <t>5th Floor</t>
        </is>
      </c>
      <c r="F409" s="3" t="n"/>
      <c r="G409" s="12" t="inlineStr">
        <is>
          <t>New Machine</t>
        </is>
      </c>
      <c r="H409" s="12" t="inlineStr">
        <is>
          <t>1N1412052P</t>
        </is>
      </c>
      <c r="I409" s="3" t="inlineStr">
        <is>
          <t>New Alot</t>
        </is>
      </c>
      <c r="J409" s="12" t="n">
        <v>2024</v>
      </c>
      <c r="K409" s="3" t="n"/>
      <c r="L409" s="3" t="n"/>
      <c r="M409" s="3" t="n"/>
      <c r="N409" s="3" t="n"/>
      <c r="O409" s="3" t="n"/>
      <c r="P409" s="3" t="n"/>
      <c r="Q409" s="2" t="inlineStr">
        <is>
          <t>HP 1007</t>
        </is>
      </c>
      <c r="R409" s="3" t="inlineStr">
        <is>
          <t>VNF6M44430</t>
        </is>
      </c>
      <c r="S409" s="4" t="n"/>
      <c r="T409" s="6" t="n"/>
    </row>
    <row r="410" hidden="1" ht="32.1" customHeight="1">
      <c r="B410" s="3" t="n">
        <v>408</v>
      </c>
      <c r="C410" s="2" t="inlineStr">
        <is>
          <t>Amit Rajvanshi /JM</t>
        </is>
      </c>
      <c r="D410" s="3" t="inlineStr">
        <is>
          <t>I-4</t>
        </is>
      </c>
      <c r="E410" s="3" t="inlineStr">
        <is>
          <t>5th Floor</t>
        </is>
      </c>
      <c r="F410" s="3" t="n"/>
      <c r="G410" s="12" t="inlineStr">
        <is>
          <t>New Machine</t>
        </is>
      </c>
      <c r="H410" s="12" t="inlineStr">
        <is>
          <t>1N123806NG</t>
        </is>
      </c>
      <c r="I410" s="3" t="inlineStr">
        <is>
          <t>New Alot</t>
        </is>
      </c>
      <c r="J410" s="12" t="n">
        <v>2024</v>
      </c>
      <c r="K410" s="3" t="n"/>
      <c r="L410" s="3" t="inlineStr">
        <is>
          <t>Intel(R) Core(TM) i5-8500 CPU @ 3.00GHz 3.00 GHz</t>
        </is>
      </c>
      <c r="M410" s="3" t="inlineStr">
        <is>
          <t>8 GB &amp; 1 TB</t>
        </is>
      </c>
      <c r="N410" s="3" t="inlineStr">
        <is>
          <t>Window 10 / 64 Bit</t>
        </is>
      </c>
      <c r="O410" s="3" t="inlineStr">
        <is>
          <t>172.21.1.199</t>
        </is>
      </c>
      <c r="P410" s="3" t="inlineStr">
        <is>
          <t>04-D9-F5-CC-11-61</t>
        </is>
      </c>
      <c r="Q410" s="2" t="inlineStr">
        <is>
          <t>HP P1007</t>
        </is>
      </c>
      <c r="R410" s="3" t="inlineStr">
        <is>
          <t>VNF7K29168</t>
        </is>
      </c>
      <c r="S410" s="4" t="n"/>
      <c r="T410" s="6" t="n"/>
    </row>
    <row r="411" hidden="1" ht="32.1" customHeight="1">
      <c r="B411" s="3" t="n">
        <v>409</v>
      </c>
      <c r="C411" s="2" t="inlineStr">
        <is>
          <t>Rehanya raju/JM/OP&amp;BD</t>
        </is>
      </c>
      <c r="D411" s="3" t="inlineStr">
        <is>
          <t>I-5</t>
        </is>
      </c>
      <c r="E411" s="3" t="inlineStr">
        <is>
          <t>5th Floor</t>
        </is>
      </c>
      <c r="F411" s="3" t="n"/>
      <c r="G411" s="12" t="inlineStr">
        <is>
          <t>New Machine</t>
        </is>
      </c>
      <c r="H411" s="12" t="inlineStr">
        <is>
          <t>1N141205BQ</t>
        </is>
      </c>
      <c r="I411" s="3" t="inlineStr">
        <is>
          <t>New Alot</t>
        </is>
      </c>
      <c r="J411" s="12" t="n">
        <v>2024</v>
      </c>
      <c r="K411" s="3" t="n"/>
      <c r="L411" s="3" t="n"/>
      <c r="M411" s="3" t="n"/>
      <c r="N411" s="3" t="n"/>
      <c r="O411" s="3" t="n"/>
      <c r="P411" s="3" t="n"/>
      <c r="Q411" s="2" t="n"/>
      <c r="R411" s="3" t="n"/>
      <c r="S411" s="4" t="n"/>
      <c r="T411" s="6" t="n"/>
    </row>
    <row r="412" hidden="1" ht="32.1" customHeight="1">
      <c r="B412" s="3" t="n">
        <v>410</v>
      </c>
      <c r="C412" s="2" t="inlineStr">
        <is>
          <t>Seema / OA</t>
        </is>
      </c>
      <c r="D412" s="3" t="inlineStr">
        <is>
          <t>I-6</t>
        </is>
      </c>
      <c r="E412" s="3" t="inlineStr">
        <is>
          <t>5th Floor</t>
        </is>
      </c>
      <c r="F412" s="3" t="inlineStr">
        <is>
          <t>HP</t>
        </is>
      </c>
      <c r="G412" s="3" t="n"/>
      <c r="H412" s="3" t="inlineStr">
        <is>
          <t>8CG9174CPB</t>
        </is>
      </c>
      <c r="I412" s="5" t="inlineStr">
        <is>
          <t>07.10.2019</t>
        </is>
      </c>
      <c r="J412" s="3" t="n">
        <v>2019</v>
      </c>
      <c r="K412" s="3" t="inlineStr">
        <is>
          <t>C4-65-16-1D-2B-DB</t>
        </is>
      </c>
      <c r="L412" s="3" t="inlineStr">
        <is>
          <t>Intel(R) Core(TM) i5-7500 CPU @ 3.40GHz 3.41 GHz</t>
        </is>
      </c>
      <c r="M412" s="3" t="inlineStr">
        <is>
          <t>4GB &amp; 1 TB</t>
        </is>
      </c>
      <c r="N412" s="3" t="inlineStr">
        <is>
          <t>Window 10 / 64 Bit</t>
        </is>
      </c>
      <c r="O412" s="3" t="inlineStr">
        <is>
          <t>172.16.0.51</t>
        </is>
      </c>
      <c r="P412" s="3" t="inlineStr">
        <is>
          <t>4C-CC-6A-E8-9E-49</t>
        </is>
      </c>
      <c r="Q412" s="2" t="inlineStr">
        <is>
          <t>HP 329</t>
        </is>
      </c>
      <c r="R412" s="3" t="inlineStr">
        <is>
          <t>CNDRQ884XP</t>
        </is>
      </c>
      <c r="S412" s="4" t="n"/>
      <c r="T412" s="6" t="n"/>
    </row>
    <row r="413" hidden="1" ht="32.1" customHeight="1">
      <c r="B413" s="3" t="n">
        <v>411</v>
      </c>
      <c r="C413" s="2" t="inlineStr">
        <is>
          <t>Anuj / OA</t>
        </is>
      </c>
      <c r="D413" s="3" t="inlineStr">
        <is>
          <t>I-7</t>
        </is>
      </c>
      <c r="E413" s="3" t="inlineStr">
        <is>
          <t>5th Floor</t>
        </is>
      </c>
      <c r="F413" s="3" t="inlineStr">
        <is>
          <t>Thinkcentre</t>
        </is>
      </c>
      <c r="G413" s="3" t="n"/>
      <c r="H413" s="3" t="inlineStr">
        <is>
          <t>PG00ZZ57</t>
        </is>
      </c>
      <c r="I413" s="3" t="inlineStr">
        <is>
          <t>20.09.2017</t>
        </is>
      </c>
      <c r="J413" s="3" t="n">
        <v>2017</v>
      </c>
      <c r="K413" s="3" t="inlineStr">
        <is>
          <t>4C-CC-6A-E8-9F-4A</t>
        </is>
      </c>
      <c r="L413" s="3" t="inlineStr">
        <is>
          <t>i-5</t>
        </is>
      </c>
      <c r="M413" s="3" t="inlineStr">
        <is>
          <t>4 GB &amp; 500 GB</t>
        </is>
      </c>
      <c r="N413" s="3" t="inlineStr">
        <is>
          <t>wINDOW 8 / 64 Bit</t>
        </is>
      </c>
      <c r="O413" s="3" t="inlineStr">
        <is>
          <t>172.16.0.216</t>
        </is>
      </c>
      <c r="P413" s="3" t="inlineStr">
        <is>
          <t>6C0B.840A.B180</t>
        </is>
      </c>
      <c r="Q413" s="2" t="inlineStr">
        <is>
          <t>Hp Laserjet 1007</t>
        </is>
      </c>
      <c r="R413" s="3" t="inlineStr">
        <is>
          <t>VNF7S21379</t>
        </is>
      </c>
      <c r="S413" s="4" t="n"/>
      <c r="T413" s="6" t="n"/>
    </row>
    <row r="414" hidden="1" ht="32.1" customHeight="1">
      <c r="B414" s="3" t="n">
        <v>412</v>
      </c>
      <c r="C414" s="2" t="inlineStr">
        <is>
          <t>Deepak / OA</t>
        </is>
      </c>
      <c r="D414" s="3" t="inlineStr">
        <is>
          <t>I-8</t>
        </is>
      </c>
      <c r="E414" s="3" t="inlineStr">
        <is>
          <t>5th Floor</t>
        </is>
      </c>
      <c r="F414" s="3" t="inlineStr">
        <is>
          <t>Thinkcentre</t>
        </is>
      </c>
      <c r="G414" s="3" t="n"/>
      <c r="H414" s="3" t="inlineStr">
        <is>
          <t>PG010R56</t>
        </is>
      </c>
      <c r="I414" s="3" t="inlineStr">
        <is>
          <t>11.10.2017</t>
        </is>
      </c>
      <c r="J414" s="3" t="n">
        <v>2017</v>
      </c>
      <c r="K414" s="3" t="inlineStr">
        <is>
          <t>4C-CC-6A-EC-3D-06</t>
        </is>
      </c>
      <c r="L414" s="3" t="inlineStr">
        <is>
          <t>Intel(R) Core(TM) i5-7500 CPU @ 3.40GHz 3.41 GHz</t>
        </is>
      </c>
      <c r="M414" s="3" t="inlineStr">
        <is>
          <t>4 GB &amp; 1 TB</t>
        </is>
      </c>
      <c r="N414" s="3" t="inlineStr">
        <is>
          <t>Window10 /64 Bit</t>
        </is>
      </c>
      <c r="O414" s="3" t="inlineStr">
        <is>
          <t>172.21.1.133</t>
        </is>
      </c>
      <c r="P414" s="3" t="inlineStr">
        <is>
          <t>4C-CC-6A-EC-3D-06</t>
        </is>
      </c>
      <c r="Q414" s="2" t="inlineStr">
        <is>
          <t>Brother J2320</t>
        </is>
      </c>
      <c r="R414" s="3" t="inlineStr">
        <is>
          <t>B5F159238</t>
        </is>
      </c>
      <c r="S414" s="4" t="n"/>
      <c r="T414" s="6" t="n"/>
    </row>
    <row r="415" hidden="1" ht="32.1" customHeight="1">
      <c r="B415" s="3" t="n">
        <v>413</v>
      </c>
      <c r="C415" s="2" t="inlineStr">
        <is>
          <t>Urvashi/ Accountant</t>
        </is>
      </c>
      <c r="D415" s="3" t="inlineStr">
        <is>
          <t>J-1</t>
        </is>
      </c>
      <c r="E415" s="3" t="inlineStr">
        <is>
          <t>5th Floor</t>
        </is>
      </c>
      <c r="F415" s="3" t="inlineStr">
        <is>
          <t>DELL</t>
        </is>
      </c>
      <c r="G415" s="130" t="n"/>
      <c r="H415" s="3" t="inlineStr">
        <is>
          <t>6D177F3</t>
        </is>
      </c>
      <c r="I415" s="5" t="inlineStr">
        <is>
          <t>08.07.2021</t>
        </is>
      </c>
      <c r="J415" s="3" t="n">
        <v>2021</v>
      </c>
      <c r="K415" s="3" t="inlineStr">
        <is>
          <t>B0-7B-25-28-87-29</t>
        </is>
      </c>
      <c r="L415" s="3" t="inlineStr">
        <is>
          <t>Intel(R) Core(TM) i5-4590 CPU @ 3.30GHz 3.30 GHz</t>
        </is>
      </c>
      <c r="M415" s="3" t="inlineStr">
        <is>
          <t>4GB/463GB</t>
        </is>
      </c>
      <c r="N415" s="3" t="inlineStr">
        <is>
          <t>Windows 10 Pro/64 Bit</t>
        </is>
      </c>
      <c r="O415" s="3" t="inlineStr">
        <is>
          <t>172.21.1.114</t>
        </is>
      </c>
      <c r="P415" s="3" t="inlineStr">
        <is>
          <t>6C-0B-84-0A-B0-C3</t>
        </is>
      </c>
      <c r="Q415" s="2" t="inlineStr">
        <is>
          <t>Hp Laser Jet P1007</t>
        </is>
      </c>
      <c r="R415" s="3" t="inlineStr">
        <is>
          <t>VNF6M44674</t>
        </is>
      </c>
      <c r="S415" s="4" t="n"/>
      <c r="T415" s="6" t="n"/>
    </row>
    <row r="416" hidden="1" ht="32.1" customHeight="1">
      <c r="B416" s="3" t="n">
        <v>414</v>
      </c>
      <c r="C416" s="2" t="inlineStr">
        <is>
          <t>Yogendra / Consultant Finance</t>
        </is>
      </c>
      <c r="D416" s="3" t="inlineStr">
        <is>
          <t>J-2</t>
        </is>
      </c>
      <c r="E416" s="3" t="inlineStr">
        <is>
          <t>5th Floor</t>
        </is>
      </c>
      <c r="F416" s="3" t="inlineStr">
        <is>
          <t>Plextek</t>
        </is>
      </c>
      <c r="G416" s="3" t="n"/>
      <c r="H416" s="3" t="inlineStr">
        <is>
          <t>MKI5K1119W31311456</t>
        </is>
      </c>
      <c r="I416" s="3" t="inlineStr">
        <is>
          <t>22.11.2019</t>
        </is>
      </c>
      <c r="J416" s="3" t="n">
        <v>2019</v>
      </c>
      <c r="K416" s="3" t="inlineStr">
        <is>
          <t>04-D9-F5-CC-11-10</t>
        </is>
      </c>
      <c r="L416" s="3" t="inlineStr">
        <is>
          <t>Intel(R) Core(TM) i5-8500 CPU @ 3.00GHz 3.00 GHz</t>
        </is>
      </c>
      <c r="M416" s="3" t="inlineStr">
        <is>
          <t>8 GB &amp; 1 TB</t>
        </is>
      </c>
      <c r="N416" s="3" t="inlineStr">
        <is>
          <t>Window 10 / 64 Bit</t>
        </is>
      </c>
      <c r="O416" s="3" t="inlineStr">
        <is>
          <t>10.210.19.43</t>
        </is>
      </c>
      <c r="P416" s="3" t="inlineStr">
        <is>
          <t>04-D9-F5-CC-11-10</t>
        </is>
      </c>
      <c r="Q416" s="2" t="inlineStr">
        <is>
          <t>HP 1606</t>
        </is>
      </c>
      <c r="R416" s="3" t="inlineStr">
        <is>
          <t>VNC3Z10403</t>
        </is>
      </c>
      <c r="S416" s="4" t="n"/>
      <c r="T416" s="6" t="n"/>
    </row>
    <row r="417" hidden="1" ht="32.1" customHeight="1">
      <c r="B417" s="3" t="n">
        <v>415</v>
      </c>
      <c r="C417" s="2" t="inlineStr">
        <is>
          <t>Deepak / Accountant Finance (HMC)</t>
        </is>
      </c>
      <c r="D417" s="3" t="inlineStr">
        <is>
          <t>J-3</t>
        </is>
      </c>
      <c r="E417" s="3" t="inlineStr">
        <is>
          <t>5th Floor</t>
        </is>
      </c>
      <c r="F417" s="3" t="inlineStr">
        <is>
          <t>Dell</t>
        </is>
      </c>
      <c r="G417" s="3" t="n"/>
      <c r="H417" s="3" t="inlineStr">
        <is>
          <t>DGNYXC2</t>
        </is>
      </c>
      <c r="I417" s="3" t="inlineStr">
        <is>
          <t>13.05.2016</t>
        </is>
      </c>
      <c r="J417" s="3" t="n">
        <v>2016</v>
      </c>
      <c r="K417" s="3" t="inlineStr">
        <is>
          <t>18-66-DA-0A-7B-35</t>
        </is>
      </c>
      <c r="L417" s="3" t="inlineStr">
        <is>
          <t>i-5</t>
        </is>
      </c>
      <c r="M417" s="3" t="inlineStr">
        <is>
          <t>4 GB &amp; 500 GB</t>
        </is>
      </c>
      <c r="N417" s="3" t="inlineStr">
        <is>
          <t>Window 8 / 64 Bit</t>
        </is>
      </c>
      <c r="O417" s="3" t="inlineStr">
        <is>
          <t>172.21.1.172</t>
        </is>
      </c>
      <c r="P417" s="3" t="inlineStr">
        <is>
          <t>1866.DA0A.7B35</t>
        </is>
      </c>
      <c r="Q417" s="2" t="inlineStr">
        <is>
          <t>Canon 244</t>
        </is>
      </c>
      <c r="R417" s="3" t="inlineStr">
        <is>
          <t>WQE87725</t>
        </is>
      </c>
      <c r="S417" s="4" t="n"/>
      <c r="T417" s="6" t="n"/>
    </row>
    <row r="418" hidden="1" ht="32.1" customHeight="1">
      <c r="B418" s="3" t="n">
        <v>416</v>
      </c>
      <c r="C418" s="2" t="inlineStr">
        <is>
          <t>Anand / Accountant Finance</t>
        </is>
      </c>
      <c r="D418" s="3" t="inlineStr">
        <is>
          <t>J-4</t>
        </is>
      </c>
      <c r="E418" s="3" t="inlineStr">
        <is>
          <t>5th Floor</t>
        </is>
      </c>
      <c r="F418" s="3" t="inlineStr">
        <is>
          <t>HP</t>
        </is>
      </c>
      <c r="G418" s="130" t="n"/>
      <c r="H418" s="3" t="inlineStr">
        <is>
          <t>8CG92124CR</t>
        </is>
      </c>
      <c r="I418" s="5" t="inlineStr">
        <is>
          <t>16.12.2021</t>
        </is>
      </c>
      <c r="J418" s="3" t="n">
        <v>2021</v>
      </c>
      <c r="K418" s="3" t="inlineStr">
        <is>
          <t>1C-69-7A-7E-B0-70</t>
        </is>
      </c>
      <c r="L418" s="3" t="inlineStr">
        <is>
          <t>Intel(R) Core(TM) i5-8500 CPU @ 3.00GHz 3.00 GHz</t>
        </is>
      </c>
      <c r="M418" s="3" t="inlineStr">
        <is>
          <t>8 GB &amp; 1TB</t>
        </is>
      </c>
      <c r="N418" s="3" t="inlineStr">
        <is>
          <t>Window 10 / 64 Bit</t>
        </is>
      </c>
      <c r="O418" s="3" t="inlineStr">
        <is>
          <t>172.21.1.29</t>
        </is>
      </c>
      <c r="P418" s="3" t="inlineStr">
        <is>
          <t>C4-65-16-22-C8-7C</t>
        </is>
      </c>
      <c r="Q418" s="2" t="inlineStr">
        <is>
          <t>Canon 244</t>
        </is>
      </c>
      <c r="R418" s="3" t="inlineStr">
        <is>
          <t>YGU43192</t>
        </is>
      </c>
      <c r="S418" s="4" t="n"/>
      <c r="T418" s="6" t="n"/>
    </row>
    <row r="419" hidden="1" ht="32.1" customHeight="1">
      <c r="B419" s="3" t="n">
        <v>417</v>
      </c>
      <c r="C419" s="2" t="inlineStr">
        <is>
          <t>Dilpreet SIngh / Jr Executive</t>
        </is>
      </c>
      <c r="D419" s="3" t="inlineStr">
        <is>
          <t>J-7</t>
        </is>
      </c>
      <c r="E419" s="3" t="inlineStr">
        <is>
          <t>5th Floor</t>
        </is>
      </c>
      <c r="F419" s="3" t="inlineStr">
        <is>
          <t>HLBS</t>
        </is>
      </c>
      <c r="G419" s="3" t="n"/>
      <c r="H419" s="3" t="inlineStr">
        <is>
          <t>16H11L21B23689</t>
        </is>
      </c>
      <c r="I419" s="3" t="inlineStr">
        <is>
          <t>16.12.2021</t>
        </is>
      </c>
      <c r="J419" s="3" t="n">
        <v>2021</v>
      </c>
      <c r="K419" s="3" t="inlineStr">
        <is>
          <t>1C-69-7A-7E-B2-AA</t>
        </is>
      </c>
      <c r="L419" s="3" t="inlineStr">
        <is>
          <t>Intel(R) Core(TM) i5-10500 CPU @ 3.10GHz 3.10 GHz</t>
        </is>
      </c>
      <c r="M419" s="3" t="inlineStr">
        <is>
          <t>8 GB &amp; 1200 GB</t>
        </is>
      </c>
      <c r="N419" s="3" t="inlineStr">
        <is>
          <t>Window 11 / 64 Bit</t>
        </is>
      </c>
      <c r="O419" s="3" t="inlineStr">
        <is>
          <t>10.210.19.245</t>
        </is>
      </c>
      <c r="P419" s="3" t="inlineStr">
        <is>
          <t>1C-69-7A-7E-B2-AA</t>
        </is>
      </c>
      <c r="Q419" s="2" t="inlineStr">
        <is>
          <t>Canon 244</t>
        </is>
      </c>
      <c r="R419" s="3" t="inlineStr">
        <is>
          <t>YGU73157</t>
        </is>
      </c>
      <c r="S419" s="4" t="n"/>
      <c r="T419" s="6" t="n"/>
    </row>
    <row r="420" hidden="1" ht="32.1" customHeight="1">
      <c r="B420" s="3" t="n">
        <v>418</v>
      </c>
      <c r="C420" s="2" t="inlineStr">
        <is>
          <t>Anu / AM Finance</t>
        </is>
      </c>
      <c r="D420" s="3" t="inlineStr">
        <is>
          <t>J-8</t>
        </is>
      </c>
      <c r="E420" s="3" t="inlineStr">
        <is>
          <t>5th Floor</t>
        </is>
      </c>
      <c r="F420" s="3" t="n"/>
      <c r="G420" s="12" t="inlineStr">
        <is>
          <t>New Machine</t>
        </is>
      </c>
      <c r="H420" s="12" t="inlineStr">
        <is>
          <t>1N1412055Q</t>
        </is>
      </c>
      <c r="I420" s="3" t="inlineStr">
        <is>
          <t>New Alot</t>
        </is>
      </c>
      <c r="J420" s="12" t="n">
        <v>2024</v>
      </c>
      <c r="K420" s="3" t="n"/>
      <c r="L420" s="3" t="inlineStr">
        <is>
          <t>i-5</t>
        </is>
      </c>
      <c r="M420" s="3" t="inlineStr">
        <is>
          <t>4 GB &amp; 500 GB</t>
        </is>
      </c>
      <c r="N420" s="3" t="inlineStr">
        <is>
          <t>Window 8 / 6 Bit</t>
        </is>
      </c>
      <c r="O420" s="3" t="inlineStr">
        <is>
          <t>172.16.0.111</t>
        </is>
      </c>
      <c r="P420" s="3" t="inlineStr">
        <is>
          <t>1866.DA05.CCE7</t>
        </is>
      </c>
      <c r="Q420" s="2" t="inlineStr">
        <is>
          <t>Canon 244</t>
        </is>
      </c>
      <c r="R420" s="3" t="inlineStr">
        <is>
          <t>WQE88502</t>
        </is>
      </c>
      <c r="S420" s="4" t="n"/>
      <c r="T420" s="6" t="n"/>
    </row>
    <row r="421" hidden="1" ht="32.1" customHeight="1">
      <c r="B421" s="3" t="n">
        <v>419</v>
      </c>
      <c r="C421" s="2" t="inlineStr">
        <is>
          <t>Ashwani OA/Finance</t>
        </is>
      </c>
      <c r="D421" s="3" t="inlineStr">
        <is>
          <t>J-9</t>
        </is>
      </c>
      <c r="E421" s="3" t="inlineStr">
        <is>
          <t>5th Floor</t>
        </is>
      </c>
      <c r="F421" s="3" t="inlineStr">
        <is>
          <t>Dell</t>
        </is>
      </c>
      <c r="G421" s="12" t="n"/>
      <c r="H421" s="3" t="inlineStr">
        <is>
          <t>7WMJKM3</t>
        </is>
      </c>
      <c r="I421" s="5" t="inlineStr">
        <is>
          <t>09.03.2022</t>
        </is>
      </c>
      <c r="J421" s="12" t="n">
        <v>2022</v>
      </c>
      <c r="K421" s="3" t="inlineStr">
        <is>
          <t>8C-47-BE-FE-6A-8D</t>
        </is>
      </c>
      <c r="L421" s="3" t="n"/>
      <c r="M421" s="3" t="n"/>
      <c r="N421" s="3" t="n"/>
      <c r="O421" s="3" t="n"/>
      <c r="P421" s="3" t="n"/>
      <c r="Q421" s="2" t="n"/>
      <c r="R421" s="3" t="n"/>
      <c r="S421" s="4" t="n"/>
      <c r="T421" s="6" t="n"/>
    </row>
    <row r="422" hidden="1" ht="32.1" customHeight="1">
      <c r="B422" s="3" t="n">
        <v>420</v>
      </c>
      <c r="C422" s="2" t="inlineStr">
        <is>
          <t>Pooja Sood PS/JGM/Fin</t>
        </is>
      </c>
      <c r="D422" s="3" t="inlineStr">
        <is>
          <t>J-10</t>
        </is>
      </c>
      <c r="E422" s="3" t="inlineStr">
        <is>
          <t>5th Floor</t>
        </is>
      </c>
      <c r="F422" s="3" t="inlineStr">
        <is>
          <t>Acer</t>
        </is>
      </c>
      <c r="G422" s="3" t="n"/>
      <c r="H422" s="3" t="inlineStr">
        <is>
          <t>UXVQVSID43J5151559</t>
        </is>
      </c>
      <c r="I422" s="3" t="inlineStr">
        <is>
          <t>04.01.2020</t>
        </is>
      </c>
      <c r="J422" s="3" t="n">
        <v>2020</v>
      </c>
      <c r="K422" s="3" t="inlineStr">
        <is>
          <t>94-C6-91-C8-94-B4</t>
        </is>
      </c>
      <c r="L422" s="3" t="n"/>
      <c r="M422" s="3" t="n"/>
      <c r="N422" s="3" t="n"/>
      <c r="O422" s="3" t="n"/>
      <c r="P422" s="3" t="n"/>
      <c r="Q422" s="2" t="n"/>
      <c r="R422" s="3" t="n"/>
      <c r="S422" s="4" t="n"/>
      <c r="T422" s="6" t="n"/>
    </row>
    <row r="423" hidden="1" ht="32.1" customHeight="1">
      <c r="B423" s="3" t="n">
        <v>421</v>
      </c>
      <c r="C423" s="2" t="inlineStr">
        <is>
          <t>Manoj Malik / Sr Executive/OP&amp;BD</t>
        </is>
      </c>
      <c r="D423" s="3" t="inlineStr">
        <is>
          <t>K-1</t>
        </is>
      </c>
      <c r="E423" s="3" t="inlineStr">
        <is>
          <t>5th Floor</t>
        </is>
      </c>
      <c r="F423" s="3" t="inlineStr">
        <is>
          <t>Dell</t>
        </is>
      </c>
      <c r="G423" s="3" t="n"/>
      <c r="H423" s="3" t="inlineStr">
        <is>
          <t>CGC77F3</t>
        </is>
      </c>
      <c r="I423" s="5" t="inlineStr">
        <is>
          <t>08.07.2021</t>
        </is>
      </c>
      <c r="J423" s="3" t="n">
        <v>2021</v>
      </c>
      <c r="K423" s="3" t="inlineStr">
        <is>
          <t>B0-7B-25-28-89-19</t>
        </is>
      </c>
      <c r="L423" s="3" t="inlineStr">
        <is>
          <t>Intel(R) Core(TM) i5-9500 CPU @ 3.00GHz 3.00 GHz</t>
        </is>
      </c>
      <c r="M423" s="3" t="inlineStr">
        <is>
          <t>8 GB &amp; 1 TB</t>
        </is>
      </c>
      <c r="N423" s="3" t="inlineStr">
        <is>
          <t>Window 11 / 64 Bit</t>
        </is>
      </c>
      <c r="O423" s="3" t="inlineStr">
        <is>
          <t>172.16.2.113</t>
        </is>
      </c>
      <c r="P423" s="3" t="inlineStr">
        <is>
          <t>94C6.91C8.944A</t>
        </is>
      </c>
      <c r="Q423" s="2" t="inlineStr">
        <is>
          <t>CANON 5170</t>
        </is>
      </c>
      <c r="R423" s="3" t="inlineStr">
        <is>
          <t>AFNM00302</t>
        </is>
      </c>
      <c r="S423" s="4" t="n"/>
      <c r="T423" s="6" t="n"/>
    </row>
    <row r="424" hidden="1" ht="32.1" customHeight="1">
      <c r="B424" s="3" t="n">
        <v>422</v>
      </c>
      <c r="C424" s="2" t="inlineStr">
        <is>
          <t>Venkteshwar Chaturvedi / AM OPBD</t>
        </is>
      </c>
      <c r="D424" s="3" t="inlineStr">
        <is>
          <t>K-2</t>
        </is>
      </c>
      <c r="E424" s="3" t="inlineStr">
        <is>
          <t>5th Floor</t>
        </is>
      </c>
      <c r="F424" s="3" t="n"/>
      <c r="G424" s="12" t="inlineStr">
        <is>
          <t>New Machine</t>
        </is>
      </c>
      <c r="H424" s="12" t="inlineStr">
        <is>
          <t>1N14120516</t>
        </is>
      </c>
      <c r="I424" s="3" t="inlineStr">
        <is>
          <t>New Alot</t>
        </is>
      </c>
      <c r="J424" s="12" t="n">
        <v>2024</v>
      </c>
      <c r="K424" s="3" t="n"/>
      <c r="L424" s="3" t="inlineStr">
        <is>
          <t>Intel(R) Core(TM) i5-8500 CPU @ 3.00GHz 3.00 GHz</t>
        </is>
      </c>
      <c r="M424" s="3" t="inlineStr">
        <is>
          <t>8 GB &amp; 1 TB</t>
        </is>
      </c>
      <c r="N424" s="3" t="inlineStr">
        <is>
          <t>Window 10 / 64 Bit</t>
        </is>
      </c>
      <c r="O424" s="3" t="inlineStr">
        <is>
          <t>172.16.0.131</t>
        </is>
      </c>
      <c r="P424" s="3" t="inlineStr">
        <is>
          <t>04-D9-F5-CC-12-07</t>
        </is>
      </c>
      <c r="Q424" s="2" t="inlineStr">
        <is>
          <t>Nbrother L3735</t>
        </is>
      </c>
      <c r="R424" s="3" t="inlineStr">
        <is>
          <t>E79057-H3N480656</t>
        </is>
      </c>
      <c r="S424" s="4" t="n"/>
      <c r="T424" s="6" t="n"/>
    </row>
    <row r="425" hidden="1" ht="32.1" customHeight="1">
      <c r="B425" s="3" t="n">
        <v>423</v>
      </c>
      <c r="C425" s="2" t="inlineStr">
        <is>
          <t>Atar Singh/ Sr. Exec/op&amp;bd</t>
        </is>
      </c>
      <c r="D425" s="3" t="inlineStr">
        <is>
          <t>K-3</t>
        </is>
      </c>
      <c r="E425" s="3" t="inlineStr">
        <is>
          <t>5th Floor</t>
        </is>
      </c>
      <c r="F425" s="3" t="inlineStr">
        <is>
          <t>accer veriton</t>
        </is>
      </c>
      <c r="G425" s="3" t="n"/>
      <c r="H425" s="3" t="inlineStr">
        <is>
          <t>UXVQVSID43J5151552</t>
        </is>
      </c>
      <c r="I425" s="3" t="inlineStr">
        <is>
          <t>04.01.2020</t>
        </is>
      </c>
      <c r="J425" s="3" t="n">
        <v>2020</v>
      </c>
      <c r="K425" s="3" t="inlineStr">
        <is>
          <t>94-C6-91-C8-94-47</t>
        </is>
      </c>
      <c r="L425" s="3" t="inlineStr">
        <is>
          <t>Intel(R) Core(TM) i5-9500 CPU @ 3.00GHz 3.00 GHz</t>
        </is>
      </c>
      <c r="M425" s="3" t="inlineStr">
        <is>
          <t>8GB/929GB</t>
        </is>
      </c>
      <c r="N425" s="3" t="inlineStr">
        <is>
          <t>Windows 11 Pro/64 Bit</t>
        </is>
      </c>
      <c r="O425" s="3" t="inlineStr">
        <is>
          <t>172.16.0.9</t>
        </is>
      </c>
      <c r="P425" s="3" t="inlineStr">
        <is>
          <t>94-C6-91-C8-94-47</t>
        </is>
      </c>
      <c r="Q425" s="2" t="inlineStr">
        <is>
          <t>Canon MF244dw</t>
        </is>
      </c>
      <c r="R425" s="3" t="inlineStr">
        <is>
          <t>WQE87722</t>
        </is>
      </c>
      <c r="S425" s="4" t="n"/>
      <c r="T425" s="6" t="n"/>
    </row>
    <row r="426" hidden="1" ht="32.1" customHeight="1">
      <c r="B426" s="3" t="n">
        <v>424</v>
      </c>
      <c r="C426" s="2" t="inlineStr">
        <is>
          <t>Manish Pandit/Jr.Manager/Control</t>
        </is>
      </c>
      <c r="D426" s="3" t="inlineStr">
        <is>
          <t>K-5</t>
        </is>
      </c>
      <c r="E426" s="3" t="inlineStr">
        <is>
          <t>5th Floor</t>
        </is>
      </c>
      <c r="F426" s="3" t="n"/>
      <c r="G426" s="12" t="inlineStr">
        <is>
          <t>New Machine</t>
        </is>
      </c>
      <c r="H426" s="12" t="inlineStr">
        <is>
          <t>1N141204WP</t>
        </is>
      </c>
      <c r="I426" s="3" t="inlineStr">
        <is>
          <t>New Alot</t>
        </is>
      </c>
      <c r="J426" s="12" t="n">
        <v>2024</v>
      </c>
      <c r="K426" s="3" t="n"/>
      <c r="L426" s="3" t="n"/>
      <c r="M426" s="3" t="n"/>
      <c r="N426" s="3" t="n"/>
      <c r="O426" s="3" t="n"/>
      <c r="P426" s="3" t="n"/>
      <c r="Q426" s="2" t="inlineStr">
        <is>
          <t>Brother 7535</t>
        </is>
      </c>
      <c r="R426" s="3" t="inlineStr">
        <is>
          <t>E78346-M3N353400</t>
        </is>
      </c>
      <c r="S426" s="4" t="n"/>
      <c r="T426" s="6" t="n"/>
    </row>
    <row r="427" hidden="1" ht="32.1" customHeight="1">
      <c r="B427" s="3" t="n">
        <v>425</v>
      </c>
      <c r="C427" s="2" t="inlineStr">
        <is>
          <t>Mukesh Kumar / Jr. executive</t>
        </is>
      </c>
      <c r="D427" s="3" t="inlineStr">
        <is>
          <t>K-6</t>
        </is>
      </c>
      <c r="E427" s="3" t="inlineStr">
        <is>
          <t>5th Floor</t>
        </is>
      </c>
      <c r="F427" s="3" t="inlineStr">
        <is>
          <t>HLBS</t>
        </is>
      </c>
      <c r="G427" s="3" t="n"/>
      <c r="H427" s="3" t="inlineStr">
        <is>
          <t>16H11L21B23704</t>
        </is>
      </c>
      <c r="I427" s="3" t="inlineStr">
        <is>
          <t>16.12.2021</t>
        </is>
      </c>
      <c r="J427" s="3" t="n">
        <v>2021</v>
      </c>
      <c r="K427" s="3" t="inlineStr">
        <is>
          <t>1C-69-7A-7E-B4-6A</t>
        </is>
      </c>
      <c r="L427" s="3" t="inlineStr">
        <is>
          <t>Intel(R) Core(TM) i5-10500 CPU @ 3.10GHz 3.10 GHz</t>
        </is>
      </c>
      <c r="M427" s="3" t="inlineStr">
        <is>
          <t>8 GB &amp; 1200 GB</t>
        </is>
      </c>
      <c r="N427" s="3" t="inlineStr">
        <is>
          <t>Window 11 / 64 Bit</t>
        </is>
      </c>
      <c r="O427" s="3" t="inlineStr">
        <is>
          <t>172.16.2.180</t>
        </is>
      </c>
      <c r="P427" s="3" t="inlineStr">
        <is>
          <t>1C-69-7A-7E-B4-6A</t>
        </is>
      </c>
      <c r="Q427" s="2" t="n"/>
      <c r="R427" s="3" t="n"/>
      <c r="S427" s="4" t="n"/>
      <c r="T427" s="6" t="n"/>
    </row>
    <row r="428" hidden="1" ht="32.1" customHeight="1">
      <c r="B428" s="3" t="n">
        <v>426</v>
      </c>
      <c r="C428" s="2" t="inlineStr">
        <is>
          <t>Vinay Yadav / Executive / OPBD</t>
        </is>
      </c>
      <c r="D428" s="3" t="inlineStr">
        <is>
          <t>K-7</t>
        </is>
      </c>
      <c r="E428" s="3" t="inlineStr">
        <is>
          <t>5th Floor</t>
        </is>
      </c>
      <c r="F428" s="3" t="n"/>
      <c r="G428" s="12" t="inlineStr">
        <is>
          <t>New Machine</t>
        </is>
      </c>
      <c r="H428" s="12" t="inlineStr">
        <is>
          <t>1N141204VN</t>
        </is>
      </c>
      <c r="I428" s="3" t="inlineStr">
        <is>
          <t>New Alot</t>
        </is>
      </c>
      <c r="J428" s="12" t="n">
        <v>2024</v>
      </c>
      <c r="K428" s="3" t="n"/>
      <c r="L428" s="3" t="inlineStr">
        <is>
          <t>Intel(R) Core(TM) i5-10500 CPU @ 3.10GHz 3.10 GHz</t>
        </is>
      </c>
      <c r="M428" s="3" t="inlineStr">
        <is>
          <t>8 Gb &amp; 1200 GB</t>
        </is>
      </c>
      <c r="N428" s="3" t="inlineStr">
        <is>
          <t>Window 11 / 64 Bit</t>
        </is>
      </c>
      <c r="O428" s="3" t="inlineStr">
        <is>
          <t>172.16.2.91</t>
        </is>
      </c>
      <c r="P428" s="3" t="inlineStr">
        <is>
          <t>1C-69-7A-7E-B3-85</t>
        </is>
      </c>
      <c r="Q428" s="2" t="inlineStr">
        <is>
          <t>Canon 3010</t>
        </is>
      </c>
      <c r="R428" s="3" t="inlineStr">
        <is>
          <t>YHW88195</t>
        </is>
      </c>
      <c r="S428" s="4" t="n"/>
      <c r="T428" s="6" t="n"/>
    </row>
    <row r="429" hidden="1" ht="32.1" customHeight="1">
      <c r="B429" s="3" t="n">
        <v>427</v>
      </c>
      <c r="C429" s="2" t="inlineStr">
        <is>
          <t>Raj Karan / Executive /OPBD</t>
        </is>
      </c>
      <c r="D429" s="3" t="inlineStr">
        <is>
          <t>K-8</t>
        </is>
      </c>
      <c r="E429" s="3" t="inlineStr">
        <is>
          <t>5th Floor</t>
        </is>
      </c>
      <c r="F429" s="3" t="inlineStr">
        <is>
          <t>HLBS</t>
        </is>
      </c>
      <c r="G429" s="3" t="n"/>
      <c r="H429" s="3" t="inlineStr">
        <is>
          <t>16H11L21B23676</t>
        </is>
      </c>
      <c r="I429" s="3" t="inlineStr">
        <is>
          <t>16.12.2021</t>
        </is>
      </c>
      <c r="J429" s="3" t="n">
        <v>2021</v>
      </c>
      <c r="K429" s="3" t="inlineStr">
        <is>
          <t>1C-69-7A-7E-B3-04</t>
        </is>
      </c>
      <c r="L429" s="3" t="inlineStr">
        <is>
          <t>Intel(R) Core(TM) i5-10500 CPU @ 3.10GHz 3.10 GHz</t>
        </is>
      </c>
      <c r="M429" s="3" t="inlineStr">
        <is>
          <t>8 GB &amp; 1200 GB</t>
        </is>
      </c>
      <c r="N429" s="3" t="inlineStr">
        <is>
          <t>wINDOW 11 / 64 Bit</t>
        </is>
      </c>
      <c r="O429" s="3" t="inlineStr">
        <is>
          <t>172.16.2.115</t>
        </is>
      </c>
      <c r="P429" s="3" t="inlineStr">
        <is>
          <t>1C69.7A7E.B304</t>
        </is>
      </c>
      <c r="Q429" s="2" t="inlineStr">
        <is>
          <t>Canon 3010</t>
        </is>
      </c>
      <c r="R429" s="3" t="inlineStr">
        <is>
          <t>YHW88317</t>
        </is>
      </c>
      <c r="S429" s="4" t="n"/>
      <c r="T429" s="6" t="n"/>
    </row>
    <row r="430" hidden="1" ht="32.1" customHeight="1">
      <c r="B430" s="3" t="n">
        <v>428</v>
      </c>
      <c r="C430" s="2" t="inlineStr">
        <is>
          <t>S. N. OJHA/ AM/FIN</t>
        </is>
      </c>
      <c r="D430" s="3" t="inlineStr">
        <is>
          <t>L-1</t>
        </is>
      </c>
      <c r="E430" s="3" t="inlineStr">
        <is>
          <t>4th Floor</t>
        </is>
      </c>
      <c r="F430" s="3" t="inlineStr">
        <is>
          <t>HP</t>
        </is>
      </c>
      <c r="G430" s="3" t="n"/>
      <c r="H430" s="3" t="inlineStr">
        <is>
          <t>1N130400BD</t>
        </is>
      </c>
      <c r="I430" s="5" t="inlineStr">
        <is>
          <t>27.02.2023</t>
        </is>
      </c>
      <c r="J430" s="3" t="n">
        <v>2023</v>
      </c>
      <c r="K430" s="3" t="inlineStr">
        <is>
          <t>7C-57-58-38-ED-F2</t>
        </is>
      </c>
      <c r="L430" s="3" t="inlineStr">
        <is>
          <t>Intel(R) Core(TM) i5-8400 CPU @ 2.80GHz 2.81 GHz</t>
        </is>
      </c>
      <c r="M430" s="3" t="inlineStr">
        <is>
          <t>8GB/1TB</t>
        </is>
      </c>
      <c r="N430" s="3" t="inlineStr">
        <is>
          <t>Window 10Pro/64Bit</t>
        </is>
      </c>
      <c r="O430" s="3" t="inlineStr">
        <is>
          <t>172.16.0.112</t>
        </is>
      </c>
      <c r="P430" s="3" t="inlineStr">
        <is>
          <t>C4-65-16-20-A3-2C</t>
        </is>
      </c>
      <c r="Q430" s="2" t="inlineStr">
        <is>
          <t>Canon MF3010</t>
        </is>
      </c>
      <c r="R430" s="3" t="inlineStr">
        <is>
          <t>YHW88191</t>
        </is>
      </c>
      <c r="S430" s="4" t="n"/>
      <c r="T430" s="6" t="n"/>
    </row>
    <row r="431" hidden="1" ht="32.1" customHeight="1">
      <c r="B431" s="3" t="n">
        <v>429</v>
      </c>
      <c r="C431" s="2" t="inlineStr">
        <is>
          <t>Reenu / Excutive OPBD</t>
        </is>
      </c>
      <c r="D431" s="3" t="inlineStr">
        <is>
          <t>L-10</t>
        </is>
      </c>
      <c r="E431" s="3" t="inlineStr">
        <is>
          <t>5th Floor</t>
        </is>
      </c>
      <c r="F431" s="3" t="n"/>
      <c r="G431" s="12" t="inlineStr">
        <is>
          <t>New Machine</t>
        </is>
      </c>
      <c r="H431" s="12" t="inlineStr">
        <is>
          <t>1N1412052D</t>
        </is>
      </c>
      <c r="I431" s="3" t="inlineStr">
        <is>
          <t>New Alot</t>
        </is>
      </c>
      <c r="J431" s="12" t="n">
        <v>2024</v>
      </c>
      <c r="K431" s="3" t="n"/>
      <c r="L431" s="3" t="inlineStr">
        <is>
          <t>Intel(R) Core(TM) i5-10400 CPU @ 2.90GHz 2.90 GHz</t>
        </is>
      </c>
      <c r="M431" s="3" t="inlineStr">
        <is>
          <t>8 GB &amp; 1 TB</t>
        </is>
      </c>
      <c r="N431" s="3" t="inlineStr">
        <is>
          <t>Window 11 / 64 Bit</t>
        </is>
      </c>
      <c r="O431" s="3" t="inlineStr">
        <is>
          <t>172.16.0.6</t>
        </is>
      </c>
      <c r="P431" s="3" t="inlineStr">
        <is>
          <t>B07B.2528.8701</t>
        </is>
      </c>
      <c r="Q431" s="2" t="inlineStr">
        <is>
          <t>Canon 3010</t>
        </is>
      </c>
      <c r="R431" s="3" t="inlineStr">
        <is>
          <t>YHW88648</t>
        </is>
      </c>
      <c r="S431" s="4" t="n"/>
      <c r="T431" s="6" t="n"/>
    </row>
    <row r="432" hidden="1" ht="32.1" customHeight="1">
      <c r="B432" s="3" t="n">
        <v>430</v>
      </c>
      <c r="C432" s="2" t="inlineStr">
        <is>
          <t>Dinesh Kumar Mehta/ Manager/lawCO_LW_NK</t>
        </is>
      </c>
      <c r="D432" s="3" t="inlineStr">
        <is>
          <t>L-2</t>
        </is>
      </c>
      <c r="E432" s="3" t="inlineStr">
        <is>
          <t>5th Floor</t>
        </is>
      </c>
      <c r="F432" s="3" t="n"/>
      <c r="G432" s="12" t="inlineStr">
        <is>
          <t>New Machine</t>
        </is>
      </c>
      <c r="H432" s="12" t="inlineStr">
        <is>
          <t>1N1412053X</t>
        </is>
      </c>
      <c r="I432" s="3" t="inlineStr">
        <is>
          <t>New Alot</t>
        </is>
      </c>
      <c r="J432" s="12" t="n">
        <v>2024</v>
      </c>
      <c r="K432" s="3" t="n"/>
      <c r="L432" s="3" t="inlineStr">
        <is>
          <t>Intel(R) Core(TM) i5-7500 CPU @ 3.40GHz 3.41 GHz</t>
        </is>
      </c>
      <c r="M432" s="3" t="inlineStr">
        <is>
          <t>8GB/929GB</t>
        </is>
      </c>
      <c r="N432" s="3" t="inlineStr">
        <is>
          <t>Windows 11 Pro/64 Bit</t>
        </is>
      </c>
      <c r="O432" s="3" t="inlineStr">
        <is>
          <t>172.16.0.166</t>
        </is>
      </c>
      <c r="P432" s="3" t="inlineStr">
        <is>
          <t>6C-4B-90-5C-FC-E2</t>
        </is>
      </c>
      <c r="Q432" s="2" t="inlineStr">
        <is>
          <t>Canon MF244dw</t>
        </is>
      </c>
      <c r="R432" s="3" t="inlineStr">
        <is>
          <t>YGU73155</t>
        </is>
      </c>
      <c r="S432" s="4" t="n"/>
      <c r="T432" s="6" t="n"/>
    </row>
    <row r="433" hidden="1" ht="32.1" customHeight="1">
      <c r="B433" s="3" t="n">
        <v>431</v>
      </c>
      <c r="C433" s="2" t="inlineStr">
        <is>
          <t>Ganesh Pandey / AM</t>
        </is>
      </c>
      <c r="D433" s="3" t="inlineStr">
        <is>
          <t>L-3</t>
        </is>
      </c>
      <c r="E433" s="3" t="inlineStr">
        <is>
          <t>5th Floor</t>
        </is>
      </c>
      <c r="F433" s="3" t="n"/>
      <c r="G433" s="12" t="inlineStr">
        <is>
          <t>New Machine</t>
        </is>
      </c>
      <c r="H433" s="12" t="inlineStr">
        <is>
          <t>1N141204WW</t>
        </is>
      </c>
      <c r="I433" s="3" t="inlineStr">
        <is>
          <t>New Alot</t>
        </is>
      </c>
      <c r="J433" s="12" t="n">
        <v>2024</v>
      </c>
      <c r="K433" s="3" t="n"/>
      <c r="L433" s="3" t="inlineStr">
        <is>
          <t>Intel(R) Core(TM) i5-8500 CPU @ 3.00GHz 3.00 GHz</t>
        </is>
      </c>
      <c r="M433" s="3" t="inlineStr">
        <is>
          <t>8 GB &amp; 1TB</t>
        </is>
      </c>
      <c r="N433" s="3" t="inlineStr">
        <is>
          <t>Window 10 / 64 Bit</t>
        </is>
      </c>
      <c r="O433" s="3" t="inlineStr">
        <is>
          <t>172.16.0.19</t>
        </is>
      </c>
      <c r="P433" s="3" t="inlineStr">
        <is>
          <t>04-D9-F5-CC-10-FA</t>
        </is>
      </c>
      <c r="Q433" s="2" t="inlineStr">
        <is>
          <t>Canon 244</t>
        </is>
      </c>
      <c r="R433" s="3" t="inlineStr">
        <is>
          <t>WQE87932</t>
        </is>
      </c>
      <c r="S433" s="4" t="n"/>
      <c r="T433" s="6" t="n"/>
    </row>
    <row r="434" hidden="1" ht="32.1" customHeight="1">
      <c r="B434" s="3" t="n">
        <v>432</v>
      </c>
      <c r="C434" s="2" t="inlineStr">
        <is>
          <t>Gaurav Kr Singhal</t>
        </is>
      </c>
      <c r="D434" s="3" t="inlineStr">
        <is>
          <t>L-4</t>
        </is>
      </c>
      <c r="E434" s="3" t="inlineStr">
        <is>
          <t>5th Floor</t>
        </is>
      </c>
      <c r="F434" s="3" t="inlineStr">
        <is>
          <t>Lenono</t>
        </is>
      </c>
      <c r="G434" s="3" t="n"/>
      <c r="H434" s="3" t="inlineStr">
        <is>
          <t>PG00ZZ59</t>
        </is>
      </c>
      <c r="I434" s="3" t="inlineStr">
        <is>
          <t>20.09.2017</t>
        </is>
      </c>
      <c r="J434" s="3" t="n">
        <v>2017</v>
      </c>
      <c r="K434" s="3" t="inlineStr">
        <is>
          <t>4C-CC-6A-E8-9E-27</t>
        </is>
      </c>
      <c r="L434" s="3" t="n"/>
      <c r="M434" s="3" t="n"/>
      <c r="N434" s="3" t="inlineStr">
        <is>
          <t>Windows 10 / 64 Bit</t>
        </is>
      </c>
      <c r="O434" s="3" t="n"/>
      <c r="P434" s="3" t="inlineStr">
        <is>
          <t>4C-CC-6A-E8-9E-27</t>
        </is>
      </c>
      <c r="Q434" s="2" t="inlineStr">
        <is>
          <t>Brother 2701</t>
        </is>
      </c>
      <c r="R434" s="3" t="inlineStr">
        <is>
          <t>E73804H5NS52948</t>
        </is>
      </c>
      <c r="S434" s="4" t="n"/>
      <c r="T434" s="6" t="n"/>
    </row>
    <row r="435" hidden="1" ht="32.1" customHeight="1">
      <c r="B435" s="3" t="n">
        <v>433</v>
      </c>
      <c r="C435" s="2" t="inlineStr">
        <is>
          <t>Vinesh Kumar/ Sr. Executive</t>
        </is>
      </c>
      <c r="D435" s="3" t="inlineStr">
        <is>
          <t>L-5</t>
        </is>
      </c>
      <c r="E435" s="3" t="inlineStr">
        <is>
          <t>5th Floor</t>
        </is>
      </c>
      <c r="F435" s="3" t="inlineStr">
        <is>
          <t>Acer Veriton M4660G</t>
        </is>
      </c>
      <c r="G435" s="3" t="n"/>
      <c r="H435" s="3" t="inlineStr">
        <is>
          <t>UXVQVSID43J5151548</t>
        </is>
      </c>
      <c r="I435" s="3" t="inlineStr">
        <is>
          <t>04.01.2020</t>
        </is>
      </c>
      <c r="J435" s="3" t="n">
        <v>2020</v>
      </c>
      <c r="K435" s="3" t="inlineStr">
        <is>
          <t>94-C6-91-C8-93-6D</t>
        </is>
      </c>
      <c r="L435" s="3" t="n"/>
      <c r="M435" s="3" t="n"/>
      <c r="N435" s="3" t="n"/>
      <c r="O435" s="3" t="n"/>
      <c r="P435" s="3" t="n"/>
      <c r="Q435" s="2" t="n"/>
      <c r="R435" s="3" t="n"/>
      <c r="S435" s="4" t="n"/>
      <c r="T435" s="6" t="n"/>
    </row>
    <row r="436" hidden="1" ht="32.1" customHeight="1">
      <c r="B436" s="3" t="n">
        <v>434</v>
      </c>
      <c r="C436" s="2" t="inlineStr">
        <is>
          <t>Rajni Bukkal / Executive / BD</t>
        </is>
      </c>
      <c r="D436" s="3" t="inlineStr">
        <is>
          <t>L-6</t>
        </is>
      </c>
      <c r="E436" s="3" t="inlineStr">
        <is>
          <t>5th Floor</t>
        </is>
      </c>
      <c r="F436" s="3" t="inlineStr">
        <is>
          <t>DELL</t>
        </is>
      </c>
      <c r="G436" s="3" t="n"/>
      <c r="H436" s="3" t="inlineStr">
        <is>
          <t>BCQ2XG3</t>
        </is>
      </c>
      <c r="I436" s="5" t="inlineStr">
        <is>
          <t>17.09.2021</t>
        </is>
      </c>
      <c r="J436" s="3" t="n">
        <v>2021</v>
      </c>
      <c r="K436" s="3" t="inlineStr">
        <is>
          <t>C0-25-A5-7D-55-18</t>
        </is>
      </c>
      <c r="L436" s="3" t="inlineStr">
        <is>
          <t>Intel(R) Core(TM) i5-4570 CPIntel(R) Core(TM) i5-4570 Intel®</t>
        </is>
      </c>
      <c r="M436" s="3" t="inlineStr">
        <is>
          <t>4 GB &amp; 500 GB</t>
        </is>
      </c>
      <c r="N436" s="3" t="inlineStr">
        <is>
          <t>WIndow 10 / 64 Bit</t>
        </is>
      </c>
      <c r="O436" s="3" t="inlineStr">
        <is>
          <t>172.16.0.28</t>
        </is>
      </c>
      <c r="P436" s="3" t="inlineStr">
        <is>
          <t>4439.C439.BB2C</t>
        </is>
      </c>
      <c r="Q436" s="2" t="inlineStr">
        <is>
          <t>Canon 3010</t>
        </is>
      </c>
      <c r="R436" s="3" t="inlineStr">
        <is>
          <t>WCM27098</t>
        </is>
      </c>
      <c r="S436" s="4" t="n"/>
      <c r="T436" s="6" t="n"/>
    </row>
    <row r="437" hidden="1" ht="32.1" customHeight="1">
      <c r="B437" s="3" t="n">
        <v>435</v>
      </c>
      <c r="C437" s="2" t="inlineStr">
        <is>
          <t>Shashank Shekhar / Jr. MAnager Civil</t>
        </is>
      </c>
      <c r="D437" s="3" t="inlineStr">
        <is>
          <t>L-7</t>
        </is>
      </c>
      <c r="E437" s="3" t="inlineStr">
        <is>
          <t>5th Floor</t>
        </is>
      </c>
      <c r="F437" s="3" t="n"/>
      <c r="G437" s="12" t="inlineStr">
        <is>
          <t>New Machine</t>
        </is>
      </c>
      <c r="H437" s="12" t="inlineStr">
        <is>
          <t>1N1412053H</t>
        </is>
      </c>
      <c r="I437" s="3" t="inlineStr">
        <is>
          <t>New Alot</t>
        </is>
      </c>
      <c r="J437" s="12" t="n">
        <v>2024</v>
      </c>
      <c r="K437" s="3" t="n"/>
      <c r="L437" s="3" t="inlineStr">
        <is>
          <t>i-5</t>
        </is>
      </c>
      <c r="M437" s="3" t="inlineStr">
        <is>
          <t>4 GB &amp; 500 GB</t>
        </is>
      </c>
      <c r="N437" s="3" t="inlineStr">
        <is>
          <t>Window 8 / 64 Bit</t>
        </is>
      </c>
      <c r="O437" s="3" t="inlineStr">
        <is>
          <t>172.16.0.81</t>
        </is>
      </c>
      <c r="P437" s="3" t="inlineStr">
        <is>
          <t>6C0B.846A.BF05</t>
        </is>
      </c>
      <c r="Q437" s="2" t="inlineStr">
        <is>
          <t>Canon 244</t>
        </is>
      </c>
      <c r="R437" s="3" t="inlineStr">
        <is>
          <t>YGU52886</t>
        </is>
      </c>
      <c r="S437" s="4" t="n"/>
      <c r="T437" s="6" t="n"/>
    </row>
    <row r="438" hidden="1" ht="32.1" customHeight="1">
      <c r="B438" s="3" t="n">
        <v>436</v>
      </c>
      <c r="C438" s="2" t="inlineStr">
        <is>
          <t>Sanjay Kumar / Jr. MAnager Civil</t>
        </is>
      </c>
      <c r="D438" s="3" t="inlineStr">
        <is>
          <t>L-8</t>
        </is>
      </c>
      <c r="E438" s="3" t="inlineStr">
        <is>
          <t>5th Floor</t>
        </is>
      </c>
      <c r="F438" s="3" t="n"/>
      <c r="G438" s="12" t="inlineStr">
        <is>
          <t>New Machine</t>
        </is>
      </c>
      <c r="H438" s="12" t="inlineStr">
        <is>
          <t>1N1412052K</t>
        </is>
      </c>
      <c r="I438" s="3" t="inlineStr">
        <is>
          <t>New Alot</t>
        </is>
      </c>
      <c r="J438" s="12" t="n">
        <v>2024</v>
      </c>
      <c r="K438" s="3" t="n"/>
      <c r="L438" s="3" t="inlineStr">
        <is>
          <t>Intel(R) Core(TM) i5-8400 CPU @ 2.80GHz 2.81 GHz</t>
        </is>
      </c>
      <c r="M438" s="3" t="inlineStr">
        <is>
          <t>8 GB &amp; 1 TB</t>
        </is>
      </c>
      <c r="N438" s="3" t="inlineStr">
        <is>
          <t>Window 10 / 64 Bit</t>
        </is>
      </c>
      <c r="O438" s="3" t="inlineStr">
        <is>
          <t>172.16.0.92</t>
        </is>
      </c>
      <c r="P438" s="3" t="inlineStr">
        <is>
          <t>C4-65-16-2A-2B-B3</t>
        </is>
      </c>
      <c r="Q438" s="2" t="inlineStr">
        <is>
          <t>Brother 2701</t>
        </is>
      </c>
      <c r="R438" s="3" t="inlineStr">
        <is>
          <t>E73804-G5N409826</t>
        </is>
      </c>
      <c r="S438" s="4" t="n"/>
      <c r="T438" s="6" t="n"/>
    </row>
    <row r="439" hidden="1" ht="32.1" customHeight="1">
      <c r="B439" s="3" t="n">
        <v>437</v>
      </c>
      <c r="C439" s="2" t="inlineStr">
        <is>
          <t>Saby Sachi / Executive</t>
        </is>
      </c>
      <c r="D439" s="3" t="inlineStr">
        <is>
          <t>L-9</t>
        </is>
      </c>
      <c r="E439" s="3" t="inlineStr">
        <is>
          <t>5th Floor</t>
        </is>
      </c>
      <c r="F439" s="3" t="inlineStr">
        <is>
          <t>HLBS</t>
        </is>
      </c>
      <c r="G439" s="3" t="n"/>
      <c r="H439" s="3" t="inlineStr">
        <is>
          <t>16H11L21B23703</t>
        </is>
      </c>
      <c r="I439" s="3" t="inlineStr">
        <is>
          <t>16.12.2021</t>
        </is>
      </c>
      <c r="J439" s="3" t="n">
        <v>2021</v>
      </c>
      <c r="K439" s="3" t="inlineStr">
        <is>
          <t>1C-69-7A-7E-B0-E6</t>
        </is>
      </c>
      <c r="L439" s="3" t="inlineStr">
        <is>
          <t>Intel(R) Core(TM) i5-10500 CPU @ 3.10GHz 3.10 GHz</t>
        </is>
      </c>
      <c r="M439" s="3" t="inlineStr">
        <is>
          <t>8 GB &amp; 1 TB</t>
        </is>
      </c>
      <c r="N439" s="3" t="inlineStr">
        <is>
          <t>window 11 / 64 Bit</t>
        </is>
      </c>
      <c r="O439" s="3" t="inlineStr">
        <is>
          <t>172.16.2.241</t>
        </is>
      </c>
      <c r="P439" s="3" t="inlineStr">
        <is>
          <t>1C69.7A7E.B0E6</t>
        </is>
      </c>
      <c r="Q439" s="2" t="inlineStr">
        <is>
          <t>NA</t>
        </is>
      </c>
      <c r="R439" s="3" t="inlineStr">
        <is>
          <t>NA</t>
        </is>
      </c>
      <c r="S439" s="4" t="n"/>
      <c r="T439" s="6" t="n"/>
    </row>
    <row r="440" hidden="1" ht="32.1" customHeight="1">
      <c r="B440" s="3" t="n">
        <v>438</v>
      </c>
      <c r="C440" s="138" t="inlineStr">
        <is>
          <t>Gorishankar Sharma, Librarian</t>
        </is>
      </c>
      <c r="D440" s="3" t="inlineStr">
        <is>
          <t>Library</t>
        </is>
      </c>
      <c r="E440" s="3" t="inlineStr">
        <is>
          <t>5th Floor</t>
        </is>
      </c>
      <c r="F440" s="3" t="inlineStr">
        <is>
          <t>Lenovo</t>
        </is>
      </c>
      <c r="G440" s="3" t="n"/>
      <c r="H440" s="3" t="inlineStr">
        <is>
          <t>L92BE34</t>
        </is>
      </c>
      <c r="I440" s="3" t="inlineStr">
        <is>
          <t>26.12.2012</t>
        </is>
      </c>
      <c r="J440" s="3" t="n">
        <v>2012</v>
      </c>
      <c r="K440" s="3" t="inlineStr">
        <is>
          <t>CC-52-AF-4C-22-54</t>
        </is>
      </c>
      <c r="L440" s="3" t="inlineStr">
        <is>
          <t>Intel(R) Core(TM) i7-3770 CPU @ 3.40 GHz</t>
        </is>
      </c>
      <c r="M440" s="3" t="inlineStr">
        <is>
          <t>4 GB &amp; 500 GB</t>
        </is>
      </c>
      <c r="N440" s="3" t="inlineStr">
        <is>
          <t>Windows 7 Professional / 64 Bit</t>
        </is>
      </c>
      <c r="O440" s="3" t="inlineStr">
        <is>
          <t>172.16.0.98</t>
        </is>
      </c>
      <c r="P440" s="3" t="inlineStr">
        <is>
          <t>CC-52-AF-4C-22-54</t>
        </is>
      </c>
      <c r="Q440" s="2" t="inlineStr">
        <is>
          <t>Brother MFC-L2701DW
Brother 2250dn (Demaged))</t>
        </is>
      </c>
      <c r="R440" s="118" t="inlineStr">
        <is>
          <t>E73804H5N552987
E69530H2N872481</t>
        </is>
      </c>
      <c r="S440" s="4" t="n"/>
      <c r="T440" s="6" t="n"/>
    </row>
    <row r="441" hidden="1" ht="32.1" customHeight="1">
      <c r="B441" s="3" t="n">
        <v>439</v>
      </c>
      <c r="C441" s="2" t="inlineStr">
        <is>
          <t>Aanchal / EA</t>
        </is>
      </c>
      <c r="D441" s="3" t="inlineStr">
        <is>
          <t>M-1</t>
        </is>
      </c>
      <c r="E441" s="3" t="inlineStr">
        <is>
          <t>5th Floor</t>
        </is>
      </c>
      <c r="F441" s="3" t="inlineStr">
        <is>
          <t>Thinkcentre</t>
        </is>
      </c>
      <c r="G441" s="3" t="n"/>
      <c r="H441" s="3" t="inlineStr">
        <is>
          <t>PG00H1VL</t>
        </is>
      </c>
      <c r="I441" s="3" t="inlineStr">
        <is>
          <t>06.10.2015</t>
        </is>
      </c>
      <c r="J441" s="3" t="n">
        <v>2015</v>
      </c>
      <c r="K441" s="3" t="inlineStr">
        <is>
          <t>6C-0B-84-6A-B8-59</t>
        </is>
      </c>
      <c r="L441" s="3" t="inlineStr">
        <is>
          <t>i-5</t>
        </is>
      </c>
      <c r="M441" s="3" t="inlineStr">
        <is>
          <t>8 GB / 500 GB</t>
        </is>
      </c>
      <c r="N441" s="3" t="inlineStr">
        <is>
          <t>Window 8 / 64 Bit</t>
        </is>
      </c>
      <c r="O441" s="3" t="inlineStr">
        <is>
          <t>172.16.0.88</t>
        </is>
      </c>
      <c r="P441" s="3" t="inlineStr">
        <is>
          <t>6C0B.846A.B859</t>
        </is>
      </c>
      <c r="Q441" s="2" t="inlineStr">
        <is>
          <t>Canon 3010</t>
        </is>
      </c>
      <c r="R441" s="3" t="inlineStr">
        <is>
          <t>YHW88644</t>
        </is>
      </c>
      <c r="S441" s="4" t="n"/>
      <c r="T441" s="6" t="n"/>
    </row>
    <row r="442" hidden="1" ht="32.1" customHeight="1">
      <c r="B442" s="3" t="n">
        <v>440</v>
      </c>
      <c r="C442" s="2" t="inlineStr">
        <is>
          <t>Rajesh Yadav / Manager / Vig</t>
        </is>
      </c>
      <c r="D442" s="3" t="inlineStr">
        <is>
          <t>M-2</t>
        </is>
      </c>
      <c r="E442" s="3" t="inlineStr">
        <is>
          <t>5th Floor</t>
        </is>
      </c>
      <c r="F442" s="3" t="inlineStr">
        <is>
          <t>Dell</t>
        </is>
      </c>
      <c r="G442" s="3" t="n"/>
      <c r="H442" s="12" t="inlineStr">
        <is>
          <t>9YMJKM3</t>
        </is>
      </c>
      <c r="I442" s="3" t="inlineStr">
        <is>
          <t>09.03.2022</t>
        </is>
      </c>
      <c r="J442" s="12" t="n">
        <v>2022</v>
      </c>
      <c r="K442" s="3" t="inlineStr">
        <is>
          <t>8C-47-BE-FE-69-43</t>
        </is>
      </c>
      <c r="L442" s="3" t="inlineStr">
        <is>
          <t>Intel(R) Core(TM) i5-10400 CPU @ 2.90GHz</t>
        </is>
      </c>
      <c r="M442" s="3" t="inlineStr">
        <is>
          <t>8 GB / 1 TB</t>
        </is>
      </c>
      <c r="N442" s="3" t="inlineStr">
        <is>
          <t>Windows 11 / 64 Bit</t>
        </is>
      </c>
      <c r="O442" s="3" t="inlineStr">
        <is>
          <t>172.16.0.84</t>
        </is>
      </c>
      <c r="P442" s="3" t="inlineStr">
        <is>
          <t>8C-47-BE-FE-69-43</t>
        </is>
      </c>
      <c r="Q442" s="2" t="inlineStr">
        <is>
          <t>Canon 244 dw</t>
        </is>
      </c>
      <c r="R442" s="3" t="inlineStr">
        <is>
          <t>WQE87731</t>
        </is>
      </c>
      <c r="S442" s="4" t="n"/>
      <c r="T442" s="6" t="n"/>
    </row>
    <row r="443" hidden="1" ht="32.1" customHeight="1">
      <c r="B443" s="3" t="n">
        <v>441</v>
      </c>
      <c r="C443" s="2" t="n"/>
      <c r="D443" s="3" t="inlineStr">
        <is>
          <t>M-4</t>
        </is>
      </c>
      <c r="E443" s="3" t="inlineStr">
        <is>
          <t>5th Floor</t>
        </is>
      </c>
      <c r="F443" s="3" t="inlineStr">
        <is>
          <t>Lenovo</t>
        </is>
      </c>
      <c r="G443" s="3" t="n"/>
      <c r="H443" s="3" t="inlineStr">
        <is>
          <t>PG017DQH</t>
        </is>
      </c>
      <c r="I443" s="3" t="inlineStr">
        <is>
          <t>09.04.2018</t>
        </is>
      </c>
      <c r="J443" s="3" t="n">
        <v>2018</v>
      </c>
      <c r="K443" s="3" t="n"/>
      <c r="L443" s="3" t="n"/>
      <c r="M443" s="3" t="n"/>
      <c r="N443" s="3" t="n"/>
      <c r="O443" s="3" t="n"/>
      <c r="P443" s="3" t="n"/>
      <c r="Q443" s="2" t="inlineStr">
        <is>
          <t>Canon 3010</t>
        </is>
      </c>
      <c r="R443" s="3" t="inlineStr">
        <is>
          <t>YHW88224</t>
        </is>
      </c>
      <c r="S443" s="4" t="n"/>
      <c r="T443" s="6" t="n"/>
    </row>
    <row r="444" hidden="1" ht="32.1" customHeight="1">
      <c r="B444" s="3" t="n">
        <v>442</v>
      </c>
      <c r="C444" s="2" t="n"/>
      <c r="D444" s="3" t="inlineStr">
        <is>
          <t>M-4</t>
        </is>
      </c>
      <c r="E444" s="3" t="inlineStr">
        <is>
          <t>5th Floor</t>
        </is>
      </c>
      <c r="F444" s="3" t="inlineStr">
        <is>
          <t>Lenovo</t>
        </is>
      </c>
      <c r="G444" s="3" t="n"/>
      <c r="H444" s="3" t="inlineStr">
        <is>
          <t>PG00BQ0H</t>
        </is>
      </c>
      <c r="I444" s="3" t="inlineStr">
        <is>
          <t>22.04.2015</t>
        </is>
      </c>
      <c r="J444" s="3" t="n">
        <v>2015</v>
      </c>
      <c r="K444" s="3" t="n"/>
      <c r="L444" s="3" t="n"/>
      <c r="M444" s="3" t="n"/>
      <c r="N444" s="3" t="n"/>
      <c r="O444" s="3" t="n"/>
      <c r="P444" s="3" t="n"/>
      <c r="Q444" s="2" t="n"/>
      <c r="R444" s="3" t="n"/>
      <c r="S444" s="4" t="n"/>
      <c r="T444" s="6" t="n"/>
    </row>
    <row r="445" hidden="1" ht="32.1" customHeight="1">
      <c r="B445" s="3" t="n">
        <v>443</v>
      </c>
      <c r="C445" s="2" t="inlineStr">
        <is>
          <t>Ravi / EA</t>
        </is>
      </c>
      <c r="D445" s="3" t="inlineStr">
        <is>
          <t>M-5</t>
        </is>
      </c>
      <c r="E445" s="3" t="inlineStr">
        <is>
          <t>5th Floor</t>
        </is>
      </c>
      <c r="F445" s="3" t="inlineStr">
        <is>
          <t>LENOVO</t>
        </is>
      </c>
      <c r="G445" s="3" t="n"/>
      <c r="H445" s="3" t="inlineStr">
        <is>
          <t>PG017DQZ</t>
        </is>
      </c>
      <c r="I445" s="3" t="n"/>
      <c r="J445" s="3" t="n">
        <v>2018</v>
      </c>
      <c r="K445" s="3" t="inlineStr">
        <is>
          <t>04-D9-F5-CC-10-FA</t>
        </is>
      </c>
      <c r="L445" s="3" t="inlineStr">
        <is>
          <t>Intel(R) Core(TM) i5-7500 CPU @ 3.40GHz 3.41 GHz</t>
        </is>
      </c>
      <c r="M445" s="3" t="inlineStr">
        <is>
          <t>4 GB &amp; 1 TB</t>
        </is>
      </c>
      <c r="N445" s="3" t="inlineStr">
        <is>
          <t>Window10 / 64 Bit</t>
        </is>
      </c>
      <c r="O445" s="3" t="inlineStr">
        <is>
          <t>172.16.2.228</t>
        </is>
      </c>
      <c r="P445" s="3" t="inlineStr">
        <is>
          <t>6C-4B-90-5D-01-61</t>
        </is>
      </c>
      <c r="Q445" s="2" t="inlineStr">
        <is>
          <t>Canon 244</t>
        </is>
      </c>
      <c r="R445" s="3" t="inlineStr">
        <is>
          <t>WQE73255</t>
        </is>
      </c>
      <c r="S445" s="4" t="n"/>
      <c r="T445" s="6" t="n"/>
    </row>
    <row r="446" hidden="1" ht="32.1" customHeight="1">
      <c r="B446" s="3" t="n">
        <v>444</v>
      </c>
      <c r="C446" s="2" t="inlineStr">
        <is>
          <t>Aditya Awasthi/Manager/Vig</t>
        </is>
      </c>
      <c r="D446" s="3" t="inlineStr">
        <is>
          <t>M-6</t>
        </is>
      </c>
      <c r="E446" s="3" t="inlineStr">
        <is>
          <t>5th Floor</t>
        </is>
      </c>
      <c r="F446" s="3" t="n"/>
      <c r="G446" s="12" t="inlineStr">
        <is>
          <t>New Machine</t>
        </is>
      </c>
      <c r="H446" s="12" t="inlineStr">
        <is>
          <t>1N1412053C</t>
        </is>
      </c>
      <c r="I446" s="3" t="inlineStr">
        <is>
          <t>New Alot</t>
        </is>
      </c>
      <c r="J446" s="12" t="n">
        <v>2024</v>
      </c>
      <c r="K446" s="3" t="n"/>
      <c r="L446" s="3" t="n"/>
      <c r="M446" s="3" t="n"/>
      <c r="N446" s="3" t="n"/>
      <c r="O446" s="3" t="n"/>
      <c r="P446" s="3" t="n"/>
      <c r="Q446" s="2" t="inlineStr">
        <is>
          <t>Brother MFC-3735CDN</t>
        </is>
      </c>
      <c r="R446" s="3" t="inlineStr">
        <is>
          <t>E79057H3N480611</t>
        </is>
      </c>
      <c r="S446" s="4" t="n"/>
      <c r="T446" s="6" t="n"/>
    </row>
    <row r="447" hidden="1" ht="32.1" customHeight="1">
      <c r="B447" s="3" t="n">
        <v>445</v>
      </c>
      <c r="C447" s="2" t="inlineStr">
        <is>
          <t>M-8</t>
        </is>
      </c>
      <c r="D447" s="3" t="inlineStr">
        <is>
          <t>M-8</t>
        </is>
      </c>
      <c r="E447" s="3" t="inlineStr">
        <is>
          <t>5th Floor</t>
        </is>
      </c>
      <c r="F447" s="3" t="inlineStr">
        <is>
          <t>Dell OptiPlex5080</t>
        </is>
      </c>
      <c r="G447" s="3" t="n"/>
      <c r="H447" s="3" t="inlineStr">
        <is>
          <t>F6PF0D3</t>
        </is>
      </c>
      <c r="I447" s="3" t="inlineStr">
        <is>
          <t>14.04.2021</t>
        </is>
      </c>
      <c r="J447" s="3" t="n">
        <v>2021</v>
      </c>
      <c r="K447" s="3" t="inlineStr">
        <is>
          <t>70-B5-E8-53-74-75</t>
        </is>
      </c>
      <c r="L447" s="3" t="inlineStr">
        <is>
          <t>Intel(R) Core(TM) i7-10700 CPU @ 2.90GHz 2.90 GHz</t>
        </is>
      </c>
      <c r="M447" s="3" t="inlineStr">
        <is>
          <t>8GB/928GB</t>
        </is>
      </c>
      <c r="N447" s="3" t="inlineStr">
        <is>
          <t>Windows 11 Pro/64Bit</t>
        </is>
      </c>
      <c r="O447" s="3" t="inlineStr">
        <is>
          <t>172.16.2.164</t>
        </is>
      </c>
      <c r="P447" s="3" t="inlineStr">
        <is>
          <t>70-B5-E8-53-74-75</t>
        </is>
      </c>
      <c r="Q447" s="2" t="inlineStr">
        <is>
          <t>Canon MF244dw</t>
        </is>
      </c>
      <c r="R447" s="3" t="inlineStr">
        <is>
          <t>YGU73287</t>
        </is>
      </c>
      <c r="S447" s="4" t="n"/>
      <c r="T447" s="6" t="n"/>
    </row>
    <row r="448" hidden="1" ht="32.1" customFormat="1" customHeight="1" s="144">
      <c r="B448" s="3" t="n">
        <v>446</v>
      </c>
      <c r="C448" s="138" t="inlineStr">
        <is>
          <t>Ravindra Kumar Jain / MD</t>
        </is>
      </c>
      <c r="D448" s="140" t="inlineStr">
        <is>
          <t>MD</t>
        </is>
      </c>
      <c r="E448" s="140" t="inlineStr">
        <is>
          <t>5th Floor</t>
        </is>
      </c>
      <c r="F448" s="140" t="inlineStr">
        <is>
          <t>DELL(All in one)</t>
        </is>
      </c>
      <c r="G448" s="140" t="n"/>
      <c r="H448" s="140" t="inlineStr">
        <is>
          <t>C94BD73</t>
        </is>
      </c>
      <c r="I448" s="140" t="inlineStr">
        <is>
          <t>12.12.2020</t>
        </is>
      </c>
      <c r="J448" s="140" t="n">
        <v>2020</v>
      </c>
      <c r="K448" s="140" t="inlineStr">
        <is>
          <t>A4-BB-6D-52-9A-21</t>
        </is>
      </c>
      <c r="L448" s="140" t="inlineStr">
        <is>
          <t>i7</t>
        </is>
      </c>
      <c r="M448" s="140" t="inlineStr">
        <is>
          <t>16GB &amp; 64Bit</t>
        </is>
      </c>
      <c r="N448" s="140" t="inlineStr">
        <is>
          <t>Window11</t>
        </is>
      </c>
      <c r="O448" s="140" t="inlineStr">
        <is>
          <t>10.210.19.30</t>
        </is>
      </c>
      <c r="P448" s="140" t="inlineStr">
        <is>
          <t>A4BB.6D52.9A21</t>
        </is>
      </c>
      <c r="Q448" s="138" t="inlineStr">
        <is>
          <t>Brother L3551</t>
        </is>
      </c>
      <c r="R448" s="140" t="inlineStr">
        <is>
          <t>E79051L0N280688</t>
        </is>
      </c>
      <c r="S448" s="142" t="n"/>
      <c r="T448" s="143" t="n"/>
    </row>
    <row r="449" hidden="1" ht="32.1" customHeight="1">
      <c r="B449" s="3" t="n">
        <v>447</v>
      </c>
      <c r="C449" s="2" t="inlineStr">
        <is>
          <t>Sunil Kumar, Sec./MD</t>
        </is>
      </c>
      <c r="D449" s="3" t="inlineStr">
        <is>
          <t>MD Cell</t>
        </is>
      </c>
      <c r="E449" s="3" t="inlineStr">
        <is>
          <t>5th Floor</t>
        </is>
      </c>
      <c r="F449" s="3" t="n"/>
      <c r="G449" s="12" t="inlineStr">
        <is>
          <t>New Machine</t>
        </is>
      </c>
      <c r="H449" s="12" t="inlineStr">
        <is>
          <t>1N13270CTJ</t>
        </is>
      </c>
      <c r="I449" s="3" t="inlineStr">
        <is>
          <t>New Alot</t>
        </is>
      </c>
      <c r="J449" s="12" t="n">
        <v>2024</v>
      </c>
      <c r="K449" s="3" t="n"/>
      <c r="L449" s="3" t="inlineStr">
        <is>
          <t>12th Gen Intel(R) Core(TM) i7-12700T 1.40 GHz</t>
        </is>
      </c>
      <c r="M449" s="3" t="inlineStr">
        <is>
          <t>8 GB &amp; 500 GB + 500 GB</t>
        </is>
      </c>
      <c r="N449" s="3" t="inlineStr">
        <is>
          <t>Windows 11 Pro</t>
        </is>
      </c>
      <c r="O449" s="3" t="inlineStr">
        <is>
          <t>10.210.19.68</t>
        </is>
      </c>
      <c r="P449" s="3" t="inlineStr">
        <is>
          <t>BC-0F-F3-40-B8-C7</t>
        </is>
      </c>
      <c r="Q449" s="2" t="inlineStr">
        <is>
          <t>HP LaserJet Pro MFP M479FDW</t>
        </is>
      </c>
      <c r="R449" s="3" t="inlineStr">
        <is>
          <t>CNCRQ894DX</t>
        </is>
      </c>
      <c r="S449" s="4" t="n"/>
      <c r="T449" s="6" t="n"/>
      <c r="V449" s="4" t="n"/>
      <c r="W449" s="6" t="n"/>
    </row>
    <row r="450" hidden="1" ht="32.1" customHeight="1">
      <c r="B450" s="3" t="n">
        <v>448</v>
      </c>
      <c r="C450" s="2" t="inlineStr">
        <is>
          <t>Abhishek / OA</t>
        </is>
      </c>
      <c r="D450" s="3" t="inlineStr">
        <is>
          <t>MD Cell</t>
        </is>
      </c>
      <c r="E450" s="3" t="inlineStr">
        <is>
          <t>5th Floor</t>
        </is>
      </c>
      <c r="F450" s="3" t="inlineStr">
        <is>
          <t>Lenovo</t>
        </is>
      </c>
      <c r="G450" s="3" t="n"/>
      <c r="H450" s="3" t="inlineStr">
        <is>
          <t>PG017DNV</t>
        </is>
      </c>
      <c r="I450" s="3" t="inlineStr">
        <is>
          <t>09.04.2018</t>
        </is>
      </c>
      <c r="J450" s="3" t="n">
        <v>2018</v>
      </c>
      <c r="K450" s="3" t="inlineStr">
        <is>
          <t>6C-4B-90-5C-A5-57</t>
        </is>
      </c>
      <c r="L450" s="3" t="inlineStr">
        <is>
          <t>Intel(R) Core(TM) i5-7500 CPU @ 3.40GHz 3.41 GHz</t>
        </is>
      </c>
      <c r="M450" s="3" t="inlineStr">
        <is>
          <t>8 GB &amp; 1 TB</t>
        </is>
      </c>
      <c r="N450" s="3" t="inlineStr">
        <is>
          <t>Window 10 / 64 Bit</t>
        </is>
      </c>
      <c r="O450" s="3" t="inlineStr">
        <is>
          <t>6C-4B-90-5C-A5-57</t>
        </is>
      </c>
      <c r="P450" s="3" t="inlineStr">
        <is>
          <t>6C-4B-90-5C-A5-57</t>
        </is>
      </c>
      <c r="Q450" s="2" t="inlineStr">
        <is>
          <t>Brother L2541DW</t>
        </is>
      </c>
      <c r="R450" s="3" t="inlineStr">
        <is>
          <t>E73802F8N218912</t>
        </is>
      </c>
      <c r="S450" s="4" t="n"/>
      <c r="T450" s="6" t="n"/>
      <c r="V450" s="4" t="n"/>
      <c r="W450" s="6" t="n"/>
    </row>
    <row r="451" hidden="1" ht="32.1" customHeight="1">
      <c r="B451" s="3" t="n">
        <v>449</v>
      </c>
      <c r="C451" s="2" t="inlineStr">
        <is>
          <t>Vacant, OA/MD</t>
        </is>
      </c>
      <c r="D451" s="3" t="inlineStr">
        <is>
          <t>MD Cell</t>
        </is>
      </c>
      <c r="E451" s="3" t="inlineStr">
        <is>
          <t>5th Floor</t>
        </is>
      </c>
      <c r="F451" s="3" t="inlineStr">
        <is>
          <t>Lenovo</t>
        </is>
      </c>
      <c r="G451" s="3" t="n"/>
      <c r="H451" s="3" t="inlineStr">
        <is>
          <t>L92BE80</t>
        </is>
      </c>
      <c r="I451" s="3" t="inlineStr">
        <is>
          <t>26.12.2012</t>
        </is>
      </c>
      <c r="J451" s="3" t="n">
        <v>2012</v>
      </c>
      <c r="K451" s="3" t="inlineStr">
        <is>
          <t>CC-52-AF-4C-22-DD</t>
        </is>
      </c>
      <c r="L451" s="3" t="inlineStr">
        <is>
          <t>Intel(R) Core(TM) i7-3770 CPU @ 3.40GHz</t>
        </is>
      </c>
      <c r="M451" s="3" t="inlineStr">
        <is>
          <t>4 GB &amp; 500 GB</t>
        </is>
      </c>
      <c r="N451" s="3" t="inlineStr">
        <is>
          <t>Windows 10 Enterprise / 64 Bit</t>
        </is>
      </c>
      <c r="O451" s="3" t="inlineStr">
        <is>
          <t>172.16.0.148</t>
        </is>
      </c>
      <c r="P451" s="3" t="inlineStr">
        <is>
          <t>CC-52-AF-4C-22-DD</t>
        </is>
      </c>
      <c r="Q451" s="2" t="inlineStr">
        <is>
          <t>NA</t>
        </is>
      </c>
      <c r="R451" s="3" t="inlineStr">
        <is>
          <t>NA</t>
        </is>
      </c>
      <c r="S451" s="6" t="n"/>
      <c r="T451" s="6" t="n"/>
      <c r="U451" s="6" t="n"/>
      <c r="V451" s="6" t="n"/>
      <c r="W451" s="6" t="n"/>
      <c r="X451" s="6" t="n"/>
    </row>
    <row r="452" hidden="1" ht="32.1" customHeight="1">
      <c r="B452" s="3" t="n">
        <v>450</v>
      </c>
      <c r="C452" s="2" t="inlineStr">
        <is>
          <t>Recepation</t>
        </is>
      </c>
      <c r="D452" s="3" t="inlineStr">
        <is>
          <t>Reception</t>
        </is>
      </c>
      <c r="E452" s="3" t="inlineStr">
        <is>
          <t>5th Floor</t>
        </is>
      </c>
      <c r="F452" s="3" t="inlineStr">
        <is>
          <t>Lenono</t>
        </is>
      </c>
      <c r="G452" s="3" t="n"/>
      <c r="H452" s="3" t="inlineStr">
        <is>
          <t>PG00ZZ5H</t>
        </is>
      </c>
      <c r="I452" s="5" t="inlineStr">
        <is>
          <t>20.09.2017</t>
        </is>
      </c>
      <c r="J452" s="3" t="n">
        <v>2017</v>
      </c>
      <c r="K452" s="3" t="inlineStr">
        <is>
          <t>4C-CC-6A-E8-9E-6F</t>
        </is>
      </c>
      <c r="L452" s="3" t="inlineStr">
        <is>
          <t>i-5</t>
        </is>
      </c>
      <c r="M452" s="3" t="inlineStr">
        <is>
          <t>4 GB &amp; 500 GB</t>
        </is>
      </c>
      <c r="N452" s="3" t="inlineStr">
        <is>
          <t>Window 8 / 64 Bit</t>
        </is>
      </c>
      <c r="O452" s="3" t="inlineStr">
        <is>
          <t>172.16.2.158</t>
        </is>
      </c>
      <c r="P452" s="3" t="inlineStr">
        <is>
          <t>4439.C439.BAE8</t>
        </is>
      </c>
      <c r="Q452" s="2" t="inlineStr">
        <is>
          <t>HP Scanner</t>
        </is>
      </c>
      <c r="R452" s="3" t="inlineStr">
        <is>
          <t>CN8AAA10F1</t>
        </is>
      </c>
      <c r="S452" s="4" t="n"/>
      <c r="T452" s="6" t="n"/>
      <c r="V452" s="4" t="n"/>
      <c r="W452" s="6" t="n"/>
    </row>
    <row r="453" hidden="1" ht="32.1" customHeight="1">
      <c r="B453" s="3" t="n">
        <v>451</v>
      </c>
      <c r="C453" s="2" t="inlineStr">
        <is>
          <t>Recepation 2</t>
        </is>
      </c>
      <c r="D453" s="3" t="inlineStr">
        <is>
          <t>Reception</t>
        </is>
      </c>
      <c r="E453" s="3" t="inlineStr">
        <is>
          <t>5th Floor</t>
        </is>
      </c>
      <c r="F453" s="3" t="inlineStr">
        <is>
          <t>HP</t>
        </is>
      </c>
      <c r="G453" s="3" t="n"/>
      <c r="H453" s="3" t="inlineStr">
        <is>
          <t>4CE214CQWP</t>
        </is>
      </c>
      <c r="I453" s="3" t="n"/>
      <c r="J453" s="3" t="n"/>
      <c r="K453" s="3" t="n"/>
      <c r="L453" s="3" t="n"/>
      <c r="M453" s="3" t="inlineStr">
        <is>
          <t>8GB, 1TB</t>
        </is>
      </c>
      <c r="N453" s="3" t="inlineStr">
        <is>
          <t>Windows 10 Pro</t>
        </is>
      </c>
      <c r="O453" s="3" t="n"/>
      <c r="P453" s="3" t="n"/>
      <c r="Q453" s="2" t="n"/>
      <c r="R453" s="3" t="n"/>
      <c r="S453" s="4" t="n"/>
      <c r="T453" s="6" t="n"/>
    </row>
    <row r="454" hidden="1" ht="32.1" customFormat="1" customHeight="1" s="144">
      <c r="B454" s="3" t="n">
        <v>452</v>
      </c>
      <c r="C454" s="138" t="inlineStr">
        <is>
          <t>Web Team IT</t>
        </is>
      </c>
      <c r="D454" s="138" t="inlineStr">
        <is>
          <t>W-21</t>
        </is>
      </c>
      <c r="E454" s="140" t="inlineStr">
        <is>
          <t>3rd Floor</t>
        </is>
      </c>
      <c r="F454" s="140" t="inlineStr">
        <is>
          <t>HP All in One</t>
        </is>
      </c>
      <c r="G454" s="140" t="n"/>
      <c r="H454" s="140" t="inlineStr">
        <is>
          <t>1N12140BC6</t>
        </is>
      </c>
      <c r="I454" s="140" t="inlineStr">
        <is>
          <t>07.04.2022</t>
        </is>
      </c>
      <c r="J454" s="140" t="n">
        <v>2022</v>
      </c>
      <c r="K454" s="140" t="n"/>
      <c r="L454" s="140" t="inlineStr">
        <is>
          <t>i7-10700 CPU</t>
        </is>
      </c>
      <c r="M454" s="140" t="inlineStr">
        <is>
          <t xml:space="preserve">16 GB / 1 TB </t>
        </is>
      </c>
      <c r="N454" s="140" t="inlineStr">
        <is>
          <t>Windows 10 Pro</t>
        </is>
      </c>
      <c r="O454" s="140" t="n"/>
      <c r="P454" s="140" t="n"/>
      <c r="Q454" s="138" t="n"/>
      <c r="R454" s="140" t="n"/>
      <c r="S454" s="142" t="n"/>
      <c r="T454" s="143" t="n"/>
    </row>
    <row r="455" hidden="1" ht="32.1" customFormat="1" customHeight="1" s="144">
      <c r="B455" s="3" t="n">
        <v>453</v>
      </c>
      <c r="C455" s="138" t="inlineStr">
        <is>
          <t>SP Singh</t>
        </is>
      </c>
      <c r="D455" s="138" t="n"/>
      <c r="E455" s="140" t="inlineStr">
        <is>
          <t>3rd Floor</t>
        </is>
      </c>
      <c r="F455" s="140" t="n"/>
      <c r="G455" s="140" t="n"/>
      <c r="H455" s="140" t="n"/>
      <c r="I455" s="140" t="n"/>
      <c r="J455" s="140" t="n"/>
      <c r="K455" s="140" t="n"/>
      <c r="L455" s="140" t="n"/>
      <c r="M455" s="147" t="n"/>
      <c r="N455" s="147" t="n"/>
      <c r="O455" s="140" t="n"/>
      <c r="P455" s="140" t="n"/>
      <c r="Q455" s="138" t="inlineStr">
        <is>
          <t>HP LaserJet M126</t>
        </is>
      </c>
      <c r="R455" s="140" t="inlineStr">
        <is>
          <t>CNB6H5LDBN</t>
        </is>
      </c>
      <c r="S455" s="142" t="n"/>
      <c r="T455" s="143" t="n"/>
    </row>
    <row r="456" hidden="1" ht="32.1" customFormat="1" customHeight="1" s="144">
      <c r="B456" s="3" t="n">
        <v>454</v>
      </c>
      <c r="C456" s="138" t="inlineStr">
        <is>
          <t>Web Team IT</t>
        </is>
      </c>
      <c r="D456" s="138" t="inlineStr">
        <is>
          <t>W-22</t>
        </is>
      </c>
      <c r="E456" s="140" t="inlineStr">
        <is>
          <t>3rd Floor</t>
        </is>
      </c>
      <c r="F456" s="140" t="inlineStr">
        <is>
          <t>HP All in One</t>
        </is>
      </c>
      <c r="G456" s="140" t="n"/>
      <c r="H456" s="140" t="inlineStr">
        <is>
          <t>1N12140BD5</t>
        </is>
      </c>
      <c r="I456" s="140" t="inlineStr">
        <is>
          <t>07.04.2022</t>
        </is>
      </c>
      <c r="J456" s="140" t="n">
        <v>2022</v>
      </c>
      <c r="K456" s="140" t="inlineStr">
        <is>
          <t>C0-18-03-D0-78-56</t>
        </is>
      </c>
      <c r="L456" s="140" t="n"/>
      <c r="M456" s="138" t="n"/>
      <c r="N456" s="140" t="n"/>
      <c r="O456" s="140" t="n"/>
      <c r="P456" s="140" t="n"/>
      <c r="Q456" s="140" t="n"/>
      <c r="R456" s="149" t="n"/>
      <c r="S456" s="142" t="n"/>
      <c r="T456" s="143" t="n"/>
    </row>
    <row r="457" hidden="1" ht="32.1" customFormat="1" customHeight="1" s="144">
      <c r="B457" s="3" t="n">
        <v>455</v>
      </c>
      <c r="C457" s="138" t="inlineStr">
        <is>
          <t>HR for Edcil</t>
        </is>
      </c>
      <c r="D457" s="138" t="n"/>
      <c r="E457" s="140" t="inlineStr">
        <is>
          <t>3rd Floor</t>
        </is>
      </c>
      <c r="F457" s="140" t="inlineStr">
        <is>
          <t>HP All in One</t>
        </is>
      </c>
      <c r="G457" s="140" t="n"/>
      <c r="H457" s="140" t="inlineStr">
        <is>
          <t>8CN150QFL2</t>
        </is>
      </c>
      <c r="I457" s="140" t="inlineStr">
        <is>
          <t>07.04.2022</t>
        </is>
      </c>
      <c r="J457" s="140" t="n">
        <v>2022</v>
      </c>
      <c r="K457" s="140" t="n"/>
      <c r="L457" s="140" t="n"/>
      <c r="M457" s="138" t="n"/>
      <c r="N457" s="140" t="n"/>
      <c r="O457" s="140" t="n"/>
      <c r="P457" s="140" t="n"/>
      <c r="Q457" s="140" t="n"/>
      <c r="R457" s="149" t="n"/>
    </row>
    <row r="458" hidden="1" ht="32.1" customFormat="1" customHeight="1" s="144">
      <c r="B458" s="3" t="n">
        <v>456</v>
      </c>
      <c r="C458" s="138" t="inlineStr">
        <is>
          <t xml:space="preserve">Server Room </t>
        </is>
      </c>
      <c r="D458" s="138" t="inlineStr">
        <is>
          <t xml:space="preserve">Server Room </t>
        </is>
      </c>
      <c r="E458" s="140" t="inlineStr">
        <is>
          <t>5th Floor</t>
        </is>
      </c>
      <c r="F458" s="140" t="inlineStr">
        <is>
          <t>HP</t>
        </is>
      </c>
      <c r="G458" s="147" t="n"/>
      <c r="H458" s="140" t="inlineStr">
        <is>
          <t>INA8310KRQ</t>
        </is>
      </c>
      <c r="I458" s="147" t="n"/>
      <c r="J458" s="140" t="n">
        <v>2008</v>
      </c>
      <c r="K458" s="147" t="n"/>
      <c r="L458" s="147" t="n"/>
      <c r="M458" s="147" t="n"/>
      <c r="N458" s="147" t="n"/>
      <c r="O458" s="147" t="n"/>
      <c r="P458" s="147" t="n"/>
      <c r="Q458" s="147" t="n"/>
      <c r="R458" s="147" t="n"/>
    </row>
    <row r="459" hidden="1" ht="32.1" customHeight="1"/>
    <row r="460" hidden="1" ht="32.1" customHeight="1">
      <c r="B460" s="3" t="n"/>
      <c r="C460" s="2" t="inlineStr">
        <is>
          <t>HHI</t>
        </is>
      </c>
      <c r="D460" s="2" t="inlineStr">
        <is>
          <t>HHI</t>
        </is>
      </c>
      <c r="E460" s="3" t="inlineStr">
        <is>
          <t>HHI</t>
        </is>
      </c>
      <c r="F460" s="3" t="inlineStr">
        <is>
          <t>HP</t>
        </is>
      </c>
      <c r="G460" s="12" t="inlineStr">
        <is>
          <t>New Machine</t>
        </is>
      </c>
      <c r="H460" s="12" t="inlineStr">
        <is>
          <t>1N141204WC</t>
        </is>
      </c>
      <c r="I460" s="3" t="inlineStr">
        <is>
          <t>New Alot</t>
        </is>
      </c>
      <c r="J460" s="12" t="n">
        <v>2024</v>
      </c>
      <c r="K460" s="130" t="n"/>
      <c r="L460" s="130" t="n"/>
      <c r="M460" s="130" t="n"/>
      <c r="N460" s="130" t="n"/>
      <c r="O460" s="130" t="n"/>
      <c r="P460" s="130" t="n"/>
      <c r="Q460" s="130" t="n"/>
      <c r="R460" s="130" t="n"/>
    </row>
    <row r="461" hidden="1" ht="32.1" customHeight="1">
      <c r="B461" s="121" t="n"/>
      <c r="C461" s="139" t="n"/>
      <c r="D461" s="139" t="n"/>
      <c r="E461" s="121" t="n"/>
      <c r="F461" s="121" t="n"/>
      <c r="H461" s="121" t="n"/>
      <c r="J461" s="121" t="n"/>
    </row>
    <row r="462" hidden="1" ht="32.1" customHeight="1"/>
    <row r="463" hidden="1" ht="32.1" customHeight="1">
      <c r="B463" s="3" t="n"/>
      <c r="C463" s="2" t="inlineStr">
        <is>
          <t>Praveen Kumar, ED/AM/WDFC</t>
        </is>
      </c>
      <c r="D463" s="3" t="inlineStr">
        <is>
          <t>Store</t>
        </is>
      </c>
      <c r="E463" s="3" t="inlineStr">
        <is>
          <t>4th Floor</t>
        </is>
      </c>
      <c r="F463" s="3" t="inlineStr">
        <is>
          <t>HP All in One</t>
        </is>
      </c>
      <c r="G463" s="3" t="n"/>
      <c r="H463" s="3" t="inlineStr">
        <is>
          <t>8CN2020N9C</t>
        </is>
      </c>
      <c r="I463" s="3" t="inlineStr">
        <is>
          <t>07.04.2022</t>
        </is>
      </c>
      <c r="J463" s="3" t="n">
        <v>2022</v>
      </c>
      <c r="K463" s="3" t="inlineStr">
        <is>
          <t>C0-18-03-C5-22-00</t>
        </is>
      </c>
      <c r="L463" s="3" t="inlineStr">
        <is>
          <t>Intel(R) Core(TM) i7-10700 CPU @ 2.90GHz</t>
        </is>
      </c>
      <c r="M463" s="3" t="inlineStr">
        <is>
          <t>8 GB &amp; 1 TB</t>
        </is>
      </c>
      <c r="N463" s="3" t="inlineStr">
        <is>
          <t>Windows 11 Pro / 64 Bit</t>
        </is>
      </c>
      <c r="O463" s="3" t="inlineStr">
        <is>
          <t>10.210.19.131</t>
        </is>
      </c>
      <c r="P463" s="3" t="inlineStr">
        <is>
          <t>C0-18-03-C5-22-00</t>
        </is>
      </c>
      <c r="Q463" s="2" t="n"/>
      <c r="R463" s="3" t="n"/>
      <c r="S463" s="4" t="n"/>
      <c r="T463" s="6" t="n"/>
    </row>
    <row r="464" hidden="1" ht="32.1" customHeight="1"/>
    <row r="465" hidden="1" ht="32.1" customHeight="1"/>
    <row r="466" hidden="1" ht="32.1" customHeight="1">
      <c r="B466" s="121" t="n"/>
      <c r="C466" s="3" t="inlineStr">
        <is>
          <t>Sumit Lather</t>
        </is>
      </c>
      <c r="D466" s="3" t="n"/>
      <c r="E466" s="3" t="n"/>
      <c r="F466" s="3" t="inlineStr">
        <is>
          <t>HP</t>
        </is>
      </c>
      <c r="G466" s="3" t="n"/>
      <c r="H466" s="3" t="inlineStr">
        <is>
          <t>8CG9230WLJ</t>
        </is>
      </c>
      <c r="I466" s="3" t="inlineStr">
        <is>
          <t>07.10.2019</t>
        </is>
      </c>
      <c r="J466" s="3" t="n">
        <v>2019</v>
      </c>
      <c r="L466" s="9" t="n"/>
      <c r="T466" s="6" t="n"/>
    </row>
    <row r="467" hidden="1" ht="32.1" customHeight="1">
      <c r="B467" s="121" t="n"/>
      <c r="C467" s="139" t="n"/>
      <c r="D467" s="139" t="n"/>
      <c r="E467" s="121" t="n"/>
      <c r="J467" s="121" t="n"/>
      <c r="L467" s="9" t="n"/>
      <c r="Q467" s="7">
        <f>457+11</f>
        <v/>
      </c>
      <c r="T467" s="6" t="n"/>
    </row>
    <row r="468" hidden="1" ht="32.1" customHeight="1">
      <c r="B468" s="121" t="n"/>
      <c r="C468" s="139" t="n"/>
      <c r="D468" s="139" t="n"/>
      <c r="E468" s="121" t="n"/>
      <c r="F468" s="121" t="n"/>
      <c r="G468" s="121" t="n"/>
      <c r="H468" s="121" t="n"/>
      <c r="I468" s="121" t="n"/>
      <c r="J468" s="121" t="n"/>
      <c r="L468" s="121" t="n"/>
      <c r="M468" s="121" t="n"/>
      <c r="N468" s="121" t="n"/>
      <c r="O468" s="121" t="n"/>
      <c r="T468" s="6" t="n"/>
    </row>
    <row r="469" hidden="1" ht="32.1" customHeight="1">
      <c r="B469" s="121" t="n"/>
      <c r="C469" s="139" t="n"/>
      <c r="D469" s="139" t="n"/>
      <c r="E469" s="121" t="n"/>
      <c r="F469" s="121" t="n"/>
      <c r="H469" s="121" t="n"/>
      <c r="J469" s="121" t="n"/>
      <c r="L469" s="9" t="n"/>
      <c r="T469" s="6" t="n"/>
    </row>
    <row r="470" hidden="1" ht="32.1" customHeight="1">
      <c r="B470" s="121" t="n"/>
      <c r="C470" s="139" t="n"/>
      <c r="D470" s="139" t="n"/>
      <c r="E470" s="121" t="n"/>
      <c r="F470" s="121" t="n"/>
      <c r="H470" s="121" t="n"/>
      <c r="J470" s="121" t="n"/>
      <c r="L470" s="9" t="n"/>
      <c r="T470" s="6" t="n"/>
    </row>
    <row r="471" hidden="1" ht="32.1" customHeight="1">
      <c r="B471" s="121" t="n"/>
      <c r="C471" s="139" t="n"/>
      <c r="D471" s="139" t="n"/>
      <c r="E471" s="121" t="n"/>
      <c r="F471" s="121" t="n"/>
      <c r="H471" s="121" t="n"/>
      <c r="J471" s="121" t="n"/>
      <c r="L471" s="9" t="n"/>
      <c r="T471" s="6" t="n"/>
    </row>
    <row r="472" hidden="1" ht="32.1" customHeight="1">
      <c r="B472" s="121" t="n"/>
      <c r="C472" s="139" t="n"/>
      <c r="D472" s="139" t="n"/>
      <c r="E472" s="121" t="n"/>
      <c r="F472" s="121" t="n"/>
      <c r="H472" s="121" t="n"/>
      <c r="J472" s="121" t="n"/>
      <c r="L472" s="9" t="n"/>
      <c r="T472" s="6" t="n"/>
    </row>
    <row r="473" hidden="1" ht="32.1" customHeight="1">
      <c r="B473" s="121" t="n"/>
      <c r="C473" s="139" t="n"/>
      <c r="D473" s="139" t="n"/>
      <c r="E473" s="121" t="n"/>
      <c r="F473" s="121" t="n"/>
      <c r="H473" s="121" t="n"/>
      <c r="J473" s="121" t="n"/>
      <c r="L473" s="9" t="n"/>
      <c r="T473" s="6" t="n"/>
    </row>
    <row r="474" hidden="1" ht="32.1" customHeight="1">
      <c r="B474" s="121" t="n"/>
      <c r="C474" s="139" t="n"/>
      <c r="D474" s="139" t="n"/>
      <c r="E474" s="121" t="n"/>
      <c r="F474" s="121" t="n"/>
      <c r="H474" s="121" t="n"/>
      <c r="J474" s="121" t="n"/>
      <c r="L474" s="9" t="n"/>
      <c r="T474" s="6" t="n"/>
    </row>
    <row r="475" hidden="1" ht="32.1" customHeight="1">
      <c r="T475" s="6" t="n"/>
    </row>
    <row r="476" hidden="1" ht="32.1" customHeight="1">
      <c r="B476" s="3" t="n">
        <v>284</v>
      </c>
      <c r="C476" s="2" t="inlineStr">
        <is>
          <t>Sanjeev Gupta, GM/Finance</t>
        </is>
      </c>
      <c r="D476" s="3" t="n">
        <v>507</v>
      </c>
      <c r="E476" s="3" t="inlineStr">
        <is>
          <t>5th Floor</t>
        </is>
      </c>
      <c r="F476" s="3" t="inlineStr">
        <is>
          <t>HP</t>
        </is>
      </c>
      <c r="G476" s="3" t="n"/>
      <c r="H476" s="3" t="inlineStr">
        <is>
          <t>1N130401SR</t>
        </is>
      </c>
      <c r="I476" s="3" t="inlineStr">
        <is>
          <t>27.02.2023</t>
        </is>
      </c>
      <c r="J476" s="3" t="n">
        <v>2023</v>
      </c>
      <c r="K476" s="3" t="inlineStr">
        <is>
          <t>7C-57-58-38-8B-BE</t>
        </is>
      </c>
      <c r="L476" s="3" t="inlineStr">
        <is>
          <t>12th Gen Intel(R) Core(TM) i5-12500 3.00 GHz</t>
        </is>
      </c>
      <c r="M476" s="3" t="inlineStr">
        <is>
          <t>8.00 GB &amp; 1 TB</t>
        </is>
      </c>
      <c r="N476" s="3" t="inlineStr">
        <is>
          <t>Windows 10 Pro /64 Bit</t>
        </is>
      </c>
      <c r="O476" s="3" t="inlineStr">
        <is>
          <t>172.21.1.17</t>
        </is>
      </c>
      <c r="P476" s="3" t="inlineStr">
        <is>
          <t>7C-57-58-38-8B-BE</t>
        </is>
      </c>
      <c r="Q476" s="2" t="inlineStr">
        <is>
          <t>Canon Maxify MB5170</t>
        </is>
      </c>
      <c r="R476" s="3" t="inlineStr">
        <is>
          <t>AGHKH00044</t>
        </is>
      </c>
      <c r="S476" s="4" t="n"/>
      <c r="T476" s="6" t="n"/>
    </row>
    <row r="477" hidden="1" ht="32.1" customHeight="1">
      <c r="B477" s="3" t="n">
        <v>314</v>
      </c>
      <c r="C477" s="2" t="inlineStr">
        <is>
          <t>Rajiv Kumar Mukhija/DGM</t>
        </is>
      </c>
      <c r="D477" s="3" t="n">
        <v>544</v>
      </c>
      <c r="E477" s="3" t="inlineStr">
        <is>
          <t>5th Floor</t>
        </is>
      </c>
      <c r="F477" s="3" t="n"/>
      <c r="G477" s="12" t="inlineStr">
        <is>
          <t>New Machine</t>
        </is>
      </c>
      <c r="H477" s="12" t="inlineStr">
        <is>
          <t>1N141205BB</t>
        </is>
      </c>
      <c r="I477" s="3" t="inlineStr">
        <is>
          <t>New Alot</t>
        </is>
      </c>
      <c r="J477" s="12" t="n">
        <v>2024</v>
      </c>
      <c r="K477" s="3" t="n"/>
      <c r="L477" s="3" t="inlineStr">
        <is>
          <t>Intel(R) Core(TM) i5-10500 CPU @ 3.10GHz 3.10 GHz</t>
        </is>
      </c>
      <c r="M477" s="3" t="inlineStr">
        <is>
          <t>8.00 GB, 1 TB, 250 GB</t>
        </is>
      </c>
      <c r="N477" s="3" t="inlineStr">
        <is>
          <t>Windows 11 Pro</t>
        </is>
      </c>
      <c r="O477" s="3" t="inlineStr">
        <is>
          <t>172.16.2.3</t>
        </is>
      </c>
      <c r="P477" s="3" t="inlineStr">
        <is>
          <t>1C-69-7A-7E-B3-8F</t>
        </is>
      </c>
      <c r="Q477" s="2" t="inlineStr">
        <is>
          <t>Canon Maxify MB 5170</t>
        </is>
      </c>
      <c r="R477" s="3" t="inlineStr">
        <is>
          <t>AFNM00302</t>
        </is>
      </c>
      <c r="S477" s="4" t="n"/>
      <c r="T477" s="6" t="n"/>
    </row>
    <row r="478" hidden="1" ht="32.1" customHeight="1">
      <c r="T478" s="6" t="n"/>
    </row>
    <row r="479" hidden="1" ht="32.1" customHeight="1">
      <c r="T479" s="6" t="n"/>
    </row>
    <row r="480" hidden="1" ht="32.1" customHeight="1">
      <c r="T480" s="6" t="n"/>
    </row>
    <row r="481" hidden="1" ht="32.1" customHeight="1">
      <c r="T481" s="6" t="n"/>
    </row>
    <row r="482" ht="32.1" customHeight="1">
      <c r="A482" s="3" t="n">
        <v>1</v>
      </c>
      <c r="B482" s="3" t="n">
        <v>24</v>
      </c>
      <c r="C482" s="2" t="inlineStr">
        <is>
          <t>Rakesh Kumar/AM/OP&amp;BD</t>
        </is>
      </c>
      <c r="D482" s="3" t="inlineStr">
        <is>
          <t>WS-24</t>
        </is>
      </c>
      <c r="E482" s="3" t="inlineStr">
        <is>
          <t>Ground</t>
        </is>
      </c>
      <c r="F482" s="3" t="inlineStr">
        <is>
          <t>Lenovo Thinkcentre</t>
        </is>
      </c>
      <c r="G482" s="3" t="n"/>
      <c r="H482" s="3" t="inlineStr">
        <is>
          <t>PG005MK6</t>
        </is>
      </c>
      <c r="I482" s="3" t="inlineStr">
        <is>
          <t>19.08.2014</t>
        </is>
      </c>
      <c r="J482" s="3" t="n">
        <v>2014</v>
      </c>
      <c r="K482" s="3" t="inlineStr">
        <is>
          <t>44-39-C4-50-25-E6</t>
        </is>
      </c>
      <c r="L482" s="3" t="inlineStr">
        <is>
          <t>Intel(R) Core(TM) i5-4570 CPU</t>
        </is>
      </c>
      <c r="M482" s="3" t="inlineStr">
        <is>
          <t>4 GB/ 500GB</t>
        </is>
      </c>
      <c r="N482" s="3" t="inlineStr">
        <is>
          <t>Windows 10 /64 Bit</t>
        </is>
      </c>
      <c r="O482" s="3" t="inlineStr">
        <is>
          <t>172.16.2.76</t>
        </is>
      </c>
      <c r="P482" s="3" t="inlineStr">
        <is>
          <t>44-39-C4-50-25-E6</t>
        </is>
      </c>
      <c r="Q482" s="2" t="inlineStr">
        <is>
          <t>Canon 3010</t>
        </is>
      </c>
      <c r="R482" s="3" t="inlineStr">
        <is>
          <t>YHW88222</t>
        </is>
      </c>
      <c r="S482" s="4" t="n"/>
      <c r="T482" s="6" t="n"/>
    </row>
    <row r="483" ht="32.1" customHeight="1">
      <c r="A483" s="3" t="n">
        <v>2</v>
      </c>
      <c r="B483" s="3" t="n">
        <v>10</v>
      </c>
      <c r="C483" s="2" t="inlineStr">
        <is>
          <t>Monika Sharma / OA Security</t>
        </is>
      </c>
      <c r="D483" s="3" t="inlineStr">
        <is>
          <t>WS-1</t>
        </is>
      </c>
      <c r="E483" s="3" t="inlineStr">
        <is>
          <t>Ground</t>
        </is>
      </c>
      <c r="F483" s="3" t="inlineStr">
        <is>
          <t>Dell</t>
        </is>
      </c>
      <c r="G483" s="3" t="n"/>
      <c r="H483" s="3" t="inlineStr">
        <is>
          <t>DGN0YC2</t>
        </is>
      </c>
      <c r="I483" s="3" t="inlineStr">
        <is>
          <t>13.05.2016</t>
        </is>
      </c>
      <c r="J483" s="3" t="n">
        <v>2016</v>
      </c>
      <c r="K483" s="3" t="inlineStr">
        <is>
          <t>1866.DA0A.7DE0</t>
        </is>
      </c>
      <c r="L483" s="3" t="inlineStr">
        <is>
          <t>Intel(R) Core(TM) i5-4590 CPU @ 3.30GHz 3.30 GHz</t>
        </is>
      </c>
      <c r="M483" s="3" t="inlineStr">
        <is>
          <t>4GB &amp; 500GB</t>
        </is>
      </c>
      <c r="N483" s="3" t="inlineStr">
        <is>
          <t>Window 10 / 64 Bit</t>
        </is>
      </c>
      <c r="O483" s="3" t="inlineStr">
        <is>
          <t>172.16.2.8</t>
        </is>
      </c>
      <c r="P483" s="3" t="inlineStr">
        <is>
          <t>1866.DA0A.7DE0</t>
        </is>
      </c>
      <c r="Q483" s="2" t="inlineStr">
        <is>
          <t>NA</t>
        </is>
      </c>
      <c r="R483" s="3" t="inlineStr">
        <is>
          <t>NA</t>
        </is>
      </c>
      <c r="S483" s="4" t="n"/>
      <c r="T483" s="6" t="n"/>
    </row>
    <row r="484" ht="32.1" customHeight="1">
      <c r="A484" s="3" t="n">
        <v>3</v>
      </c>
      <c r="B484" s="3" t="n">
        <v>20</v>
      </c>
      <c r="C484" s="2" t="inlineStr">
        <is>
          <t>Navin Yadav/Executive/OP&amp;BD</t>
        </is>
      </c>
      <c r="D484" s="3" t="inlineStr">
        <is>
          <t>WS-20</t>
        </is>
      </c>
      <c r="E484" s="3" t="inlineStr">
        <is>
          <t>Ground</t>
        </is>
      </c>
      <c r="F484" s="3" t="inlineStr">
        <is>
          <t>Acer Veriton</t>
        </is>
      </c>
      <c r="G484" s="3" t="n"/>
      <c r="H484" s="3" t="inlineStr">
        <is>
          <t>UXVQVSID43J5151545</t>
        </is>
      </c>
      <c r="I484" s="3" t="inlineStr">
        <is>
          <t>04.01.2020</t>
        </is>
      </c>
      <c r="J484" s="3" t="n">
        <v>2020</v>
      </c>
      <c r="K484" s="3" t="inlineStr">
        <is>
          <t>94-C6-91-C8-97-22</t>
        </is>
      </c>
      <c r="L484" s="3" t="inlineStr">
        <is>
          <t>Intel(R) Core(TM) i5-9500 CPU @ 3.00GHz 3.00 GHz</t>
        </is>
      </c>
      <c r="M484" s="3" t="inlineStr">
        <is>
          <t>8GB/1TB</t>
        </is>
      </c>
      <c r="N484" s="3" t="inlineStr">
        <is>
          <t>Windows 11/64 Bit</t>
        </is>
      </c>
      <c r="O484" s="3" t="inlineStr">
        <is>
          <t>172.16.0.90</t>
        </is>
      </c>
      <c r="P484" s="3" t="inlineStr">
        <is>
          <t>94-C6-91-C8-97-22</t>
        </is>
      </c>
      <c r="Q484" s="2" t="inlineStr">
        <is>
          <t>Canon 244`dw</t>
        </is>
      </c>
      <c r="R484" s="3" t="inlineStr">
        <is>
          <t>WQE88503</t>
        </is>
      </c>
      <c r="S484" s="4" t="n"/>
      <c r="T484" s="6" t="n"/>
    </row>
    <row r="485" ht="32.1" customHeight="1">
      <c r="A485" s="3" t="n">
        <v>4</v>
      </c>
      <c r="B485" s="3" t="n">
        <v>30</v>
      </c>
      <c r="C485" s="2" t="inlineStr">
        <is>
          <t>Vinod Kumar / AM/Safety</t>
        </is>
      </c>
      <c r="D485" s="3" t="inlineStr">
        <is>
          <t>WS-30</t>
        </is>
      </c>
      <c r="E485" s="3" t="inlineStr">
        <is>
          <t>Ground</t>
        </is>
      </c>
      <c r="F485" s="3" t="inlineStr">
        <is>
          <t>Lenovo Thinkcentre</t>
        </is>
      </c>
      <c r="G485" s="3" t="n"/>
      <c r="H485" s="3" t="inlineStr">
        <is>
          <t>PG00H1MS</t>
        </is>
      </c>
      <c r="I485" s="3" t="inlineStr">
        <is>
          <t>06.10.2015</t>
        </is>
      </c>
      <c r="J485" s="3" t="n">
        <v>2015</v>
      </c>
      <c r="K485" s="3" t="inlineStr">
        <is>
          <t>6C-0B-84-6A-B8-27</t>
        </is>
      </c>
      <c r="L485" s="3" t="inlineStr">
        <is>
          <t>i-5 4590</t>
        </is>
      </c>
      <c r="M485" s="3" t="inlineStr">
        <is>
          <t>4 GB / 320GB</t>
        </is>
      </c>
      <c r="N485" s="3" t="inlineStr">
        <is>
          <t>Windows 8 / 64 Bit</t>
        </is>
      </c>
      <c r="O485" s="3" t="inlineStr">
        <is>
          <t>172.16.2.54</t>
        </is>
      </c>
      <c r="P485" s="3" t="inlineStr">
        <is>
          <t>6C-0B-84-6A-B8-27</t>
        </is>
      </c>
      <c r="Q485" s="2" t="inlineStr">
        <is>
          <t>NA</t>
        </is>
      </c>
      <c r="R485" s="3" t="inlineStr">
        <is>
          <t>NA</t>
        </is>
      </c>
      <c r="S485" s="4" t="n"/>
      <c r="T485" s="6" t="n"/>
    </row>
    <row r="486" ht="32.1" customHeight="1">
      <c r="A486" s="3" t="n">
        <v>5</v>
      </c>
      <c r="B486" s="3" t="n">
        <v>11</v>
      </c>
      <c r="C486" s="2" t="inlineStr">
        <is>
          <t>S S ChauhanJM/Engg Control</t>
        </is>
      </c>
      <c r="D486" s="3" t="inlineStr">
        <is>
          <t>WS-11</t>
        </is>
      </c>
      <c r="E486" s="3" t="inlineStr">
        <is>
          <t>Ground</t>
        </is>
      </c>
      <c r="F486" s="3" t="inlineStr">
        <is>
          <t>DELL</t>
        </is>
      </c>
      <c r="G486" s="3" t="n"/>
      <c r="H486" s="3" t="inlineStr">
        <is>
          <t>3D177F3</t>
        </is>
      </c>
      <c r="I486" s="3" t="inlineStr">
        <is>
          <t>08.07.2021</t>
        </is>
      </c>
      <c r="J486" s="3" t="n">
        <v>2021</v>
      </c>
      <c r="K486" s="3" t="inlineStr">
        <is>
          <t>B0-7B-25-28-89-3E</t>
        </is>
      </c>
      <c r="L486" s="3" t="inlineStr">
        <is>
          <t>Intel(R) Core(TM) i5-10400 CPU @ 2.90GHz 2.90 GHz</t>
        </is>
      </c>
      <c r="M486" s="3" t="inlineStr">
        <is>
          <t>8GB/931GB</t>
        </is>
      </c>
      <c r="N486" s="3" t="inlineStr">
        <is>
          <t>Windows 11 Pro/64Bit</t>
        </is>
      </c>
      <c r="O486" s="3" t="inlineStr">
        <is>
          <t>172.16.2.78</t>
        </is>
      </c>
      <c r="P486" s="3" t="inlineStr">
        <is>
          <t>B0-7B-25-28-89-3E</t>
        </is>
      </c>
      <c r="Q486" s="2" t="inlineStr">
        <is>
          <t>brother MFC-L2701DW</t>
        </is>
      </c>
      <c r="R486" s="3" t="inlineStr">
        <is>
          <t>E73804G5N409811</t>
        </is>
      </c>
      <c r="S486" s="4" t="n"/>
      <c r="T486" s="6" t="n"/>
    </row>
    <row r="487" ht="32.1" customHeight="1">
      <c r="A487" s="3" t="n">
        <v>6</v>
      </c>
      <c r="B487" s="3" t="n">
        <v>25</v>
      </c>
      <c r="C487" s="2" t="inlineStr">
        <is>
          <t>B.S. Yadav/Sr. Executive/Safety</t>
        </is>
      </c>
      <c r="D487" s="3" t="inlineStr">
        <is>
          <t>WS-26</t>
        </is>
      </c>
      <c r="E487" s="3" t="inlineStr">
        <is>
          <t>Ground</t>
        </is>
      </c>
      <c r="F487" s="3" t="inlineStr">
        <is>
          <t>Lenovo</t>
        </is>
      </c>
      <c r="G487" s="3" t="n"/>
      <c r="H487" s="3" t="inlineStr">
        <is>
          <t>PG017DQ8</t>
        </is>
      </c>
      <c r="I487" s="3" t="inlineStr">
        <is>
          <t>09.04.2018</t>
        </is>
      </c>
      <c r="J487" s="3" t="n">
        <v>2018</v>
      </c>
      <c r="K487" s="3" t="inlineStr">
        <is>
          <t>6C-4B-90-5C-EA-4F</t>
        </is>
      </c>
      <c r="L487" s="3" t="inlineStr">
        <is>
          <t>Intel(R) Core(TM) i5-7500 CPU</t>
        </is>
      </c>
      <c r="M487" s="3" t="inlineStr">
        <is>
          <t>8 GB/ 1TB</t>
        </is>
      </c>
      <c r="N487" s="3" t="inlineStr">
        <is>
          <t>Windows 10 / 64 Bit</t>
        </is>
      </c>
      <c r="O487" s="3" t="inlineStr">
        <is>
          <t>172.16.2.119</t>
        </is>
      </c>
      <c r="P487" s="3" t="inlineStr">
        <is>
          <t>6C-4B-90-5C-EA-4F</t>
        </is>
      </c>
      <c r="Q487" s="2" t="inlineStr">
        <is>
          <t>Canon 244dw</t>
        </is>
      </c>
      <c r="R487" s="3" t="inlineStr">
        <is>
          <t>YGU44000</t>
        </is>
      </c>
      <c r="S487" s="4" t="n"/>
      <c r="T487" s="6" t="n"/>
    </row>
    <row r="488" ht="32.1" customHeight="1">
      <c r="A488" s="3" t="n">
        <v>7</v>
      </c>
      <c r="B488" s="3" t="n">
        <v>23</v>
      </c>
      <c r="C488" s="2" t="inlineStr">
        <is>
          <t>R.L. Sharma / Sr. Executive/Safety</t>
        </is>
      </c>
      <c r="D488" s="3" t="inlineStr">
        <is>
          <t>WS-23</t>
        </is>
      </c>
      <c r="E488" s="3" t="inlineStr">
        <is>
          <t>Ground</t>
        </is>
      </c>
      <c r="F488" s="3" t="inlineStr">
        <is>
          <t>Lenovo Thinkcentre</t>
        </is>
      </c>
      <c r="G488" s="3" t="n"/>
      <c r="H488" s="3" t="inlineStr">
        <is>
          <t>L92BE91</t>
        </is>
      </c>
      <c r="I488" s="3" t="inlineStr">
        <is>
          <t>26.12.2012</t>
        </is>
      </c>
      <c r="J488" s="3" t="n">
        <v>2012</v>
      </c>
      <c r="K488" s="3" t="inlineStr">
        <is>
          <t>CC-52-AF-4C-23-05</t>
        </is>
      </c>
      <c r="L488" s="3" t="inlineStr">
        <is>
          <t>i7-3770</t>
        </is>
      </c>
      <c r="M488" s="3" t="inlineStr">
        <is>
          <t>6GB / 320GB</t>
        </is>
      </c>
      <c r="N488" s="3" t="inlineStr">
        <is>
          <t>Windows 7 / 64 Bit</t>
        </is>
      </c>
      <c r="O488" s="3" t="inlineStr">
        <is>
          <t>172.16.2.55</t>
        </is>
      </c>
      <c r="P488" s="3" t="inlineStr">
        <is>
          <t>CC-52-AF-4C-23-05</t>
        </is>
      </c>
      <c r="Q488" s="2" t="inlineStr">
        <is>
          <t>NA</t>
        </is>
      </c>
      <c r="R488" s="3" t="inlineStr">
        <is>
          <t>NA</t>
        </is>
      </c>
      <c r="S488" s="4" t="n"/>
      <c r="T488" s="6" t="n"/>
    </row>
    <row r="489" ht="32.1" customHeight="1">
      <c r="A489" s="3" t="n">
        <v>8</v>
      </c>
      <c r="B489" s="3" t="n">
        <v>7</v>
      </c>
      <c r="C489" s="2" t="inlineStr">
        <is>
          <t>Control Room-02</t>
        </is>
      </c>
      <c r="D489" s="3" t="inlineStr">
        <is>
          <t>CONTROL ROOM</t>
        </is>
      </c>
      <c r="E489" s="3" t="inlineStr">
        <is>
          <t>Ground</t>
        </is>
      </c>
      <c r="F489" s="3" t="inlineStr">
        <is>
          <t>Acer</t>
        </is>
      </c>
      <c r="G489" s="3" t="n"/>
      <c r="H489" s="3" t="inlineStr">
        <is>
          <t>UDVQ8SI136I4668053</t>
        </is>
      </c>
      <c r="I489" s="3" t="inlineStr">
        <is>
          <t>19.09.2019</t>
        </is>
      </c>
      <c r="J489" s="3" t="n">
        <v>2019</v>
      </c>
      <c r="K489" s="3" t="inlineStr">
        <is>
          <t>1C-99-57-C2-E4-0D</t>
        </is>
      </c>
      <c r="L489" s="3" t="inlineStr">
        <is>
          <t>Intel(R) Core(TM) i7-10700 CPU @ 2.90GHz 2.90 GHz</t>
        </is>
      </c>
      <c r="M489" s="3" t="inlineStr">
        <is>
          <t>8GB/912GB</t>
        </is>
      </c>
      <c r="N489" s="3" t="inlineStr">
        <is>
          <t>Windows 11 Pro/64 Bit</t>
        </is>
      </c>
      <c r="O489" s="3" t="inlineStr">
        <is>
          <t>wifi router connected</t>
        </is>
      </c>
      <c r="P489" s="3" t="inlineStr">
        <is>
          <t>1C-99-57-C2-E4-0D</t>
        </is>
      </c>
      <c r="Q489" s="2" t="inlineStr">
        <is>
          <t>Canon 244dw</t>
        </is>
      </c>
      <c r="R489" s="3" t="inlineStr">
        <is>
          <t>YGU52856</t>
        </is>
      </c>
      <c r="S489" s="4" t="n"/>
      <c r="T489" s="6" t="n"/>
    </row>
    <row r="490" hidden="1" ht="32.1" customHeight="1"/>
    <row r="491" hidden="1" ht="32.1" customHeight="1">
      <c r="B491" s="3" t="n">
        <v>160</v>
      </c>
      <c r="C491" s="2" t="inlineStr">
        <is>
          <t>Pallavi Joshi, GM/Finance &amp; IT</t>
        </is>
      </c>
      <c r="D491" s="3" t="n">
        <v>423</v>
      </c>
      <c r="E491" s="3" t="inlineStr">
        <is>
          <t>4th Floor</t>
        </is>
      </c>
      <c r="F491" s="3" t="inlineStr">
        <is>
          <t>HP All in One</t>
        </is>
      </c>
      <c r="G491" s="3" t="n"/>
      <c r="H491" s="3" t="inlineStr">
        <is>
          <t>1N12140BC4</t>
        </is>
      </c>
      <c r="I491" s="3" t="inlineStr">
        <is>
          <t>07.04.2022</t>
        </is>
      </c>
      <c r="J491" s="3" t="n">
        <v>2022</v>
      </c>
      <c r="K491" s="3" t="inlineStr">
        <is>
          <t>C0-18-03-D0-68-54</t>
        </is>
      </c>
      <c r="L491" s="3" t="inlineStr">
        <is>
          <t>Intel(R) Core(TM) i7-10700 CPU @ 2.90GHz 2.90 GHz</t>
        </is>
      </c>
      <c r="M491" s="3" t="inlineStr">
        <is>
          <t>16.0 GB, 1 TB, 250 GB</t>
        </is>
      </c>
      <c r="N491" s="3" t="inlineStr">
        <is>
          <t>Windows 11 Pro</t>
        </is>
      </c>
      <c r="O491" s="3" t="inlineStr">
        <is>
          <t>10.210.19.134</t>
        </is>
      </c>
      <c r="P491" s="3" t="inlineStr">
        <is>
          <t>C0-18-03-D0-68-54</t>
        </is>
      </c>
      <c r="Q491" s="2" t="inlineStr">
        <is>
          <t>Canon Maxify MB5170</t>
        </is>
      </c>
      <c r="R491" s="3" t="inlineStr">
        <is>
          <t>AFNM00303</t>
        </is>
      </c>
      <c r="S491" s="4" t="n"/>
      <c r="T491" s="6" t="n"/>
    </row>
  </sheetData>
  <autoFilter ref="E1:E491">
    <filterColumn colId="0" hiddenButton="0" showButton="1">
      <filters>
        <filter val="Ground"/>
      </filters>
    </filterColumn>
  </autoFilter>
  <mergeCells count="1">
    <mergeCell ref="B1:R1"/>
  </mergeCells>
  <conditionalFormatting sqref="G21:H21">
    <cfRule type="duplicateValues" priority="18" dxfId="0"/>
  </conditionalFormatting>
  <conditionalFormatting sqref="G24:H24">
    <cfRule type="duplicateValues" priority="14" dxfId="0"/>
  </conditionalFormatting>
  <conditionalFormatting sqref="G26:H26">
    <cfRule type="duplicateValues" priority="16" dxfId="0"/>
  </conditionalFormatting>
  <conditionalFormatting sqref="G28:H28">
    <cfRule type="duplicateValues" priority="66" dxfId="0"/>
  </conditionalFormatting>
  <conditionalFormatting sqref="G31:H31">
    <cfRule type="duplicateValues" priority="88" dxfId="0"/>
  </conditionalFormatting>
  <conditionalFormatting sqref="G74:H74">
    <cfRule type="duplicateValues" priority="62" dxfId="0"/>
  </conditionalFormatting>
  <conditionalFormatting sqref="G75:H75">
    <cfRule type="duplicateValues" priority="58" dxfId="0"/>
  </conditionalFormatting>
  <conditionalFormatting sqref="G79:H79">
    <cfRule type="duplicateValues" priority="40" dxfId="0"/>
  </conditionalFormatting>
  <conditionalFormatting sqref="G82:H82">
    <cfRule type="duplicateValues" priority="22" dxfId="0"/>
  </conditionalFormatting>
  <conditionalFormatting sqref="G117:H117">
    <cfRule type="duplicateValues" priority="50" dxfId="0"/>
  </conditionalFormatting>
  <conditionalFormatting sqref="G125:H125">
    <cfRule type="duplicateValues" priority="227" dxfId="0"/>
  </conditionalFormatting>
  <conditionalFormatting sqref="G135:H135">
    <cfRule type="duplicateValues" priority="54" dxfId="0"/>
  </conditionalFormatting>
  <conditionalFormatting sqref="G139:H139">
    <cfRule type="duplicateValues" priority="94" dxfId="0"/>
  </conditionalFormatting>
  <conditionalFormatting sqref="G148:H148">
    <cfRule type="duplicateValues" priority="64" dxfId="0"/>
  </conditionalFormatting>
  <conditionalFormatting sqref="G182:H182">
    <cfRule type="duplicateValues" priority="38" dxfId="0"/>
  </conditionalFormatting>
  <conditionalFormatting sqref="G187:H187">
    <cfRule type="duplicateValues" priority="48" dxfId="0"/>
  </conditionalFormatting>
  <conditionalFormatting sqref="G193:H193">
    <cfRule type="duplicateValues" priority="20" dxfId="0"/>
  </conditionalFormatting>
  <conditionalFormatting sqref="G197:H197">
    <cfRule type="duplicateValues" priority="84" dxfId="0"/>
  </conditionalFormatting>
  <conditionalFormatting sqref="G238:H238">
    <cfRule type="duplicateValues" priority="42" dxfId="0"/>
  </conditionalFormatting>
  <conditionalFormatting sqref="G240:H240">
    <cfRule type="duplicateValues" priority="108" dxfId="0"/>
  </conditionalFormatting>
  <conditionalFormatting sqref="G256:H256">
    <cfRule type="duplicateValues" priority="46" dxfId="0"/>
  </conditionalFormatting>
  <conditionalFormatting sqref="G261:H261">
    <cfRule type="duplicateValues" priority="78" dxfId="0"/>
  </conditionalFormatting>
  <conditionalFormatting sqref="G269:H269">
    <cfRule type="duplicateValues" priority="44" dxfId="0"/>
  </conditionalFormatting>
  <conditionalFormatting sqref="G330:H330">
    <cfRule type="duplicateValues" priority="52" dxfId="0"/>
  </conditionalFormatting>
  <conditionalFormatting sqref="G332:H332">
    <cfRule type="duplicateValues" priority="70" dxfId="0"/>
  </conditionalFormatting>
  <conditionalFormatting sqref="G336:H336">
    <cfRule type="duplicateValues" priority="60" dxfId="0"/>
  </conditionalFormatting>
  <conditionalFormatting sqref="G347:H347">
    <cfRule type="duplicateValues" priority="82" dxfId="0"/>
  </conditionalFormatting>
  <conditionalFormatting sqref="G349:H349">
    <cfRule type="duplicateValues" priority="86" dxfId="0"/>
  </conditionalFormatting>
  <conditionalFormatting sqref="G357:H357">
    <cfRule type="duplicateValues" priority="231" dxfId="0"/>
  </conditionalFormatting>
  <conditionalFormatting sqref="G362:H362">
    <cfRule type="duplicateValues" priority="68" dxfId="0"/>
  </conditionalFormatting>
  <conditionalFormatting sqref="G395:H395">
    <cfRule type="duplicateValues" priority="24" dxfId="0"/>
  </conditionalFormatting>
  <conditionalFormatting sqref="G423:H423">
    <cfRule type="duplicateValues" priority="3" dxfId="0"/>
  </conditionalFormatting>
  <conditionalFormatting sqref="G436:H436">
    <cfRule type="duplicateValues" priority="90" dxfId="0"/>
  </conditionalFormatting>
  <conditionalFormatting sqref="H10">
    <cfRule type="duplicateValues" priority="173" dxfId="0"/>
  </conditionalFormatting>
  <conditionalFormatting sqref="H59">
    <cfRule type="duplicateValues" priority="99" dxfId="0"/>
  </conditionalFormatting>
  <conditionalFormatting sqref="H73">
    <cfRule type="duplicateValues" priority="30" dxfId="0"/>
  </conditionalFormatting>
  <conditionalFormatting sqref="H84:H85">
    <cfRule type="duplicateValues" priority="123" dxfId="0"/>
  </conditionalFormatting>
  <conditionalFormatting sqref="H93">
    <cfRule type="duplicateValues" priority="113" dxfId="0"/>
  </conditionalFormatting>
  <conditionalFormatting sqref="H95">
    <cfRule type="duplicateValues" priority="115" dxfId="0"/>
  </conditionalFormatting>
  <conditionalFormatting sqref="H115">
    <cfRule type="duplicateValues" priority="72" dxfId="0"/>
  </conditionalFormatting>
  <conditionalFormatting sqref="H122">
    <cfRule type="duplicateValues" priority="141" dxfId="0"/>
  </conditionalFormatting>
  <conditionalFormatting sqref="H123">
    <cfRule type="duplicateValues" priority="151" dxfId="0"/>
  </conditionalFormatting>
  <conditionalFormatting sqref="H133">
    <cfRule type="duplicateValues" priority="225" dxfId="0"/>
  </conditionalFormatting>
  <conditionalFormatting sqref="H138">
    <cfRule type="duplicateValues" priority="80" dxfId="0"/>
  </conditionalFormatting>
  <conditionalFormatting sqref="H189">
    <cfRule type="duplicateValues" priority="180" dxfId="0"/>
  </conditionalFormatting>
  <conditionalFormatting sqref="H192">
    <cfRule type="duplicateValues" priority="177" dxfId="0"/>
  </conditionalFormatting>
  <conditionalFormatting sqref="H199">
    <cfRule type="duplicateValues" priority="35" dxfId="0"/>
  </conditionalFormatting>
  <conditionalFormatting sqref="H201">
    <cfRule type="duplicateValues" priority="175" dxfId="0"/>
  </conditionalFormatting>
  <conditionalFormatting sqref="H205">
    <cfRule type="duplicateValues" priority="161" dxfId="0"/>
  </conditionalFormatting>
  <conditionalFormatting sqref="H206">
    <cfRule type="duplicateValues" priority="163" dxfId="0"/>
  </conditionalFormatting>
  <conditionalFormatting sqref="H207">
    <cfRule type="duplicateValues" priority="217" dxfId="0"/>
  </conditionalFormatting>
  <conditionalFormatting sqref="H209">
    <cfRule type="duplicateValues" priority="165" dxfId="0"/>
  </conditionalFormatting>
  <conditionalFormatting sqref="H226">
    <cfRule type="duplicateValues" priority="10" dxfId="0"/>
  </conditionalFormatting>
  <conditionalFormatting sqref="H243">
    <cfRule type="duplicateValues" priority="109" dxfId="0"/>
  </conditionalFormatting>
  <conditionalFormatting sqref="H266">
    <cfRule type="duplicateValues" priority="155" dxfId="0"/>
  </conditionalFormatting>
  <conditionalFormatting sqref="H273">
    <cfRule type="duplicateValues" priority="101" dxfId="0"/>
  </conditionalFormatting>
  <conditionalFormatting sqref="H281">
    <cfRule type="duplicateValues" priority="147" dxfId="0"/>
  </conditionalFormatting>
  <conditionalFormatting sqref="H327">
    <cfRule type="duplicateValues" priority="8" dxfId="0"/>
  </conditionalFormatting>
  <conditionalFormatting sqref="H335">
    <cfRule type="duplicateValues" priority="129" dxfId="0"/>
  </conditionalFormatting>
  <conditionalFormatting sqref="H353">
    <cfRule type="duplicateValues" priority="97" dxfId="0"/>
  </conditionalFormatting>
  <conditionalFormatting sqref="H358">
    <cfRule type="duplicateValues" priority="119" dxfId="0"/>
  </conditionalFormatting>
  <conditionalFormatting sqref="H376">
    <cfRule type="duplicateValues" priority="26" dxfId="0"/>
  </conditionalFormatting>
  <conditionalFormatting sqref="H382">
    <cfRule type="duplicateValues" priority="111" dxfId="0"/>
  </conditionalFormatting>
  <conditionalFormatting sqref="H383">
    <cfRule type="duplicateValues" priority="36" dxfId="0"/>
  </conditionalFormatting>
  <conditionalFormatting sqref="H389">
    <cfRule type="duplicateValues" priority="157" dxfId="0"/>
  </conditionalFormatting>
  <conditionalFormatting sqref="H397">
    <cfRule type="duplicateValues" priority="229" dxfId="0"/>
  </conditionalFormatting>
  <conditionalFormatting sqref="H398">
    <cfRule type="duplicateValues" priority="204" dxfId="0"/>
  </conditionalFormatting>
  <conditionalFormatting sqref="H403">
    <cfRule type="duplicateValues" priority="139" dxfId="0"/>
  </conditionalFormatting>
  <conditionalFormatting sqref="H407">
    <cfRule type="duplicateValues" priority="103" dxfId="0"/>
  </conditionalFormatting>
  <conditionalFormatting sqref="H408">
    <cfRule type="duplicateValues" priority="211" dxfId="0"/>
  </conditionalFormatting>
  <conditionalFormatting sqref="H413">
    <cfRule type="duplicateValues" priority="235" dxfId="0"/>
  </conditionalFormatting>
  <conditionalFormatting sqref="H414">
    <cfRule type="duplicateValues" priority="215" dxfId="0"/>
  </conditionalFormatting>
  <conditionalFormatting sqref="H415">
    <cfRule type="duplicateValues" priority="135" dxfId="0"/>
  </conditionalFormatting>
  <conditionalFormatting sqref="H421">
    <cfRule type="duplicateValues" priority="92" dxfId="0"/>
  </conditionalFormatting>
  <conditionalFormatting sqref="H454">
    <cfRule type="duplicateValues" priority="133" dxfId="0"/>
  </conditionalFormatting>
  <conditionalFormatting sqref="H457">
    <cfRule type="duplicateValues" priority="315" dxfId="0"/>
  </conditionalFormatting>
  <conditionalFormatting sqref="H2 H458 H461 H469:H474">
    <cfRule type="duplicateValues" priority="456" dxfId="0"/>
  </conditionalFormatting>
  <conditionalFormatting sqref="H21:I21">
    <cfRule type="duplicateValues" priority="19" dxfId="0"/>
  </conditionalFormatting>
  <conditionalFormatting sqref="H24:I24">
    <cfRule type="duplicateValues" priority="15" dxfId="0"/>
  </conditionalFormatting>
  <conditionalFormatting sqref="H26:I26">
    <cfRule type="duplicateValues" priority="17" dxfId="0"/>
  </conditionalFormatting>
  <conditionalFormatting sqref="H28:I28">
    <cfRule type="duplicateValues" priority="67" dxfId="0"/>
  </conditionalFormatting>
  <conditionalFormatting sqref="H31:I31">
    <cfRule type="duplicateValues" priority="89" dxfId="0"/>
  </conditionalFormatting>
  <conditionalFormatting sqref="H74:I74">
    <cfRule type="duplicateValues" priority="63" dxfId="0"/>
  </conditionalFormatting>
  <conditionalFormatting sqref="H75:I75">
    <cfRule type="duplicateValues" priority="59" dxfId="0"/>
  </conditionalFormatting>
  <conditionalFormatting sqref="H79:I79">
    <cfRule type="duplicateValues" priority="41" dxfId="0"/>
  </conditionalFormatting>
  <conditionalFormatting sqref="H82:I82">
    <cfRule type="duplicateValues" priority="23" dxfId="0"/>
  </conditionalFormatting>
  <conditionalFormatting sqref="H117:I117">
    <cfRule type="duplicateValues" priority="51" dxfId="0"/>
  </conditionalFormatting>
  <conditionalFormatting sqref="H125:I125">
    <cfRule type="duplicateValues" priority="228" dxfId="0"/>
  </conditionalFormatting>
  <conditionalFormatting sqref="H135:I135">
    <cfRule type="duplicateValues" priority="55" dxfId="0"/>
  </conditionalFormatting>
  <conditionalFormatting sqref="H148:I148">
    <cfRule type="duplicateValues" priority="65" dxfId="0"/>
  </conditionalFormatting>
  <conditionalFormatting sqref="H182:I182">
    <cfRule type="duplicateValues" priority="39" dxfId="0"/>
  </conditionalFormatting>
  <conditionalFormatting sqref="H187:I187">
    <cfRule type="duplicateValues" priority="49" dxfId="0"/>
  </conditionalFormatting>
  <conditionalFormatting sqref="H193:I193">
    <cfRule type="duplicateValues" priority="21" dxfId="0"/>
  </conditionalFormatting>
  <conditionalFormatting sqref="H197:I197">
    <cfRule type="duplicateValues" priority="85" dxfId="0"/>
  </conditionalFormatting>
  <conditionalFormatting sqref="H238:I238">
    <cfRule type="duplicateValues" priority="43" dxfId="0"/>
  </conditionalFormatting>
  <conditionalFormatting sqref="H256:I256">
    <cfRule type="duplicateValues" priority="47" dxfId="0"/>
  </conditionalFormatting>
  <conditionalFormatting sqref="H261:I261">
    <cfRule type="duplicateValues" priority="79" dxfId="0"/>
  </conditionalFormatting>
  <conditionalFormatting sqref="H269:I269">
    <cfRule type="duplicateValues" priority="45" dxfId="0"/>
  </conditionalFormatting>
  <conditionalFormatting sqref="H330:I330">
    <cfRule type="duplicateValues" priority="53" dxfId="0"/>
  </conditionalFormatting>
  <conditionalFormatting sqref="H332:I332">
    <cfRule type="duplicateValues" priority="71" dxfId="0"/>
  </conditionalFormatting>
  <conditionalFormatting sqref="H336:I336">
    <cfRule type="duplicateValues" priority="61" dxfId="0"/>
  </conditionalFormatting>
  <conditionalFormatting sqref="H347:I347">
    <cfRule type="duplicateValues" priority="83" dxfId="0"/>
  </conditionalFormatting>
  <conditionalFormatting sqref="H349:I349">
    <cfRule type="duplicateValues" priority="87" dxfId="0"/>
  </conditionalFormatting>
  <conditionalFormatting sqref="H357:I357">
    <cfRule type="duplicateValues" priority="232" dxfId="0"/>
  </conditionalFormatting>
  <conditionalFormatting sqref="H362:I362">
    <cfRule type="duplicateValues" priority="69" dxfId="0"/>
  </conditionalFormatting>
  <conditionalFormatting sqref="H395:I395">
    <cfRule type="duplicateValues" priority="25" dxfId="0"/>
  </conditionalFormatting>
  <conditionalFormatting sqref="H413:I413">
    <cfRule type="duplicateValues" priority="319" dxfId="0"/>
  </conditionalFormatting>
  <conditionalFormatting sqref="H423:I423">
    <cfRule type="duplicateValues" priority="4" dxfId="0"/>
  </conditionalFormatting>
  <conditionalFormatting sqref="H436:I436">
    <cfRule type="duplicateValues" priority="91" dxfId="0"/>
  </conditionalFormatting>
  <conditionalFormatting sqref="I10">
    <cfRule type="duplicateValues" priority="174" dxfId="0"/>
  </conditionalFormatting>
  <conditionalFormatting sqref="I26">
    <cfRule type="duplicateValues" priority="144" dxfId="0"/>
  </conditionalFormatting>
  <conditionalFormatting sqref="I59">
    <cfRule type="duplicateValues" priority="100" dxfId="0"/>
  </conditionalFormatting>
  <conditionalFormatting sqref="I73">
    <cfRule type="duplicateValues" priority="31" dxfId="0"/>
  </conditionalFormatting>
  <conditionalFormatting sqref="I82">
    <cfRule type="duplicateValues" priority="222" dxfId="0"/>
  </conditionalFormatting>
  <conditionalFormatting sqref="I84:I85">
    <cfRule type="duplicateValues" priority="124" dxfId="0"/>
  </conditionalFormatting>
  <conditionalFormatting sqref="I93">
    <cfRule type="duplicateValues" priority="114" dxfId="0"/>
  </conditionalFormatting>
  <conditionalFormatting sqref="I95">
    <cfRule type="duplicateValues" priority="116" dxfId="0"/>
  </conditionalFormatting>
  <conditionalFormatting sqref="I115">
    <cfRule type="duplicateValues" priority="73" dxfId="0"/>
  </conditionalFormatting>
  <conditionalFormatting sqref="I117">
    <cfRule type="duplicateValues" priority="154" dxfId="0"/>
  </conditionalFormatting>
  <conditionalFormatting sqref="I122">
    <cfRule type="duplicateValues" priority="142" dxfId="0"/>
  </conditionalFormatting>
  <conditionalFormatting sqref="I123">
    <cfRule type="duplicateValues" priority="152" dxfId="0"/>
  </conditionalFormatting>
  <conditionalFormatting sqref="I133">
    <cfRule type="duplicateValues" priority="226" dxfId="0"/>
  </conditionalFormatting>
  <conditionalFormatting sqref="I138">
    <cfRule type="duplicateValues" priority="81" dxfId="0"/>
  </conditionalFormatting>
  <conditionalFormatting sqref="I182">
    <cfRule type="duplicateValues" priority="160" dxfId="0"/>
  </conditionalFormatting>
  <conditionalFormatting sqref="I189">
    <cfRule type="duplicateValues" priority="181" dxfId="0"/>
  </conditionalFormatting>
  <conditionalFormatting sqref="I192">
    <cfRule type="duplicateValues" priority="178" dxfId="0"/>
  </conditionalFormatting>
  <conditionalFormatting sqref="I193">
    <cfRule type="duplicateValues" priority="234" dxfId="0"/>
  </conditionalFormatting>
  <conditionalFormatting sqref="I197">
    <cfRule type="duplicateValues" priority="150" dxfId="0"/>
  </conditionalFormatting>
  <conditionalFormatting sqref="I201:I203">
    <cfRule type="duplicateValues" priority="176" dxfId="0"/>
  </conditionalFormatting>
  <conditionalFormatting sqref="I205">
    <cfRule type="duplicateValues" priority="162" dxfId="0"/>
  </conditionalFormatting>
  <conditionalFormatting sqref="I206">
    <cfRule type="duplicateValues" priority="164" dxfId="0"/>
  </conditionalFormatting>
  <conditionalFormatting sqref="I207">
    <cfRule type="duplicateValues" priority="218" dxfId="0"/>
  </conditionalFormatting>
  <conditionalFormatting sqref="I209">
    <cfRule type="duplicateValues" priority="166" dxfId="0"/>
  </conditionalFormatting>
  <conditionalFormatting sqref="I226">
    <cfRule type="duplicateValues" priority="11" dxfId="0"/>
  </conditionalFormatting>
  <conditionalFormatting sqref="I240">
    <cfRule type="duplicateValues" priority="107" dxfId="0"/>
  </conditionalFormatting>
  <conditionalFormatting sqref="I243">
    <cfRule type="duplicateValues" priority="110" dxfId="0"/>
  </conditionalFormatting>
  <conditionalFormatting sqref="I266">
    <cfRule type="duplicateValues" priority="156" dxfId="0"/>
  </conditionalFormatting>
  <conditionalFormatting sqref="I273">
    <cfRule type="duplicateValues" priority="102" dxfId="0"/>
  </conditionalFormatting>
  <conditionalFormatting sqref="I281">
    <cfRule type="duplicateValues" priority="148" dxfId="0"/>
  </conditionalFormatting>
  <conditionalFormatting sqref="I327">
    <cfRule type="duplicateValues" priority="9" dxfId="0"/>
  </conditionalFormatting>
  <conditionalFormatting sqref="I328">
    <cfRule type="duplicateValues" priority="179" dxfId="0"/>
  </conditionalFormatting>
  <conditionalFormatting sqref="I335">
    <cfRule type="duplicateValues" priority="130" dxfId="0"/>
  </conditionalFormatting>
  <conditionalFormatting sqref="I358">
    <cfRule type="duplicateValues" priority="120" dxfId="0"/>
  </conditionalFormatting>
  <conditionalFormatting sqref="I376">
    <cfRule type="duplicateValues" priority="27" dxfId="0"/>
  </conditionalFormatting>
  <conditionalFormatting sqref="I382">
    <cfRule type="duplicateValues" priority="112" dxfId="0"/>
  </conditionalFormatting>
  <conditionalFormatting sqref="I383">
    <cfRule type="duplicateValues" priority="37" dxfId="0"/>
  </conditionalFormatting>
  <conditionalFormatting sqref="I389">
    <cfRule type="duplicateValues" priority="158" dxfId="0"/>
  </conditionalFormatting>
  <conditionalFormatting sqref="I397">
    <cfRule type="duplicateValues" priority="230" dxfId="0"/>
  </conditionalFormatting>
  <conditionalFormatting sqref="I398">
    <cfRule type="duplicateValues" priority="205" dxfId="0"/>
  </conditionalFormatting>
  <conditionalFormatting sqref="I403">
    <cfRule type="duplicateValues" priority="140" dxfId="0"/>
  </conditionalFormatting>
  <conditionalFormatting sqref="I407">
    <cfRule type="duplicateValues" priority="104" dxfId="0"/>
  </conditionalFormatting>
  <conditionalFormatting sqref="I408">
    <cfRule type="duplicateValues" priority="212" dxfId="0"/>
  </conditionalFormatting>
  <conditionalFormatting sqref="I414">
    <cfRule type="duplicateValues" priority="216" dxfId="0"/>
  </conditionalFormatting>
  <conditionalFormatting sqref="I415">
    <cfRule type="duplicateValues" priority="136" dxfId="0"/>
  </conditionalFormatting>
  <conditionalFormatting sqref="I421">
    <cfRule type="duplicateValues" priority="93" dxfId="0"/>
  </conditionalFormatting>
  <conditionalFormatting sqref="I423">
    <cfRule type="duplicateValues" priority="5" dxfId="0"/>
  </conditionalFormatting>
  <conditionalFormatting sqref="I454">
    <cfRule type="duplicateValues" priority="134" dxfId="0"/>
  </conditionalFormatting>
  <conditionalFormatting sqref="H244 J244">
    <cfRule type="duplicateValues" priority="287" dxfId="0"/>
  </conditionalFormatting>
  <conditionalFormatting sqref="H305 J305">
    <cfRule type="duplicateValues" priority="32" dxfId="0"/>
  </conditionalFormatting>
  <conditionalFormatting sqref="H333 J333">
    <cfRule type="duplicateValues" priority="295" dxfId="0"/>
  </conditionalFormatting>
  <conditionalFormatting sqref="J336">
    <cfRule type="duplicateValues" priority="297" dxfId="0"/>
  </conditionalFormatting>
  <conditionalFormatting sqref="H346 J346">
    <cfRule type="duplicateValues" priority="299" dxfId="0"/>
  </conditionalFormatting>
  <conditionalFormatting sqref="H348 J348">
    <cfRule type="duplicateValues" priority="301" dxfId="0"/>
  </conditionalFormatting>
  <conditionalFormatting sqref="H361 J361">
    <cfRule type="duplicateValues" priority="303" dxfId="0"/>
  </conditionalFormatting>
  <conditionalFormatting sqref="H404 J404">
    <cfRule type="duplicateValues" priority="305" dxfId="0"/>
  </conditionalFormatting>
  <conditionalFormatting sqref="H405 J405">
    <cfRule type="duplicateValues" priority="307" dxfId="0"/>
  </conditionalFormatting>
  <conditionalFormatting sqref="J407">
    <cfRule type="duplicateValues" priority="208" dxfId="0"/>
  </conditionalFormatting>
  <conditionalFormatting sqref="J408">
    <cfRule type="duplicateValues" priority="309" dxfId="0"/>
  </conditionalFormatting>
  <conditionalFormatting sqref="H447 J447">
    <cfRule type="duplicateValues" priority="311" dxfId="0"/>
  </conditionalFormatting>
  <conditionalFormatting sqref="H453 J453">
    <cfRule type="duplicateValues" priority="313" dxfId="0"/>
  </conditionalFormatting>
  <conditionalFormatting sqref="H466 J466">
    <cfRule type="duplicateValues" priority="12" dxfId="0"/>
    <cfRule type="duplicateValues" priority="13" dxfId="0"/>
  </conditionalFormatting>
  <conditionalFormatting sqref="L195">
    <cfRule type="duplicateValues" priority="170" dxfId="0"/>
  </conditionalFormatting>
  <printOptions horizontalCentered="1"/>
  <pageMargins left="0.1968503937007874" right="0.1968503937007874" top="0.1968503937007874" bottom="0.1968503937007874" header="0.3149606299212598" footer="0.3149606299212598"/>
  <pageSetup orientation="landscape" paperSize="9" scale="41" fitToHeight="1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60"/>
  <sheetViews>
    <sheetView zoomScaleNormal="100" workbookViewId="0">
      <selection activeCell="D154" sqref="D2:D154"/>
    </sheetView>
  </sheetViews>
  <sheetFormatPr baseColWidth="8" defaultRowHeight="19.5" customHeight="1"/>
  <cols>
    <col width="6.42578125" bestFit="1" customWidth="1" min="1" max="1"/>
    <col width="17.5703125" bestFit="1" customWidth="1" min="2" max="2"/>
    <col width="17.5703125" customWidth="1" min="3" max="3"/>
    <col width="45.7109375" bestFit="1" customWidth="1" min="4" max="4"/>
    <col width="34.42578125" bestFit="1" customWidth="1" min="5" max="5"/>
    <col width="7.5703125" bestFit="1" customWidth="1" min="6" max="6"/>
  </cols>
  <sheetData>
    <row r="1" ht="19.5" customHeight="1">
      <c r="A1" s="120" t="inlineStr">
        <is>
          <t>S.N.</t>
        </is>
      </c>
      <c r="B1" s="120" t="inlineStr">
        <is>
          <t>Seat No.</t>
        </is>
      </c>
      <c r="C1" s="120" t="inlineStr">
        <is>
          <t>Floor Name</t>
        </is>
      </c>
      <c r="D1" s="120" t="inlineStr">
        <is>
          <t>Model</t>
        </is>
      </c>
      <c r="E1" s="120" t="inlineStr">
        <is>
          <t>Sr.No.</t>
        </is>
      </c>
      <c r="F1" s="120" t="inlineStr">
        <is>
          <t>Year</t>
        </is>
      </c>
    </row>
    <row r="2" ht="19.5" customHeight="1">
      <c r="A2" s="150" t="n">
        <v>1</v>
      </c>
      <c r="B2" s="150" t="inlineStr">
        <is>
          <t xml:space="preserve">Server Room </t>
        </is>
      </c>
      <c r="C2" s="150" t="inlineStr">
        <is>
          <t>5th Floor</t>
        </is>
      </c>
      <c r="D2" s="3" t="inlineStr">
        <is>
          <t>HP</t>
        </is>
      </c>
      <c r="E2" s="3" t="inlineStr">
        <is>
          <t>INA8310KRQ</t>
        </is>
      </c>
      <c r="F2" s="3" t="n">
        <v>2008</v>
      </c>
    </row>
    <row r="3" ht="19.5" customHeight="1">
      <c r="A3" s="150" t="n">
        <v>2</v>
      </c>
      <c r="B3" s="150" t="n">
        <v>333</v>
      </c>
      <c r="C3" s="150" t="inlineStr">
        <is>
          <t>3rd Floor</t>
        </is>
      </c>
      <c r="D3" s="3" t="inlineStr">
        <is>
          <t>CPU- HP Monitor(Lenovo)</t>
        </is>
      </c>
      <c r="E3" s="3" t="inlineStr">
        <is>
          <t>INA103SWVN</t>
        </is>
      </c>
      <c r="F3" s="3" t="n">
        <v>2011</v>
      </c>
    </row>
    <row r="4" ht="19.5" customHeight="1">
      <c r="A4" s="150" t="n">
        <v>3</v>
      </c>
      <c r="B4" s="150" t="inlineStr">
        <is>
          <t>W-7</t>
        </is>
      </c>
      <c r="C4" s="150" t="inlineStr">
        <is>
          <t>3rd Floor</t>
        </is>
      </c>
      <c r="D4" s="3" t="inlineStr">
        <is>
          <t>HP compaq</t>
        </is>
      </c>
      <c r="E4" s="3" t="inlineStr">
        <is>
          <t>INA128R2FS</t>
        </is>
      </c>
      <c r="F4" s="3" t="n">
        <v>2011</v>
      </c>
    </row>
    <row r="5" ht="19.5" customHeight="1">
      <c r="A5" s="150" t="n">
        <v>4</v>
      </c>
      <c r="B5" s="150" t="inlineStr">
        <is>
          <t>W-31</t>
        </is>
      </c>
      <c r="C5" s="150" t="inlineStr">
        <is>
          <t>3rd Floor</t>
        </is>
      </c>
      <c r="D5" s="3" t="inlineStr">
        <is>
          <t>HP Compaq</t>
        </is>
      </c>
      <c r="E5" s="3" t="inlineStr">
        <is>
          <t>INA137TZ4F</t>
        </is>
      </c>
      <c r="F5" s="3" t="n">
        <v>2012</v>
      </c>
    </row>
    <row r="6" ht="19.5" customHeight="1">
      <c r="A6" s="150" t="n">
        <v>5</v>
      </c>
      <c r="B6" s="150" t="inlineStr">
        <is>
          <t>E-3</t>
        </is>
      </c>
      <c r="C6" s="150" t="inlineStr">
        <is>
          <t>5th Floor</t>
        </is>
      </c>
      <c r="D6" s="3" t="inlineStr">
        <is>
          <t>HP Compaq8200 Elite microtower</t>
        </is>
      </c>
      <c r="E6" s="3" t="inlineStr">
        <is>
          <t>INA150XYDM</t>
        </is>
      </c>
      <c r="F6" s="3" t="n">
        <v>2012</v>
      </c>
    </row>
    <row r="7" ht="19.5" customHeight="1">
      <c r="A7" s="150" t="n">
        <v>6</v>
      </c>
      <c r="B7" s="150" t="inlineStr">
        <is>
          <t>Library</t>
        </is>
      </c>
      <c r="C7" s="150" t="inlineStr">
        <is>
          <t>5th Floor</t>
        </is>
      </c>
      <c r="D7" s="3" t="inlineStr">
        <is>
          <t>Lenovo</t>
        </is>
      </c>
      <c r="E7" s="3" t="inlineStr">
        <is>
          <t>L92BE34</t>
        </is>
      </c>
      <c r="F7" s="3" t="n">
        <v>2012</v>
      </c>
    </row>
    <row r="8" ht="19.5" customHeight="1">
      <c r="A8" s="150" t="n">
        <v>7</v>
      </c>
      <c r="B8" s="150" t="inlineStr">
        <is>
          <t>MD Cell</t>
        </is>
      </c>
      <c r="C8" s="150" t="inlineStr">
        <is>
          <t>5th Floor</t>
        </is>
      </c>
      <c r="D8" s="3" t="inlineStr">
        <is>
          <t>Lenovo</t>
        </is>
      </c>
      <c r="E8" s="3" t="inlineStr">
        <is>
          <t>L92BE80</t>
        </is>
      </c>
      <c r="F8" s="3" t="n">
        <v>2012</v>
      </c>
    </row>
    <row r="9" ht="19.5" customHeight="1">
      <c r="A9" s="150" t="n">
        <v>8</v>
      </c>
      <c r="B9" s="150" t="inlineStr">
        <is>
          <t>IT Seat</t>
        </is>
      </c>
      <c r="C9" s="150" t="inlineStr">
        <is>
          <t>4th Floor</t>
        </is>
      </c>
      <c r="D9" s="3" t="inlineStr">
        <is>
          <t>Lenovo Thinkcentre</t>
        </is>
      </c>
      <c r="E9" s="3" t="inlineStr">
        <is>
          <t>L92BE91</t>
        </is>
      </c>
      <c r="F9" s="3" t="n">
        <v>2012</v>
      </c>
    </row>
    <row r="10" ht="19.5" customHeight="1">
      <c r="A10" s="150" t="n">
        <v>9</v>
      </c>
      <c r="B10" s="150" t="inlineStr">
        <is>
          <t>CONF-ROOM -PMC</t>
        </is>
      </c>
      <c r="C10" s="150" t="inlineStr">
        <is>
          <t>3rd Floor</t>
        </is>
      </c>
      <c r="D10" s="3" t="inlineStr">
        <is>
          <t>Lenovo ThinkCentre</t>
        </is>
      </c>
      <c r="E10" s="3" t="inlineStr">
        <is>
          <t>PG83594</t>
        </is>
      </c>
      <c r="F10" s="3" t="n">
        <v>2013</v>
      </c>
    </row>
    <row r="11" ht="19.5" customHeight="1">
      <c r="A11" s="150" t="n">
        <v>10</v>
      </c>
      <c r="B11" s="150" t="inlineStr">
        <is>
          <t>IT Seat</t>
        </is>
      </c>
      <c r="C11" s="150" t="inlineStr">
        <is>
          <t>4th Floor</t>
        </is>
      </c>
      <c r="D11" s="15" t="inlineStr">
        <is>
          <t>Lenovo</t>
        </is>
      </c>
      <c r="E11" s="15" t="inlineStr">
        <is>
          <t>PG83683</t>
        </is>
      </c>
      <c r="F11" s="3" t="n">
        <v>2013</v>
      </c>
    </row>
    <row r="12" ht="19.5" customHeight="1">
      <c r="A12" s="150" t="n">
        <v>11</v>
      </c>
      <c r="B12" s="150" t="inlineStr">
        <is>
          <t>325-PS</t>
        </is>
      </c>
      <c r="C12" s="150" t="inlineStr">
        <is>
          <t>3rd Floor</t>
        </is>
      </c>
      <c r="D12" s="3" t="inlineStr">
        <is>
          <t>Lenovo</t>
        </is>
      </c>
      <c r="E12" s="3" t="inlineStr">
        <is>
          <t>PG005MKG</t>
        </is>
      </c>
      <c r="F12" s="3" t="n">
        <v>2014</v>
      </c>
    </row>
    <row r="13" ht="19.5" customHeight="1">
      <c r="A13" s="150" t="n">
        <v>12</v>
      </c>
      <c r="B13" s="150" t="inlineStr">
        <is>
          <t>W-51</t>
        </is>
      </c>
      <c r="C13" s="150" t="inlineStr">
        <is>
          <t>4th Floor</t>
        </is>
      </c>
      <c r="D13" s="3" t="inlineStr">
        <is>
          <t>Lenovo</t>
        </is>
      </c>
      <c r="E13" s="3" t="inlineStr">
        <is>
          <t>PG0003N2</t>
        </is>
      </c>
      <c r="F13" s="3" t="n">
        <v>2014</v>
      </c>
    </row>
    <row r="14" ht="19.5" customHeight="1">
      <c r="A14" s="150" t="n">
        <v>13</v>
      </c>
      <c r="B14" s="150" t="inlineStr">
        <is>
          <t>WS-25</t>
        </is>
      </c>
      <c r="C14" s="150" t="inlineStr">
        <is>
          <t>Ground</t>
        </is>
      </c>
      <c r="D14" s="3" t="inlineStr">
        <is>
          <t>Lenovo</t>
        </is>
      </c>
      <c r="E14" s="3" t="inlineStr">
        <is>
          <t>PG00BQ16</t>
        </is>
      </c>
      <c r="F14" s="3" t="n">
        <v>2015</v>
      </c>
    </row>
    <row r="15" ht="19.5" customHeight="1">
      <c r="A15" s="150" t="n">
        <v>14</v>
      </c>
      <c r="B15" s="150" t="n">
        <v>336</v>
      </c>
      <c r="C15" s="150" t="inlineStr">
        <is>
          <t>3rd Floor</t>
        </is>
      </c>
      <c r="D15" s="3" t="inlineStr">
        <is>
          <t>Levovo ThinkCentrec</t>
        </is>
      </c>
      <c r="E15" s="3" t="inlineStr">
        <is>
          <t>PG00H1N1</t>
        </is>
      </c>
      <c r="F15" s="3" t="n">
        <v>2015</v>
      </c>
    </row>
    <row r="16" ht="19.5" customHeight="1">
      <c r="A16" s="150" t="n">
        <v>15</v>
      </c>
      <c r="B16" s="150" t="inlineStr">
        <is>
          <t>322-PS</t>
        </is>
      </c>
      <c r="C16" s="150" t="inlineStr">
        <is>
          <t>3rd Floor</t>
        </is>
      </c>
      <c r="D16" s="3" t="inlineStr">
        <is>
          <t>Lenovo ThinkCentre</t>
        </is>
      </c>
      <c r="E16" s="3" t="inlineStr">
        <is>
          <t>PG00A7QT</t>
        </is>
      </c>
      <c r="F16" s="3" t="n">
        <v>2015</v>
      </c>
    </row>
    <row r="17" ht="19.5" customHeight="1">
      <c r="A17" s="150" t="n">
        <v>16</v>
      </c>
      <c r="B17" s="150" t="inlineStr">
        <is>
          <t>436-C-PS</t>
        </is>
      </c>
      <c r="C17" s="150" t="inlineStr">
        <is>
          <t>4th Floor</t>
        </is>
      </c>
      <c r="D17" s="3" t="inlineStr">
        <is>
          <t>Lenovo</t>
        </is>
      </c>
      <c r="E17" s="3" t="inlineStr">
        <is>
          <t>PG00BQ1T</t>
        </is>
      </c>
      <c r="F17" s="3" t="n">
        <v>2015</v>
      </c>
    </row>
    <row r="18" ht="19.5" customHeight="1">
      <c r="A18" s="150" t="n">
        <v>17</v>
      </c>
      <c r="B18" s="150" t="inlineStr">
        <is>
          <t>M-5</t>
        </is>
      </c>
      <c r="C18" s="150" t="inlineStr">
        <is>
          <t>4th Floor</t>
        </is>
      </c>
      <c r="D18" s="3" t="inlineStr">
        <is>
          <t>Lenovo</t>
        </is>
      </c>
      <c r="E18" s="3" t="inlineStr">
        <is>
          <t>PG00A7QK</t>
        </is>
      </c>
      <c r="F18" s="3" t="n">
        <v>2015</v>
      </c>
    </row>
    <row r="19" ht="19.5" customHeight="1">
      <c r="A19" s="150" t="n">
        <v>18</v>
      </c>
      <c r="B19" s="150" t="inlineStr">
        <is>
          <t>W-10</t>
        </is>
      </c>
      <c r="C19" s="150" t="inlineStr">
        <is>
          <t>4th Floor</t>
        </is>
      </c>
      <c r="D19" s="3" t="inlineStr">
        <is>
          <t>Lenovo</t>
        </is>
      </c>
      <c r="E19" s="3" t="inlineStr">
        <is>
          <t>PG00BQ18</t>
        </is>
      </c>
      <c r="F19" s="3" t="n">
        <v>2015</v>
      </c>
    </row>
    <row r="20" ht="19.5" customHeight="1">
      <c r="A20" s="150" t="n">
        <v>19</v>
      </c>
      <c r="B20" s="150" t="inlineStr">
        <is>
          <t>W-16</t>
        </is>
      </c>
      <c r="C20" s="150" t="inlineStr">
        <is>
          <t>4th Floor</t>
        </is>
      </c>
      <c r="D20" s="3" t="inlineStr">
        <is>
          <t>Lenovo</t>
        </is>
      </c>
      <c r="E20" s="3" t="inlineStr">
        <is>
          <t>PG00BQ45</t>
        </is>
      </c>
      <c r="F20" s="3" t="n">
        <v>2015</v>
      </c>
    </row>
    <row r="21" ht="19.5" customHeight="1">
      <c r="A21" s="150" t="n">
        <v>20</v>
      </c>
      <c r="B21" s="150" t="inlineStr">
        <is>
          <t>M-1</t>
        </is>
      </c>
      <c r="C21" s="150" t="inlineStr">
        <is>
          <t>5th Floor</t>
        </is>
      </c>
      <c r="D21" s="3" t="inlineStr">
        <is>
          <t>Thinkcentre</t>
        </is>
      </c>
      <c r="E21" s="3" t="inlineStr">
        <is>
          <t>PG00H1VL</t>
        </is>
      </c>
      <c r="F21" s="3" t="n">
        <v>2015</v>
      </c>
    </row>
    <row r="22" ht="19.5" customHeight="1">
      <c r="A22" s="150" t="n">
        <v>21</v>
      </c>
      <c r="B22" s="150" t="inlineStr">
        <is>
          <t>M-4</t>
        </is>
      </c>
      <c r="C22" s="150" t="inlineStr">
        <is>
          <t>5th Floor</t>
        </is>
      </c>
      <c r="D22" s="3" t="inlineStr">
        <is>
          <t>Lenovo</t>
        </is>
      </c>
      <c r="E22" s="3" t="inlineStr">
        <is>
          <t>PG00BQ0H</t>
        </is>
      </c>
      <c r="F22" s="3" t="n">
        <v>2015</v>
      </c>
    </row>
    <row r="23" ht="19.5" customHeight="1">
      <c r="A23" s="150" t="n">
        <v>22</v>
      </c>
      <c r="B23" s="150" t="inlineStr">
        <is>
          <t>IT Seat</t>
        </is>
      </c>
      <c r="C23" s="150" t="inlineStr">
        <is>
          <t>4th Floor</t>
        </is>
      </c>
      <c r="D23" s="3" t="inlineStr">
        <is>
          <t>Lenovo Thinkcentre</t>
        </is>
      </c>
      <c r="E23" s="3" t="inlineStr">
        <is>
          <t>PG00H1MS</t>
        </is>
      </c>
      <c r="F23" s="3" t="n">
        <v>2015</v>
      </c>
    </row>
    <row r="24" ht="19.5" customHeight="1">
      <c r="A24" s="150" t="n">
        <v>23</v>
      </c>
      <c r="B24" s="150" t="inlineStr">
        <is>
          <t>IT Seat</t>
        </is>
      </c>
      <c r="C24" s="150" t="inlineStr">
        <is>
          <t>4th Floor</t>
        </is>
      </c>
      <c r="D24" s="15" t="inlineStr">
        <is>
          <t>Lenovo</t>
        </is>
      </c>
      <c r="E24" s="15" t="inlineStr">
        <is>
          <t>PG00H1MN</t>
        </is>
      </c>
      <c r="F24" s="3" t="n">
        <v>2015</v>
      </c>
    </row>
    <row r="25" ht="19.5" customHeight="1">
      <c r="A25" s="150" t="n">
        <v>24</v>
      </c>
      <c r="B25" s="150" t="inlineStr">
        <is>
          <t>IT Seat</t>
        </is>
      </c>
      <c r="C25" s="150" t="inlineStr">
        <is>
          <t>4th Floor</t>
        </is>
      </c>
      <c r="D25" s="15" t="inlineStr">
        <is>
          <t>Lenovo</t>
        </is>
      </c>
      <c r="E25" s="15" t="inlineStr">
        <is>
          <t>PG00H1TM</t>
        </is>
      </c>
      <c r="F25" s="3" t="n">
        <v>2015</v>
      </c>
    </row>
    <row r="26" ht="19.5" customHeight="1">
      <c r="A26" s="150" t="n">
        <v>25</v>
      </c>
      <c r="B26" s="150" t="inlineStr">
        <is>
          <t>IT Seat</t>
        </is>
      </c>
      <c r="C26" s="150" t="inlineStr">
        <is>
          <t>4th Floor</t>
        </is>
      </c>
      <c r="D26" s="15" t="inlineStr">
        <is>
          <t>Lenovo</t>
        </is>
      </c>
      <c r="E26" s="15" t="inlineStr">
        <is>
          <t>PG00BQ3W</t>
        </is>
      </c>
      <c r="F26" s="3" t="n">
        <v>2015</v>
      </c>
    </row>
    <row r="27" ht="19.5" customHeight="1">
      <c r="A27" s="150" t="n">
        <v>26</v>
      </c>
      <c r="B27" s="150" t="inlineStr">
        <is>
          <t>IT Seat</t>
        </is>
      </c>
      <c r="C27" s="150" t="inlineStr">
        <is>
          <t>4th Floor</t>
        </is>
      </c>
      <c r="D27" s="15" t="inlineStr">
        <is>
          <t>Lenovo</t>
        </is>
      </c>
      <c r="E27" s="15" t="inlineStr">
        <is>
          <t>PG00BQ0J</t>
        </is>
      </c>
      <c r="F27" s="3" t="n">
        <v>2015</v>
      </c>
    </row>
    <row r="28" ht="19.5" customHeight="1">
      <c r="A28" s="150" t="n">
        <v>27</v>
      </c>
      <c r="B28" s="150" t="inlineStr">
        <is>
          <t>WS-1</t>
        </is>
      </c>
      <c r="C28" s="150" t="inlineStr">
        <is>
          <t>Ground</t>
        </is>
      </c>
      <c r="D28" s="3" t="inlineStr">
        <is>
          <t>Dell</t>
        </is>
      </c>
      <c r="E28" s="3" t="inlineStr">
        <is>
          <t>DGN0YC2</t>
        </is>
      </c>
      <c r="F28" s="3" t="n">
        <v>2016</v>
      </c>
    </row>
    <row r="29" ht="19.5" customHeight="1">
      <c r="A29" s="150" t="n">
        <v>28</v>
      </c>
      <c r="B29" s="150" t="inlineStr">
        <is>
          <t>WS-13</t>
        </is>
      </c>
      <c r="C29" s="150" t="inlineStr">
        <is>
          <t>Ground</t>
        </is>
      </c>
      <c r="D29" s="3" t="inlineStr">
        <is>
          <t>Dell, Optiplex 9020</t>
        </is>
      </c>
      <c r="E29" s="3" t="inlineStr">
        <is>
          <t>DGQVXC2</t>
        </is>
      </c>
      <c r="F29" s="3" t="n">
        <v>2016</v>
      </c>
    </row>
    <row r="30" ht="19.5" customHeight="1">
      <c r="A30" s="150" t="n">
        <v>29</v>
      </c>
      <c r="B30" s="150" t="n">
        <v>336</v>
      </c>
      <c r="C30" s="150" t="inlineStr">
        <is>
          <t>3rd Floor</t>
        </is>
      </c>
      <c r="D30" s="3" t="inlineStr">
        <is>
          <t>Dell</t>
        </is>
      </c>
      <c r="E30" s="3" t="inlineStr">
        <is>
          <t>DGPYXC2</t>
        </is>
      </c>
      <c r="F30" s="3" t="n">
        <v>2016</v>
      </c>
    </row>
    <row r="31" ht="19.5" customHeight="1">
      <c r="A31" s="150" t="n">
        <v>30</v>
      </c>
      <c r="B31" s="150" t="inlineStr">
        <is>
          <t>313-A-PS</t>
        </is>
      </c>
      <c r="C31" s="150" t="inlineStr">
        <is>
          <t>3rd Floor</t>
        </is>
      </c>
      <c r="D31" s="3" t="inlineStr">
        <is>
          <t>Dell</t>
        </is>
      </c>
      <c r="E31" s="3" t="inlineStr">
        <is>
          <t>DGNSXC2</t>
        </is>
      </c>
      <c r="F31" s="3" t="n">
        <v>2016</v>
      </c>
    </row>
    <row r="32" ht="19.5" customHeight="1">
      <c r="A32" s="150" t="n">
        <v>31</v>
      </c>
      <c r="B32" s="150" t="inlineStr">
        <is>
          <t>313-B-PS</t>
        </is>
      </c>
      <c r="C32" s="150" t="inlineStr">
        <is>
          <t>3rd Floor</t>
        </is>
      </c>
      <c r="D32" s="3" t="inlineStr">
        <is>
          <t>Dell Optiplex</t>
        </is>
      </c>
      <c r="E32" s="3" t="inlineStr">
        <is>
          <t>DGPWXC2</t>
        </is>
      </c>
      <c r="F32" s="3" t="n">
        <v>2016</v>
      </c>
    </row>
    <row r="33" ht="19.5" customHeight="1">
      <c r="A33" s="150" t="n">
        <v>32</v>
      </c>
      <c r="B33" s="150" t="inlineStr">
        <is>
          <t>323-PS</t>
        </is>
      </c>
      <c r="C33" s="150" t="inlineStr">
        <is>
          <t>3rd Floor</t>
        </is>
      </c>
      <c r="D33" s="3" t="inlineStr">
        <is>
          <t>Dell</t>
        </is>
      </c>
      <c r="E33" s="3" t="inlineStr">
        <is>
          <t>36B0YC2</t>
        </is>
      </c>
      <c r="F33" s="3" t="n">
        <v>2016</v>
      </c>
    </row>
    <row r="34" ht="19.5" customHeight="1">
      <c r="A34" s="150" t="n">
        <v>33</v>
      </c>
      <c r="B34" s="150" t="inlineStr">
        <is>
          <t>C-3</t>
        </is>
      </c>
      <c r="C34" s="150" t="inlineStr">
        <is>
          <t>3rd Floor</t>
        </is>
      </c>
      <c r="D34" s="3" t="inlineStr">
        <is>
          <t>Dell</t>
        </is>
      </c>
      <c r="E34" s="3" t="inlineStr">
        <is>
          <t>36DYXC2</t>
        </is>
      </c>
      <c r="F34" s="3" t="n">
        <v>2016</v>
      </c>
    </row>
    <row r="35" ht="19.5" customHeight="1">
      <c r="A35" s="150" t="n">
        <v>34</v>
      </c>
      <c r="B35" s="150" t="inlineStr">
        <is>
          <t>C-4</t>
        </is>
      </c>
      <c r="C35" s="150" t="inlineStr">
        <is>
          <t>3rd Floor</t>
        </is>
      </c>
      <c r="D35" s="3" t="inlineStr">
        <is>
          <t>Dell</t>
        </is>
      </c>
      <c r="E35" s="3" t="inlineStr">
        <is>
          <t>368ZXC2</t>
        </is>
      </c>
      <c r="F35" s="3" t="n">
        <v>2016</v>
      </c>
    </row>
    <row r="36" ht="19.5" customHeight="1">
      <c r="A36" s="150" t="n">
        <v>35</v>
      </c>
      <c r="B36" s="150" t="inlineStr">
        <is>
          <t>W-32</t>
        </is>
      </c>
      <c r="C36" s="150" t="inlineStr">
        <is>
          <t>3rd Floor</t>
        </is>
      </c>
      <c r="D36" s="3" t="inlineStr">
        <is>
          <t>Dell Optiplex</t>
        </is>
      </c>
      <c r="E36" s="3" t="inlineStr">
        <is>
          <t>DGPZXC2</t>
        </is>
      </c>
      <c r="F36" s="3" t="n">
        <v>2016</v>
      </c>
    </row>
    <row r="37" ht="19.5" customHeight="1">
      <c r="A37" s="150" t="n">
        <v>36</v>
      </c>
      <c r="B37" s="150" t="inlineStr">
        <is>
          <t>W-5</t>
        </is>
      </c>
      <c r="C37" s="150" t="inlineStr">
        <is>
          <t>3rd Floor</t>
        </is>
      </c>
      <c r="D37" s="3" t="inlineStr">
        <is>
          <t>Dell</t>
        </is>
      </c>
      <c r="E37" s="3" t="inlineStr">
        <is>
          <t>DGQ0YC2</t>
        </is>
      </c>
      <c r="F37" s="3" t="n">
        <v>2016</v>
      </c>
    </row>
    <row r="38" ht="19.5" customHeight="1">
      <c r="A38" s="150" t="n">
        <v>37</v>
      </c>
      <c r="B38" s="150" t="inlineStr">
        <is>
          <t>W-6</t>
        </is>
      </c>
      <c r="C38" s="150" t="inlineStr">
        <is>
          <t>3rd Floor</t>
        </is>
      </c>
      <c r="D38" s="3" t="inlineStr">
        <is>
          <t>Dell</t>
        </is>
      </c>
      <c r="E38" s="3" t="inlineStr">
        <is>
          <t>36FXXC2</t>
        </is>
      </c>
      <c r="F38" s="3" t="n">
        <v>2016</v>
      </c>
    </row>
    <row r="39" ht="19.5" customHeight="1">
      <c r="A39" s="150" t="n">
        <v>38</v>
      </c>
      <c r="B39" s="150" t="inlineStr">
        <is>
          <t>400-B-PS</t>
        </is>
      </c>
      <c r="C39" s="150" t="inlineStr">
        <is>
          <t>4th Floor</t>
        </is>
      </c>
      <c r="D39" s="3" t="inlineStr">
        <is>
          <t>DELL</t>
        </is>
      </c>
      <c r="E39" s="3" t="inlineStr">
        <is>
          <t>DGQWXC2</t>
        </is>
      </c>
      <c r="F39" s="3" t="n">
        <v>2016</v>
      </c>
    </row>
    <row r="40" ht="19.5" customHeight="1">
      <c r="A40" s="150" t="n">
        <v>39</v>
      </c>
      <c r="B40" s="150" t="inlineStr">
        <is>
          <t>402-A-PS</t>
        </is>
      </c>
      <c r="C40" s="150" t="inlineStr">
        <is>
          <t>4th Floor</t>
        </is>
      </c>
      <c r="D40" s="3" t="inlineStr">
        <is>
          <t>DELL</t>
        </is>
      </c>
      <c r="E40" s="3" t="inlineStr">
        <is>
          <t>DGPVXC2</t>
        </is>
      </c>
      <c r="F40" s="3" t="n">
        <v>2016</v>
      </c>
    </row>
    <row r="41" ht="19.5" customHeight="1">
      <c r="A41" s="150" t="n">
        <v>40</v>
      </c>
      <c r="B41" s="150" t="inlineStr">
        <is>
          <t>402-C-PS</t>
        </is>
      </c>
      <c r="C41" s="150" t="inlineStr">
        <is>
          <t>3rd Floor</t>
        </is>
      </c>
      <c r="D41" s="3" t="inlineStr">
        <is>
          <t>Dell</t>
        </is>
      </c>
      <c r="E41" s="3" t="inlineStr">
        <is>
          <t>36BTXC2</t>
        </is>
      </c>
      <c r="F41" s="3" t="n">
        <v>2016</v>
      </c>
    </row>
    <row r="42" ht="19.5" customHeight="1">
      <c r="A42" s="150" t="n">
        <v>41</v>
      </c>
      <c r="B42" s="150" t="inlineStr">
        <is>
          <t>404-PS</t>
        </is>
      </c>
      <c r="C42" s="150" t="inlineStr">
        <is>
          <t>4th Floor</t>
        </is>
      </c>
      <c r="D42" s="3" t="inlineStr">
        <is>
          <t>Dell</t>
        </is>
      </c>
      <c r="E42" s="3" t="inlineStr">
        <is>
          <t>DGMWXC2</t>
        </is>
      </c>
      <c r="F42" s="3" t="n">
        <v>2016</v>
      </c>
    </row>
    <row r="43" ht="19.5" customHeight="1">
      <c r="A43" s="150" t="n">
        <v>42</v>
      </c>
      <c r="B43" s="150" t="inlineStr">
        <is>
          <t>407-PS</t>
        </is>
      </c>
      <c r="C43" s="150" t="inlineStr">
        <is>
          <t>4th Floor</t>
        </is>
      </c>
      <c r="D43" s="3" t="inlineStr">
        <is>
          <t>DELL OPTIPLEX 9020</t>
        </is>
      </c>
      <c r="E43" s="3" t="inlineStr">
        <is>
          <t>DGQSXC2</t>
        </is>
      </c>
      <c r="F43" s="3" t="n">
        <v>2016</v>
      </c>
    </row>
    <row r="44" ht="19.5" customHeight="1">
      <c r="A44" s="150" t="n">
        <v>43</v>
      </c>
      <c r="B44" s="150" t="inlineStr">
        <is>
          <t>436-B-PS</t>
        </is>
      </c>
      <c r="C44" s="150" t="inlineStr">
        <is>
          <t>4th Floor</t>
        </is>
      </c>
      <c r="D44" s="3" t="inlineStr">
        <is>
          <t>DELL OPTIPLEX 9020</t>
        </is>
      </c>
      <c r="E44" s="3" t="inlineStr">
        <is>
          <t>DGKWXC2</t>
        </is>
      </c>
      <c r="F44" s="3" t="n">
        <v>2016</v>
      </c>
    </row>
    <row r="45" ht="19.5" customHeight="1">
      <c r="A45" s="150" t="n">
        <v>44</v>
      </c>
      <c r="B45" s="150" t="inlineStr">
        <is>
          <t>M-1</t>
        </is>
      </c>
      <c r="C45" s="150" t="inlineStr">
        <is>
          <t>4th Floor</t>
        </is>
      </c>
      <c r="D45" s="3" t="inlineStr">
        <is>
          <t>Dell</t>
        </is>
      </c>
      <c r="E45" s="3" t="inlineStr">
        <is>
          <t>36BXXC2</t>
        </is>
      </c>
      <c r="F45" s="3" t="n">
        <v>2016</v>
      </c>
    </row>
    <row r="46" ht="19.5" customHeight="1">
      <c r="A46" s="150" t="n">
        <v>45</v>
      </c>
      <c r="B46" s="150" t="inlineStr">
        <is>
          <t>M-17</t>
        </is>
      </c>
      <c r="C46" s="150" t="inlineStr">
        <is>
          <t>4th Floor</t>
        </is>
      </c>
      <c r="D46" s="3" t="inlineStr">
        <is>
          <t>Dell</t>
        </is>
      </c>
      <c r="E46" s="3" t="inlineStr">
        <is>
          <t>DGPTXC2</t>
        </is>
      </c>
      <c r="F46" s="3" t="n">
        <v>2016</v>
      </c>
    </row>
    <row r="47" ht="19.5" customHeight="1">
      <c r="A47" s="150" t="n">
        <v>46</v>
      </c>
      <c r="B47" s="150" t="inlineStr">
        <is>
          <t>M-4</t>
        </is>
      </c>
      <c r="C47" s="150" t="inlineStr">
        <is>
          <t>4th Floor</t>
        </is>
      </c>
      <c r="D47" s="3" t="inlineStr">
        <is>
          <t>Dell</t>
        </is>
      </c>
      <c r="E47" s="3" t="inlineStr">
        <is>
          <t>DGMZXC2</t>
        </is>
      </c>
      <c r="F47" s="3" t="n">
        <v>2016</v>
      </c>
    </row>
    <row r="48" ht="19.5" customHeight="1">
      <c r="A48" s="150" t="n">
        <v>47</v>
      </c>
      <c r="B48" s="150" t="inlineStr">
        <is>
          <t>W-23</t>
        </is>
      </c>
      <c r="C48" s="150" t="inlineStr">
        <is>
          <t>4th Floor</t>
        </is>
      </c>
      <c r="D48" s="3" t="inlineStr">
        <is>
          <t>Dell</t>
        </is>
      </c>
      <c r="E48" s="3" t="inlineStr">
        <is>
          <t>DGPSXC2</t>
        </is>
      </c>
      <c r="F48" s="3" t="n">
        <v>2016</v>
      </c>
    </row>
    <row r="49" ht="19.5" customHeight="1">
      <c r="A49" s="150" t="n">
        <v>48</v>
      </c>
      <c r="B49" s="150" t="inlineStr">
        <is>
          <t>W-24</t>
        </is>
      </c>
      <c r="C49" s="150" t="inlineStr">
        <is>
          <t>4th Floor</t>
        </is>
      </c>
      <c r="D49" s="3" t="inlineStr">
        <is>
          <t>DELL OPTIPLEX9020</t>
        </is>
      </c>
      <c r="E49" s="3" t="inlineStr">
        <is>
          <t>DGQYXC2</t>
        </is>
      </c>
      <c r="F49" s="3" t="n">
        <v>2016</v>
      </c>
    </row>
    <row r="50" ht="19.5" customHeight="1">
      <c r="A50" s="150" t="n">
        <v>49</v>
      </c>
      <c r="B50" s="150" t="inlineStr">
        <is>
          <t>509-PS</t>
        </is>
      </c>
      <c r="C50" s="150" t="inlineStr">
        <is>
          <t>5th Floor</t>
        </is>
      </c>
      <c r="D50" s="3" t="inlineStr">
        <is>
          <t>DELL</t>
        </is>
      </c>
      <c r="E50" s="3" t="inlineStr">
        <is>
          <t>367WXC2</t>
        </is>
      </c>
      <c r="F50" s="3" t="n">
        <v>2016</v>
      </c>
    </row>
    <row r="51" ht="19.5" customHeight="1">
      <c r="A51" s="150" t="n">
        <v>50</v>
      </c>
      <c r="B51" s="150" t="inlineStr">
        <is>
          <t>A-3</t>
        </is>
      </c>
      <c r="C51" s="150" t="inlineStr">
        <is>
          <t>5th Floor</t>
        </is>
      </c>
      <c r="D51" s="3" t="inlineStr">
        <is>
          <t>Dell</t>
        </is>
      </c>
      <c r="E51" s="3" t="inlineStr">
        <is>
          <t>DGNZXC2</t>
        </is>
      </c>
      <c r="F51" s="3" t="n">
        <v>2016</v>
      </c>
    </row>
    <row r="52" ht="19.5" customHeight="1">
      <c r="A52" s="150" t="n">
        <v>51</v>
      </c>
      <c r="B52" s="150" t="inlineStr">
        <is>
          <t>B-4</t>
        </is>
      </c>
      <c r="C52" s="150" t="inlineStr">
        <is>
          <t>5th Floor</t>
        </is>
      </c>
      <c r="D52" s="3" t="inlineStr">
        <is>
          <t>Dell</t>
        </is>
      </c>
      <c r="E52" s="3" t="inlineStr">
        <is>
          <t>36G1YC2</t>
        </is>
      </c>
      <c r="F52" s="3" t="n">
        <v>2016</v>
      </c>
    </row>
    <row r="53" ht="19.5" customHeight="1">
      <c r="A53" s="150" t="n">
        <v>52</v>
      </c>
      <c r="B53" s="150" t="inlineStr">
        <is>
          <t>B-5</t>
        </is>
      </c>
      <c r="C53" s="150" t="inlineStr">
        <is>
          <t>5th Floor</t>
        </is>
      </c>
      <c r="D53" s="3" t="inlineStr">
        <is>
          <t>Dell OptiPlex9020</t>
        </is>
      </c>
      <c r="E53" s="3" t="inlineStr">
        <is>
          <t>DGQXXC2</t>
        </is>
      </c>
      <c r="F53" s="3" t="n">
        <v>2016</v>
      </c>
    </row>
    <row r="54" ht="19.5" customHeight="1">
      <c r="A54" s="150" t="n">
        <v>53</v>
      </c>
      <c r="B54" s="150" t="inlineStr">
        <is>
          <t>C-4</t>
        </is>
      </c>
      <c r="C54" s="150" t="inlineStr">
        <is>
          <t>5th Floor</t>
        </is>
      </c>
      <c r="D54" s="3" t="inlineStr">
        <is>
          <t>DELL</t>
        </is>
      </c>
      <c r="E54" s="3" t="inlineStr">
        <is>
          <t>369VXC2</t>
        </is>
      </c>
      <c r="F54" s="3" t="n">
        <v>2016</v>
      </c>
    </row>
    <row r="55" ht="19.5" customHeight="1">
      <c r="A55" s="150" t="n">
        <v>54</v>
      </c>
      <c r="B55" s="150" t="inlineStr">
        <is>
          <t>D-5</t>
        </is>
      </c>
      <c r="C55" s="150" t="inlineStr">
        <is>
          <t>5th Floor</t>
        </is>
      </c>
      <c r="D55" s="3" t="inlineStr">
        <is>
          <t>Dell</t>
        </is>
      </c>
      <c r="E55" s="3" t="inlineStr">
        <is>
          <t>36FSXC2</t>
        </is>
      </c>
      <c r="F55" s="3" t="n">
        <v>2016</v>
      </c>
    </row>
    <row r="56" ht="19.5" customHeight="1">
      <c r="A56" s="150" t="n">
        <v>55</v>
      </c>
      <c r="B56" s="150" t="inlineStr">
        <is>
          <t>DIR-FIN</t>
        </is>
      </c>
      <c r="C56" s="150" t="inlineStr">
        <is>
          <t>5th Floor</t>
        </is>
      </c>
      <c r="D56" s="3" t="inlineStr">
        <is>
          <t>HP (All in one) (Old)</t>
        </is>
      </c>
      <c r="E56" s="3" t="inlineStr">
        <is>
          <t>8CC61305S6</t>
        </is>
      </c>
      <c r="F56" s="3" t="n">
        <v>2016</v>
      </c>
    </row>
    <row r="57" ht="19.5" customHeight="1">
      <c r="A57" s="150" t="n">
        <v>56</v>
      </c>
      <c r="B57" s="150" t="inlineStr">
        <is>
          <t>DIR-INFRA</t>
        </is>
      </c>
      <c r="C57" s="150" t="inlineStr">
        <is>
          <t>5th Floor</t>
        </is>
      </c>
      <c r="D57" s="3" t="inlineStr">
        <is>
          <t>HP Pavilion , All in One</t>
        </is>
      </c>
      <c r="E57" s="3" t="inlineStr">
        <is>
          <t>8CC61305S5</t>
        </is>
      </c>
      <c r="F57" s="3" t="n">
        <v>2016</v>
      </c>
    </row>
    <row r="58" ht="19.5" customHeight="1">
      <c r="A58" s="150" t="n">
        <v>57</v>
      </c>
      <c r="B58" s="150" t="inlineStr">
        <is>
          <t>DIR-OP&amp;BD</t>
        </is>
      </c>
      <c r="C58" s="150" t="inlineStr">
        <is>
          <t>5th Floor</t>
        </is>
      </c>
      <c r="D58" s="3" t="inlineStr">
        <is>
          <t>Mac (Retina 5K, 27-inch, Late 2015)</t>
        </is>
      </c>
      <c r="E58" s="3" t="inlineStr">
        <is>
          <t>C02QT0BTGG7N</t>
        </is>
      </c>
      <c r="F58" s="3" t="n">
        <v>2016</v>
      </c>
    </row>
    <row r="59" ht="19.5" customHeight="1">
      <c r="A59" s="150" t="n">
        <v>58</v>
      </c>
      <c r="B59" s="150" t="inlineStr">
        <is>
          <t>E-4</t>
        </is>
      </c>
      <c r="C59" s="150" t="inlineStr">
        <is>
          <t>5th Floor</t>
        </is>
      </c>
      <c r="D59" s="3" t="inlineStr">
        <is>
          <t>Dell</t>
        </is>
      </c>
      <c r="E59" s="3" t="inlineStr">
        <is>
          <t>DGNXXC2</t>
        </is>
      </c>
      <c r="F59" s="3" t="n">
        <v>2016</v>
      </c>
    </row>
    <row r="60" ht="19.5" customHeight="1">
      <c r="A60" s="150" t="n">
        <v>59</v>
      </c>
      <c r="B60" s="150" t="inlineStr">
        <is>
          <t>G-1</t>
        </is>
      </c>
      <c r="C60" s="150" t="inlineStr">
        <is>
          <t>5th Floor</t>
        </is>
      </c>
      <c r="D60" s="3" t="inlineStr">
        <is>
          <t>Dell</t>
        </is>
      </c>
      <c r="E60" s="3" t="inlineStr">
        <is>
          <t>36DTXC2</t>
        </is>
      </c>
      <c r="F60" s="3" t="n">
        <v>2016</v>
      </c>
    </row>
    <row r="61" ht="19.5" customHeight="1">
      <c r="A61" s="150" t="n">
        <v>60</v>
      </c>
      <c r="B61" s="150" t="inlineStr">
        <is>
          <t>G-7</t>
        </is>
      </c>
      <c r="C61" s="150" t="inlineStr">
        <is>
          <t>5th Floor</t>
        </is>
      </c>
      <c r="D61" s="3" t="inlineStr">
        <is>
          <t>Dell optiplex9020</t>
        </is>
      </c>
      <c r="E61" s="3" t="inlineStr">
        <is>
          <t>DGR0YC2</t>
        </is>
      </c>
      <c r="F61" s="3" t="n">
        <v>2016</v>
      </c>
    </row>
    <row r="62" ht="19.5" customHeight="1">
      <c r="A62" s="150" t="n">
        <v>61</v>
      </c>
      <c r="B62" s="150" t="inlineStr">
        <is>
          <t>H-8</t>
        </is>
      </c>
      <c r="C62" s="150" t="inlineStr">
        <is>
          <t>5th Floor</t>
        </is>
      </c>
      <c r="D62" s="3" t="inlineStr">
        <is>
          <t>Dell optiplex9020</t>
        </is>
      </c>
      <c r="E62" s="3" t="inlineStr">
        <is>
          <t>DGQTXC2</t>
        </is>
      </c>
      <c r="F62" s="3" t="n">
        <v>2016</v>
      </c>
    </row>
    <row r="63" ht="19.5" customHeight="1">
      <c r="A63" s="150" t="n">
        <v>62</v>
      </c>
      <c r="B63" s="150" t="inlineStr">
        <is>
          <t>I-2A</t>
        </is>
      </c>
      <c r="C63" s="150" t="inlineStr">
        <is>
          <t>5th Floor</t>
        </is>
      </c>
      <c r="D63" s="3" t="inlineStr">
        <is>
          <t>DELL</t>
        </is>
      </c>
      <c r="E63" s="3" t="inlineStr">
        <is>
          <t>DGNWXC2</t>
        </is>
      </c>
      <c r="F63" s="3" t="n">
        <v>2016</v>
      </c>
    </row>
    <row r="64" ht="19.5" customHeight="1">
      <c r="A64" s="150" t="n">
        <v>63</v>
      </c>
      <c r="B64" s="150" t="inlineStr">
        <is>
          <t>I-2B</t>
        </is>
      </c>
      <c r="C64" s="150" t="inlineStr">
        <is>
          <t>5th Floor</t>
        </is>
      </c>
      <c r="D64" s="3" t="inlineStr">
        <is>
          <t>Dell</t>
        </is>
      </c>
      <c r="E64" s="3" t="inlineStr">
        <is>
          <t>DGLWXC2</t>
        </is>
      </c>
      <c r="F64" s="3" t="n">
        <v>2016</v>
      </c>
    </row>
    <row r="65" ht="19.5" customHeight="1">
      <c r="A65" s="150" t="n">
        <v>64</v>
      </c>
      <c r="B65" s="150" t="inlineStr">
        <is>
          <t>J-3</t>
        </is>
      </c>
      <c r="C65" s="150" t="inlineStr">
        <is>
          <t>5th Floor</t>
        </is>
      </c>
      <c r="D65" s="3" t="inlineStr">
        <is>
          <t>Dell</t>
        </is>
      </c>
      <c r="E65" s="3" t="inlineStr">
        <is>
          <t>DGNYXC2</t>
        </is>
      </c>
      <c r="F65" s="3" t="n">
        <v>2016</v>
      </c>
    </row>
    <row r="66" ht="19.5" customHeight="1">
      <c r="A66" s="150" t="n">
        <v>65</v>
      </c>
      <c r="B66" s="150" t="inlineStr">
        <is>
          <t>IT Seat</t>
        </is>
      </c>
      <c r="C66" s="150" t="inlineStr">
        <is>
          <t>4th Floor</t>
        </is>
      </c>
      <c r="D66" s="15" t="inlineStr">
        <is>
          <t>Dell</t>
        </is>
      </c>
      <c r="E66" s="15" t="inlineStr">
        <is>
          <t>DGM1YC2</t>
        </is>
      </c>
      <c r="F66" s="3" t="n">
        <v>2016</v>
      </c>
    </row>
    <row r="67" ht="19.5" customHeight="1">
      <c r="A67" s="150" t="n">
        <v>66</v>
      </c>
      <c r="B67" s="150" t="inlineStr">
        <is>
          <t>Cabin-4</t>
        </is>
      </c>
      <c r="C67" s="150" t="inlineStr">
        <is>
          <t>Ground</t>
        </is>
      </c>
      <c r="D67" s="3" t="inlineStr">
        <is>
          <t>Lenovo Think centre</t>
        </is>
      </c>
      <c r="E67" s="3" t="inlineStr">
        <is>
          <t>PG010R7R</t>
        </is>
      </c>
      <c r="F67" s="3" t="n">
        <v>2017</v>
      </c>
    </row>
    <row r="68" ht="19.5" customHeight="1">
      <c r="A68" s="150" t="n">
        <v>67</v>
      </c>
      <c r="B68" s="150" t="inlineStr">
        <is>
          <t>WS-9</t>
        </is>
      </c>
      <c r="C68" s="150" t="inlineStr">
        <is>
          <t>Ground</t>
        </is>
      </c>
      <c r="D68" s="3" t="inlineStr">
        <is>
          <t>Lenovo ThinkCentre</t>
        </is>
      </c>
      <c r="E68" s="3" t="inlineStr">
        <is>
          <t>PG010R5C</t>
        </is>
      </c>
      <c r="F68" s="3" t="n">
        <v>2017</v>
      </c>
    </row>
    <row r="69" ht="19.5" customHeight="1">
      <c r="A69" s="150" t="n">
        <v>68</v>
      </c>
      <c r="B69" s="150" t="inlineStr">
        <is>
          <t>CONF-ROOM -PMC</t>
        </is>
      </c>
      <c r="C69" s="150" t="inlineStr">
        <is>
          <t>3rd Floor</t>
        </is>
      </c>
      <c r="D69" s="3" t="inlineStr">
        <is>
          <t>Acer All in one</t>
        </is>
      </c>
      <c r="E69" s="3" t="inlineStr">
        <is>
          <t>UXB1JS1H08H3455836</t>
        </is>
      </c>
      <c r="F69" s="3" t="n">
        <v>2017</v>
      </c>
    </row>
    <row r="70" ht="19.5" customHeight="1">
      <c r="A70" s="150" t="n">
        <v>69</v>
      </c>
      <c r="B70" s="150" t="inlineStr">
        <is>
          <t xml:space="preserve">Reception </t>
        </is>
      </c>
      <c r="C70" s="150" t="inlineStr">
        <is>
          <t>3rd Floor</t>
        </is>
      </c>
      <c r="D70" s="3" t="inlineStr">
        <is>
          <t>Lenovo</t>
        </is>
      </c>
      <c r="E70" s="3" t="inlineStr">
        <is>
          <t>PG010R5D</t>
        </is>
      </c>
      <c r="F70" s="3" t="n">
        <v>2017</v>
      </c>
    </row>
    <row r="71" ht="19.5" customHeight="1">
      <c r="A71" s="150" t="n">
        <v>70</v>
      </c>
      <c r="B71" s="150" t="inlineStr">
        <is>
          <t>W-17</t>
        </is>
      </c>
      <c r="C71" s="150" t="inlineStr">
        <is>
          <t>3rd Floor</t>
        </is>
      </c>
      <c r="D71" s="3" t="inlineStr">
        <is>
          <t>Acer All in one</t>
        </is>
      </c>
      <c r="E71" s="3" t="inlineStr">
        <is>
          <t>UXB1JSIH08H3455832</t>
        </is>
      </c>
      <c r="F71" s="3" t="n">
        <v>2017</v>
      </c>
    </row>
    <row r="72" ht="19.5" customHeight="1">
      <c r="A72" s="150" t="n">
        <v>71</v>
      </c>
      <c r="B72" s="150" t="inlineStr">
        <is>
          <t>436-A-PS</t>
        </is>
      </c>
      <c r="C72" s="150" t="inlineStr">
        <is>
          <t>4th Floor</t>
        </is>
      </c>
      <c r="D72" s="3" t="inlineStr">
        <is>
          <t>Lenovo</t>
        </is>
      </c>
      <c r="E72" s="3" t="inlineStr">
        <is>
          <t>PG00ZZ61</t>
        </is>
      </c>
      <c r="F72" s="15" t="n">
        <v>2017</v>
      </c>
    </row>
    <row r="73" ht="19.5" customHeight="1">
      <c r="A73" s="150" t="n">
        <v>72</v>
      </c>
      <c r="B73" s="150" t="inlineStr">
        <is>
          <t>M-9</t>
        </is>
      </c>
      <c r="C73" s="150" t="inlineStr">
        <is>
          <t>4th Floor</t>
        </is>
      </c>
      <c r="D73" s="3" t="inlineStr">
        <is>
          <t>Lenovo</t>
        </is>
      </c>
      <c r="E73" s="3" t="inlineStr">
        <is>
          <t>PG010R5J</t>
        </is>
      </c>
      <c r="F73" s="3" t="n">
        <v>2017</v>
      </c>
    </row>
    <row r="74" ht="19.5" customHeight="1">
      <c r="A74" s="150" t="n">
        <v>73</v>
      </c>
      <c r="B74" s="150" t="inlineStr">
        <is>
          <t>W-14</t>
        </is>
      </c>
      <c r="C74" s="150" t="inlineStr">
        <is>
          <t>4th Floor</t>
        </is>
      </c>
      <c r="D74" s="3" t="inlineStr">
        <is>
          <t>Lenovo</t>
        </is>
      </c>
      <c r="E74" s="3" t="inlineStr">
        <is>
          <t>PG00ZZ5F</t>
        </is>
      </c>
      <c r="F74" s="3" t="n">
        <v>2017</v>
      </c>
    </row>
    <row r="75" ht="19.5" customHeight="1">
      <c r="A75" s="150" t="n">
        <v>74</v>
      </c>
      <c r="B75" s="150" t="inlineStr">
        <is>
          <t>W-32</t>
        </is>
      </c>
      <c r="C75" s="150" t="inlineStr">
        <is>
          <t>4th Floor</t>
        </is>
      </c>
      <c r="D75" s="3" t="inlineStr">
        <is>
          <t>Acer</t>
        </is>
      </c>
      <c r="E75" s="3" t="inlineStr">
        <is>
          <t>UXB1JSIH08H3455824</t>
        </is>
      </c>
      <c r="F75" s="3" t="n">
        <v>2017</v>
      </c>
    </row>
    <row r="76" ht="19.5" customHeight="1">
      <c r="A76" s="150" t="n">
        <v>75</v>
      </c>
      <c r="B76" s="150" t="inlineStr">
        <is>
          <t>505-PS</t>
        </is>
      </c>
      <c r="C76" s="150" t="inlineStr">
        <is>
          <t>5th Floor</t>
        </is>
      </c>
      <c r="D76" s="3" t="inlineStr">
        <is>
          <t>Lenovo</t>
        </is>
      </c>
      <c r="E76" s="3" t="inlineStr">
        <is>
          <t>PG010R7C</t>
        </is>
      </c>
      <c r="F76" s="3" t="n">
        <v>2017</v>
      </c>
    </row>
    <row r="77" ht="19.5" customHeight="1">
      <c r="A77" s="150" t="n">
        <v>76</v>
      </c>
      <c r="B77" s="150" t="inlineStr">
        <is>
          <t>510-PS</t>
        </is>
      </c>
      <c r="C77" s="150" t="inlineStr">
        <is>
          <t>5th Floor</t>
        </is>
      </c>
      <c r="D77" s="3" t="inlineStr">
        <is>
          <t>Lenovo</t>
        </is>
      </c>
      <c r="E77" s="3" t="inlineStr">
        <is>
          <t>PG010R57</t>
        </is>
      </c>
      <c r="F77" s="3" t="n">
        <v>2017</v>
      </c>
    </row>
    <row r="78" ht="19.5" customHeight="1">
      <c r="A78" s="150" t="n">
        <v>77</v>
      </c>
      <c r="B78" s="150" t="inlineStr">
        <is>
          <t>513-PS</t>
        </is>
      </c>
      <c r="C78" s="150" t="inlineStr">
        <is>
          <t>5th Floor</t>
        </is>
      </c>
      <c r="D78" s="3" t="inlineStr">
        <is>
          <t>Lenovo ThinkCentre</t>
        </is>
      </c>
      <c r="E78" s="3" t="inlineStr">
        <is>
          <t>PG00ZZ5Y</t>
        </is>
      </c>
      <c r="F78" s="3" t="n">
        <v>2017</v>
      </c>
    </row>
    <row r="79" ht="19.5" customHeight="1">
      <c r="A79" s="150" t="n">
        <v>78</v>
      </c>
      <c r="B79" s="150" t="inlineStr">
        <is>
          <t>A-5</t>
        </is>
      </c>
      <c r="C79" s="150" t="inlineStr">
        <is>
          <t>5th Floor</t>
        </is>
      </c>
      <c r="D79" s="3" t="inlineStr">
        <is>
          <t>Lenovo ThinkCentre</t>
        </is>
      </c>
      <c r="E79" s="3" t="inlineStr">
        <is>
          <t>PG00ZZ51</t>
        </is>
      </c>
      <c r="F79" s="3" t="n">
        <v>2017</v>
      </c>
    </row>
    <row r="80" ht="19.5" customHeight="1">
      <c r="A80" s="150" t="n">
        <v>79</v>
      </c>
      <c r="B80" s="150" t="inlineStr">
        <is>
          <t>D-1</t>
        </is>
      </c>
      <c r="C80" s="150" t="inlineStr">
        <is>
          <t>5th Floor</t>
        </is>
      </c>
      <c r="D80" s="3" t="inlineStr">
        <is>
          <t>Lenovo</t>
        </is>
      </c>
      <c r="E80" s="3" t="inlineStr">
        <is>
          <t>PG010R7S</t>
        </is>
      </c>
      <c r="F80" s="3" t="n">
        <v>2017</v>
      </c>
    </row>
    <row r="81" ht="19.5" customHeight="1">
      <c r="A81" s="150" t="n">
        <v>80</v>
      </c>
      <c r="B81" s="150" t="inlineStr">
        <is>
          <t>E-2</t>
        </is>
      </c>
      <c r="C81" s="150" t="inlineStr">
        <is>
          <t>5th Floor</t>
        </is>
      </c>
      <c r="D81" s="3" t="inlineStr">
        <is>
          <t>Lenovo ThinkCentre</t>
        </is>
      </c>
      <c r="E81" s="3" t="inlineStr">
        <is>
          <t>PG010R6M</t>
        </is>
      </c>
      <c r="F81" s="3" t="n">
        <v>2017</v>
      </c>
    </row>
    <row r="82" ht="19.5" customHeight="1">
      <c r="A82" s="150" t="n">
        <v>81</v>
      </c>
      <c r="B82" s="150" t="inlineStr">
        <is>
          <t>G-5</t>
        </is>
      </c>
      <c r="C82" s="150" t="inlineStr">
        <is>
          <t>5th Floor</t>
        </is>
      </c>
      <c r="D82" s="3" t="inlineStr">
        <is>
          <t>Thinkcentre</t>
        </is>
      </c>
      <c r="E82" s="3" t="inlineStr">
        <is>
          <t>PG010R6L</t>
        </is>
      </c>
      <c r="F82" s="3" t="n">
        <v>2017</v>
      </c>
    </row>
    <row r="83" ht="19.5" customHeight="1">
      <c r="A83" s="150" t="n">
        <v>82</v>
      </c>
      <c r="B83" s="150" t="inlineStr">
        <is>
          <t>I-7</t>
        </is>
      </c>
      <c r="C83" s="150" t="inlineStr">
        <is>
          <t>5th Floor</t>
        </is>
      </c>
      <c r="D83" s="3" t="inlineStr">
        <is>
          <t>Thinkcentre</t>
        </is>
      </c>
      <c r="E83" s="3" t="inlineStr">
        <is>
          <t>PG00ZZ57</t>
        </is>
      </c>
      <c r="F83" s="3" t="n">
        <v>2017</v>
      </c>
    </row>
    <row r="84" ht="19.5" customHeight="1">
      <c r="A84" s="150" t="n">
        <v>83</v>
      </c>
      <c r="B84" s="150" t="inlineStr">
        <is>
          <t>I-8</t>
        </is>
      </c>
      <c r="C84" s="150" t="inlineStr">
        <is>
          <t>5th Floor</t>
        </is>
      </c>
      <c r="D84" s="3" t="inlineStr">
        <is>
          <t>Thinkcentre</t>
        </is>
      </c>
      <c r="E84" s="3" t="inlineStr">
        <is>
          <t>PG010R56</t>
        </is>
      </c>
      <c r="F84" s="3" t="n">
        <v>2017</v>
      </c>
    </row>
    <row r="85" ht="19.5" customHeight="1">
      <c r="A85" s="150" t="n">
        <v>84</v>
      </c>
      <c r="B85" s="150" t="inlineStr">
        <is>
          <t>L-4</t>
        </is>
      </c>
      <c r="C85" s="150" t="inlineStr">
        <is>
          <t>5th Floor</t>
        </is>
      </c>
      <c r="D85" s="3" t="inlineStr">
        <is>
          <t>Lenono</t>
        </is>
      </c>
      <c r="E85" s="3" t="inlineStr">
        <is>
          <t>PG00ZZ59</t>
        </is>
      </c>
      <c r="F85" s="3" t="n">
        <v>2017</v>
      </c>
    </row>
    <row r="86" ht="19.5" customHeight="1">
      <c r="A86" s="150" t="n">
        <v>85</v>
      </c>
      <c r="B86" s="150" t="inlineStr">
        <is>
          <t>Reception</t>
        </is>
      </c>
      <c r="C86" s="150" t="inlineStr">
        <is>
          <t>5th Floor</t>
        </is>
      </c>
      <c r="D86" s="3" t="inlineStr">
        <is>
          <t>Lenono</t>
        </is>
      </c>
      <c r="E86" s="3" t="inlineStr">
        <is>
          <t>PG00ZZ5H</t>
        </is>
      </c>
      <c r="F86" s="3" t="n">
        <v>2017</v>
      </c>
    </row>
    <row r="87" ht="19.5" customHeight="1">
      <c r="A87" s="150" t="n">
        <v>86</v>
      </c>
      <c r="B87" s="150" t="inlineStr">
        <is>
          <t>WS-5</t>
        </is>
      </c>
      <c r="C87" s="150" t="inlineStr">
        <is>
          <t>Ground</t>
        </is>
      </c>
      <c r="D87" s="3" t="inlineStr">
        <is>
          <t>LENOVO</t>
        </is>
      </c>
      <c r="E87" s="3" t="inlineStr">
        <is>
          <t>PG017DP6</t>
        </is>
      </c>
      <c r="F87" s="3" t="n">
        <v>2018</v>
      </c>
    </row>
    <row r="88" ht="19.5" customHeight="1">
      <c r="A88" s="150" t="n">
        <v>87</v>
      </c>
      <c r="B88" s="150" t="inlineStr">
        <is>
          <t>C-5</t>
        </is>
      </c>
      <c r="C88" s="150" t="inlineStr">
        <is>
          <t>3rd Floor</t>
        </is>
      </c>
      <c r="D88" s="3" t="inlineStr">
        <is>
          <t>Lenovo</t>
        </is>
      </c>
      <c r="E88" s="3" t="inlineStr">
        <is>
          <t>PG017DRU</t>
        </is>
      </c>
      <c r="F88" s="3" t="n">
        <v>2018</v>
      </c>
    </row>
    <row r="89" ht="19.5" customHeight="1">
      <c r="A89" s="150" t="n">
        <v>88</v>
      </c>
      <c r="B89" s="150" t="inlineStr">
        <is>
          <t>C-8</t>
        </is>
      </c>
      <c r="C89" s="150" t="inlineStr">
        <is>
          <t>3rd Floor</t>
        </is>
      </c>
      <c r="D89" s="3" t="inlineStr">
        <is>
          <t>Lenovo thinkcentre</t>
        </is>
      </c>
      <c r="E89" s="3" t="inlineStr">
        <is>
          <t>PG01EH8E</t>
        </is>
      </c>
      <c r="F89" s="3" t="n">
        <v>2018</v>
      </c>
    </row>
    <row r="90" ht="19.5" customHeight="1">
      <c r="A90" s="150" t="n">
        <v>89</v>
      </c>
      <c r="B90" s="150" t="inlineStr">
        <is>
          <t>CONF-ROOM -PMC</t>
        </is>
      </c>
      <c r="C90" s="150" t="inlineStr">
        <is>
          <t>3rd Floor</t>
        </is>
      </c>
      <c r="D90" s="3" t="inlineStr">
        <is>
          <t>DELL</t>
        </is>
      </c>
      <c r="E90" s="3" t="inlineStr">
        <is>
          <t>PG01EH8G</t>
        </is>
      </c>
      <c r="F90" s="3" t="n">
        <v>2018</v>
      </c>
    </row>
    <row r="91" ht="19.5" customHeight="1">
      <c r="A91" s="150" t="n">
        <v>90</v>
      </c>
      <c r="B91" s="150" t="inlineStr">
        <is>
          <t>M-1</t>
        </is>
      </c>
      <c r="C91" s="150" t="inlineStr">
        <is>
          <t>3rd Floor</t>
        </is>
      </c>
      <c r="D91" s="3" t="inlineStr">
        <is>
          <t>Lenovo</t>
        </is>
      </c>
      <c r="E91" s="3" t="inlineStr">
        <is>
          <t>PG017DNZ</t>
        </is>
      </c>
      <c r="F91" s="3" t="n">
        <v>2018</v>
      </c>
    </row>
    <row r="92" ht="19.5" customHeight="1">
      <c r="A92" s="150" t="n">
        <v>91</v>
      </c>
      <c r="B92" s="150" t="inlineStr">
        <is>
          <t>M-4</t>
        </is>
      </c>
      <c r="C92" s="150" t="inlineStr">
        <is>
          <t>3rd Floor</t>
        </is>
      </c>
      <c r="D92" s="3" t="inlineStr">
        <is>
          <t>Lenovo ThinkCentre</t>
        </is>
      </c>
      <c r="E92" s="3" t="inlineStr">
        <is>
          <t>PG01EH8M</t>
        </is>
      </c>
      <c r="F92" s="3" t="n">
        <v>2018</v>
      </c>
    </row>
    <row r="93" ht="19.5" customHeight="1">
      <c r="A93" s="150" t="n">
        <v>92</v>
      </c>
      <c r="B93" s="150" t="inlineStr">
        <is>
          <t>W-30</t>
        </is>
      </c>
      <c r="C93" s="150" t="inlineStr">
        <is>
          <t>3rd Floor</t>
        </is>
      </c>
      <c r="D93" s="3" t="inlineStr">
        <is>
          <t>Lenovo</t>
        </is>
      </c>
      <c r="E93" s="3" t="inlineStr">
        <is>
          <t>PG017DRT</t>
        </is>
      </c>
      <c r="F93" s="3" t="n">
        <v>2018</v>
      </c>
    </row>
    <row r="94" ht="19.5" customHeight="1">
      <c r="A94" s="150" t="n">
        <v>93</v>
      </c>
      <c r="B94" s="150" t="inlineStr">
        <is>
          <t>W-4</t>
        </is>
      </c>
      <c r="C94" s="150" t="inlineStr">
        <is>
          <t>3rd Floor</t>
        </is>
      </c>
      <c r="D94" s="3" t="inlineStr">
        <is>
          <t>Lenovo</t>
        </is>
      </c>
      <c r="E94" s="3" t="inlineStr">
        <is>
          <t>PG0170PR</t>
        </is>
      </c>
      <c r="F94" s="3" t="n">
        <v>2018</v>
      </c>
    </row>
    <row r="95" ht="19.5" customHeight="1">
      <c r="A95" s="150" t="n">
        <v>94</v>
      </c>
      <c r="B95" s="150" t="inlineStr">
        <is>
          <t>422-PS</t>
        </is>
      </c>
      <c r="C95" s="150" t="inlineStr">
        <is>
          <t>4th Floor</t>
        </is>
      </c>
      <c r="D95" s="3" t="inlineStr">
        <is>
          <t>Lenovo</t>
        </is>
      </c>
      <c r="E95" s="3" t="inlineStr">
        <is>
          <t>PG017DP7</t>
        </is>
      </c>
      <c r="F95" s="3" t="n">
        <v>2018</v>
      </c>
    </row>
    <row r="96" ht="19.5" customHeight="1">
      <c r="A96" s="150" t="n">
        <v>95</v>
      </c>
      <c r="B96" s="150" t="inlineStr">
        <is>
          <t>400-C-PS</t>
        </is>
      </c>
      <c r="C96" s="150" t="inlineStr">
        <is>
          <t>4th Floor</t>
        </is>
      </c>
      <c r="D96" s="3" t="inlineStr">
        <is>
          <t>Lenovo</t>
        </is>
      </c>
      <c r="E96" s="3" t="inlineStr">
        <is>
          <t>PG01EH8N</t>
        </is>
      </c>
      <c r="F96" s="3" t="n">
        <v>2018</v>
      </c>
    </row>
    <row r="97" ht="19.5" customHeight="1">
      <c r="A97" s="150" t="n">
        <v>96</v>
      </c>
      <c r="B97" s="150" t="inlineStr">
        <is>
          <t>402-B-PS</t>
        </is>
      </c>
      <c r="C97" s="150" t="inlineStr">
        <is>
          <t>4th Floor</t>
        </is>
      </c>
      <c r="D97" s="3" t="inlineStr">
        <is>
          <t>Lenovo</t>
        </is>
      </c>
      <c r="E97" s="3" t="inlineStr">
        <is>
          <t>PG01EH8B</t>
        </is>
      </c>
      <c r="F97" s="3" t="n">
        <v>2018</v>
      </c>
    </row>
    <row r="98" ht="19.5" customHeight="1">
      <c r="A98" s="150" t="n">
        <v>97</v>
      </c>
      <c r="B98" s="150" t="inlineStr">
        <is>
          <t>424-PS</t>
        </is>
      </c>
      <c r="C98" s="150" t="inlineStr">
        <is>
          <t>4th Floor</t>
        </is>
      </c>
      <c r="D98" s="15" t="inlineStr">
        <is>
          <t>LENOVO</t>
        </is>
      </c>
      <c r="E98" s="3" t="inlineStr">
        <is>
          <t>PG01EH88</t>
        </is>
      </c>
      <c r="F98" s="3" t="n">
        <v>2018</v>
      </c>
    </row>
    <row r="99" ht="19.5" customHeight="1">
      <c r="A99" s="150" t="n">
        <v>98</v>
      </c>
      <c r="B99" s="150" t="inlineStr">
        <is>
          <t>433-PS</t>
        </is>
      </c>
      <c r="C99" s="150" t="inlineStr">
        <is>
          <t>4th Floor</t>
        </is>
      </c>
      <c r="D99" s="3" t="inlineStr">
        <is>
          <t>HP</t>
        </is>
      </c>
      <c r="E99" s="3" t="inlineStr">
        <is>
          <t>INA149XSW7</t>
        </is>
      </c>
      <c r="F99" s="3" t="n">
        <v>2018</v>
      </c>
    </row>
    <row r="100" ht="19.5" customHeight="1">
      <c r="A100" s="150" t="n">
        <v>99</v>
      </c>
      <c r="B100" s="150" t="inlineStr">
        <is>
          <t>BMS Room</t>
        </is>
      </c>
      <c r="C100" s="150" t="inlineStr">
        <is>
          <t>4th Floor</t>
        </is>
      </c>
      <c r="D100" s="3" t="inlineStr">
        <is>
          <t>Lenovo</t>
        </is>
      </c>
      <c r="E100" s="3" t="inlineStr">
        <is>
          <t>PG01EH8F</t>
        </is>
      </c>
      <c r="F100" s="3" t="n">
        <v>2018</v>
      </c>
    </row>
    <row r="101" ht="19.5" customHeight="1">
      <c r="A101" s="150" t="n">
        <v>100</v>
      </c>
      <c r="B101" s="150" t="inlineStr">
        <is>
          <t>M-18</t>
        </is>
      </c>
      <c r="C101" s="150" t="inlineStr">
        <is>
          <t>4th Floor</t>
        </is>
      </c>
      <c r="D101" s="3" t="inlineStr">
        <is>
          <t>Lenovo</t>
        </is>
      </c>
      <c r="E101" s="3" t="inlineStr">
        <is>
          <t>PG01EH8C</t>
        </is>
      </c>
      <c r="F101" s="3" t="n">
        <v>2018</v>
      </c>
    </row>
    <row r="102" ht="19.5" customHeight="1">
      <c r="A102" s="150" t="n">
        <v>101</v>
      </c>
      <c r="B102" s="150" t="inlineStr">
        <is>
          <t>M-3</t>
        </is>
      </c>
      <c r="C102" s="150" t="inlineStr">
        <is>
          <t>4th Floor</t>
        </is>
      </c>
      <c r="D102" s="3" t="inlineStr">
        <is>
          <t>Lenovo</t>
        </is>
      </c>
      <c r="E102" s="3" t="inlineStr">
        <is>
          <t>PG017DQT</t>
        </is>
      </c>
      <c r="F102" s="3" t="n">
        <v>2018</v>
      </c>
    </row>
    <row r="103" ht="19.5" customHeight="1">
      <c r="A103" s="150" t="n">
        <v>102</v>
      </c>
      <c r="B103" s="150" t="inlineStr">
        <is>
          <t>W-33</t>
        </is>
      </c>
      <c r="C103" s="150" t="inlineStr">
        <is>
          <t>4th Floor</t>
        </is>
      </c>
      <c r="D103" s="3" t="inlineStr">
        <is>
          <t>HP Compaq</t>
        </is>
      </c>
      <c r="E103" s="3" t="inlineStr">
        <is>
          <t>8CG9174BY9</t>
        </is>
      </c>
      <c r="F103" s="3" t="n">
        <v>2018</v>
      </c>
    </row>
    <row r="104" ht="19.5" customHeight="1">
      <c r="A104" s="150" t="n">
        <v>103</v>
      </c>
      <c r="B104" s="150" t="inlineStr">
        <is>
          <t>W-93</t>
        </is>
      </c>
      <c r="C104" s="150" t="inlineStr">
        <is>
          <t>4th Floor</t>
        </is>
      </c>
      <c r="D104" s="3" t="inlineStr">
        <is>
          <t>Lenovo</t>
        </is>
      </c>
      <c r="E104" s="3" t="inlineStr">
        <is>
          <t>PG017DPT</t>
        </is>
      </c>
      <c r="F104" s="3" t="n">
        <v>2018</v>
      </c>
    </row>
    <row r="105" ht="19.5" customHeight="1">
      <c r="A105" s="150" t="n">
        <v>104</v>
      </c>
      <c r="B105" s="150" t="inlineStr">
        <is>
          <t>W-96</t>
        </is>
      </c>
      <c r="C105" s="150" t="inlineStr">
        <is>
          <t>4th Floor</t>
        </is>
      </c>
      <c r="D105" s="3" t="inlineStr">
        <is>
          <t>Lenovo</t>
        </is>
      </c>
      <c r="E105" s="3" t="inlineStr">
        <is>
          <t>PG017DNL</t>
        </is>
      </c>
      <c r="F105" s="3" t="n">
        <v>2018</v>
      </c>
    </row>
    <row r="106" ht="19.5" customHeight="1">
      <c r="A106" s="150" t="n">
        <v>105</v>
      </c>
      <c r="B106" s="150" t="n">
        <v>519</v>
      </c>
      <c r="C106" s="150" t="inlineStr">
        <is>
          <t>5th Floor</t>
        </is>
      </c>
      <c r="D106" s="3" t="inlineStr">
        <is>
          <t>Lenovo ThinkCentre</t>
        </is>
      </c>
      <c r="E106" s="3" t="inlineStr">
        <is>
          <t>PG01EH8H</t>
        </is>
      </c>
      <c r="F106" s="3" t="n">
        <v>2018</v>
      </c>
    </row>
    <row r="107" ht="19.5" customHeight="1">
      <c r="A107" s="150" t="n">
        <v>106</v>
      </c>
      <c r="B107" s="150" t="inlineStr">
        <is>
          <t>501-PS</t>
        </is>
      </c>
      <c r="C107" s="150" t="inlineStr">
        <is>
          <t>5th Floor</t>
        </is>
      </c>
      <c r="D107" s="3" t="inlineStr">
        <is>
          <t>Lenovo</t>
        </is>
      </c>
      <c r="E107" s="3" t="inlineStr">
        <is>
          <t>PG017DRP</t>
        </is>
      </c>
      <c r="F107" s="3" t="n">
        <v>2018</v>
      </c>
    </row>
    <row r="108" ht="19.5" customHeight="1">
      <c r="A108" s="150" t="n">
        <v>107</v>
      </c>
      <c r="B108" s="150" t="inlineStr">
        <is>
          <t>512-PS</t>
        </is>
      </c>
      <c r="C108" s="150" t="inlineStr">
        <is>
          <t>5th Floor</t>
        </is>
      </c>
      <c r="D108" s="3" t="inlineStr">
        <is>
          <t>Lenovo</t>
        </is>
      </c>
      <c r="E108" s="3" t="inlineStr">
        <is>
          <t>PG017DNE</t>
        </is>
      </c>
      <c r="F108" s="3" t="n">
        <v>2018</v>
      </c>
    </row>
    <row r="109" ht="19.5" customHeight="1">
      <c r="A109" s="150" t="n">
        <v>108</v>
      </c>
      <c r="B109" s="150" t="inlineStr">
        <is>
          <t>A-2</t>
        </is>
      </c>
      <c r="C109" s="150" t="inlineStr">
        <is>
          <t>5th Floor</t>
        </is>
      </c>
      <c r="D109" s="3" t="inlineStr">
        <is>
          <t>Lenovo</t>
        </is>
      </c>
      <c r="E109" s="3" t="inlineStr">
        <is>
          <t>PG017DPF</t>
        </is>
      </c>
      <c r="F109" s="3" t="n">
        <v>2018</v>
      </c>
    </row>
    <row r="110" ht="19.5" customHeight="1">
      <c r="A110" s="150" t="n">
        <v>109</v>
      </c>
      <c r="B110" s="150" t="inlineStr">
        <is>
          <t>A-6</t>
        </is>
      </c>
      <c r="C110" s="150" t="inlineStr">
        <is>
          <t>5th Floor</t>
        </is>
      </c>
      <c r="D110" s="3" t="inlineStr">
        <is>
          <t>Lenovo</t>
        </is>
      </c>
      <c r="E110" s="3" t="inlineStr">
        <is>
          <t>PG017DNG</t>
        </is>
      </c>
      <c r="F110" s="3" t="n">
        <v>2018</v>
      </c>
    </row>
    <row r="111" ht="19.5" customHeight="1">
      <c r="A111" s="150" t="n">
        <v>110</v>
      </c>
      <c r="B111" s="150" t="inlineStr">
        <is>
          <t>C-7</t>
        </is>
      </c>
      <c r="C111" s="150" t="inlineStr">
        <is>
          <t>5th Floor</t>
        </is>
      </c>
      <c r="D111" s="3" t="inlineStr">
        <is>
          <t>Lenovo</t>
        </is>
      </c>
      <c r="E111" s="3" t="inlineStr">
        <is>
          <t>PG01EH8J</t>
        </is>
      </c>
      <c r="F111" s="3" t="n">
        <v>2018</v>
      </c>
    </row>
    <row r="112" ht="19.5" customHeight="1">
      <c r="A112" s="150" t="n">
        <v>111</v>
      </c>
      <c r="B112" s="150" t="inlineStr">
        <is>
          <t>D-2</t>
        </is>
      </c>
      <c r="C112" s="150" t="inlineStr">
        <is>
          <t>5th Floor</t>
        </is>
      </c>
      <c r="D112" s="3" t="inlineStr">
        <is>
          <t>Lenovo</t>
        </is>
      </c>
      <c r="E112" s="3" t="inlineStr">
        <is>
          <t>PG017DRS</t>
        </is>
      </c>
      <c r="F112" s="3" t="n">
        <v>2018</v>
      </c>
    </row>
    <row r="113" ht="19.5" customHeight="1">
      <c r="A113" s="150" t="n">
        <v>112</v>
      </c>
      <c r="B113" s="150" t="inlineStr">
        <is>
          <t>F-3</t>
        </is>
      </c>
      <c r="C113" s="150" t="inlineStr">
        <is>
          <t>5th Floor</t>
        </is>
      </c>
      <c r="D113" s="3" t="inlineStr">
        <is>
          <t>Lenovo</t>
        </is>
      </c>
      <c r="E113" s="3" t="inlineStr">
        <is>
          <t>PG017DR9</t>
        </is>
      </c>
      <c r="F113" s="3" t="n">
        <v>2018</v>
      </c>
    </row>
    <row r="114" ht="19.5" customHeight="1">
      <c r="A114" s="150" t="n">
        <v>113</v>
      </c>
      <c r="B114" s="150" t="inlineStr">
        <is>
          <t>H-5</t>
        </is>
      </c>
      <c r="C114" s="150" t="inlineStr">
        <is>
          <t>5th Floor</t>
        </is>
      </c>
      <c r="D114" s="3" t="inlineStr">
        <is>
          <t xml:space="preserve">Lenovo </t>
        </is>
      </c>
      <c r="E114" s="3" t="inlineStr">
        <is>
          <t>PG01EH8A</t>
        </is>
      </c>
      <c r="F114" s="3" t="n">
        <v>2018</v>
      </c>
    </row>
    <row r="115" ht="19.5" customHeight="1">
      <c r="A115" s="150" t="n">
        <v>114</v>
      </c>
      <c r="B115" s="150" t="inlineStr">
        <is>
          <t>M-4</t>
        </is>
      </c>
      <c r="C115" s="150" t="inlineStr">
        <is>
          <t>5th Floor</t>
        </is>
      </c>
      <c r="D115" s="3" t="inlineStr">
        <is>
          <t>Lenovo</t>
        </is>
      </c>
      <c r="E115" s="3" t="inlineStr">
        <is>
          <t>PG017DQH</t>
        </is>
      </c>
      <c r="F115" s="3" t="n">
        <v>2018</v>
      </c>
    </row>
    <row r="116" ht="19.5" customHeight="1">
      <c r="A116" s="150" t="n">
        <v>115</v>
      </c>
      <c r="B116" s="150" t="inlineStr">
        <is>
          <t>M-5</t>
        </is>
      </c>
      <c r="C116" s="150" t="inlineStr">
        <is>
          <t>5th Floor</t>
        </is>
      </c>
      <c r="D116" s="3" t="inlineStr">
        <is>
          <t>LENOVO</t>
        </is>
      </c>
      <c r="E116" s="3" t="inlineStr">
        <is>
          <t>PG017DQZ</t>
        </is>
      </c>
      <c r="F116" s="3" t="n">
        <v>2018</v>
      </c>
    </row>
    <row r="117" ht="19.5" customHeight="1">
      <c r="A117" s="150" t="n">
        <v>116</v>
      </c>
      <c r="B117" s="150" t="inlineStr">
        <is>
          <t>MD Cell</t>
        </is>
      </c>
      <c r="C117" s="150" t="inlineStr">
        <is>
          <t>5th Floor</t>
        </is>
      </c>
      <c r="D117" s="3" t="inlineStr">
        <is>
          <t>Lenovo</t>
        </is>
      </c>
      <c r="E117" s="3" t="inlineStr">
        <is>
          <t>PG017DNV</t>
        </is>
      </c>
      <c r="F117" s="3" t="n">
        <v>2018</v>
      </c>
    </row>
    <row r="118" ht="19.5" customHeight="1">
      <c r="A118" s="150" t="n">
        <v>117</v>
      </c>
      <c r="B118" s="150" t="inlineStr">
        <is>
          <t>WS-26</t>
        </is>
      </c>
      <c r="C118" s="150" t="inlineStr">
        <is>
          <t>Ground</t>
        </is>
      </c>
      <c r="D118" s="3" t="inlineStr">
        <is>
          <t>Lenovo</t>
        </is>
      </c>
      <c r="E118" s="3" t="inlineStr">
        <is>
          <t>PG017DQ8</t>
        </is>
      </c>
      <c r="F118" s="3" t="n">
        <v>2018</v>
      </c>
    </row>
    <row r="119" ht="19.5" customHeight="1">
      <c r="A119" s="150" t="n">
        <v>118</v>
      </c>
      <c r="B119" s="150" t="inlineStr">
        <is>
          <t>WS-2</t>
        </is>
      </c>
      <c r="C119" s="150" t="inlineStr">
        <is>
          <t>Ground</t>
        </is>
      </c>
      <c r="D119" s="3" t="inlineStr">
        <is>
          <t>PLEXTEK DESKTOP</t>
        </is>
      </c>
      <c r="E119" s="3" t="inlineStr">
        <is>
          <t>MK15K-1119W3-1311454</t>
        </is>
      </c>
      <c r="F119" s="3" t="n">
        <v>2019</v>
      </c>
    </row>
    <row r="120" ht="19.5" customHeight="1">
      <c r="A120" s="150" t="n">
        <v>119</v>
      </c>
      <c r="B120" s="150" t="inlineStr">
        <is>
          <t>WS-28</t>
        </is>
      </c>
      <c r="C120" s="150" t="inlineStr">
        <is>
          <t>Ground</t>
        </is>
      </c>
      <c r="D120" s="3" t="inlineStr">
        <is>
          <t>HP</t>
        </is>
      </c>
      <c r="E120" s="3" t="inlineStr">
        <is>
          <t>8CG9231FCX</t>
        </is>
      </c>
      <c r="F120" s="15" t="n">
        <v>2019</v>
      </c>
    </row>
    <row r="121" ht="19.5" customHeight="1">
      <c r="A121" s="150" t="n">
        <v>120</v>
      </c>
      <c r="B121" s="150" t="inlineStr">
        <is>
          <t>WS-6</t>
        </is>
      </c>
      <c r="C121" s="150" t="inlineStr">
        <is>
          <t>Ground</t>
        </is>
      </c>
      <c r="D121" s="3" t="inlineStr">
        <is>
          <t>PLEXTEK</t>
        </is>
      </c>
      <c r="E121" s="3" t="inlineStr">
        <is>
          <t>MK5K1119W31311452</t>
        </is>
      </c>
      <c r="F121" s="3" t="n">
        <v>2019</v>
      </c>
    </row>
    <row r="122" ht="19.5" customHeight="1">
      <c r="A122" s="150" t="n">
        <v>121</v>
      </c>
      <c r="B122" s="150" t="inlineStr">
        <is>
          <t>WS-8</t>
        </is>
      </c>
      <c r="C122" s="150" t="inlineStr">
        <is>
          <t>Ground</t>
        </is>
      </c>
      <c r="D122" s="3" t="inlineStr">
        <is>
          <t>HP</t>
        </is>
      </c>
      <c r="E122" s="3" t="inlineStr">
        <is>
          <t>8CG9255J08</t>
        </is>
      </c>
      <c r="F122" s="3" t="n">
        <v>2019</v>
      </c>
    </row>
    <row r="123" ht="19.5" customHeight="1">
      <c r="A123" s="150" t="n">
        <v>122</v>
      </c>
      <c r="B123" s="150" t="inlineStr">
        <is>
          <t>324-PS</t>
        </is>
      </c>
      <c r="C123" s="150" t="inlineStr">
        <is>
          <t>3rd Floor</t>
        </is>
      </c>
      <c r="D123" s="3" t="inlineStr">
        <is>
          <t>Plextek</t>
        </is>
      </c>
      <c r="E123" s="3" t="inlineStr">
        <is>
          <t>MKI5K-1119W3-1311457</t>
        </is>
      </c>
      <c r="F123" s="3" t="n">
        <v>2019</v>
      </c>
    </row>
    <row r="124" ht="19.5" customHeight="1">
      <c r="A124" s="150" t="n">
        <v>123</v>
      </c>
      <c r="B124" s="150" t="inlineStr">
        <is>
          <t>C-2</t>
        </is>
      </c>
      <c r="C124" s="150" t="inlineStr">
        <is>
          <t>3rd Floor</t>
        </is>
      </c>
      <c r="D124" s="3" t="inlineStr">
        <is>
          <t>PlexTek</t>
        </is>
      </c>
      <c r="E124" s="3" t="inlineStr">
        <is>
          <t>MK15K-1119W3-1311461</t>
        </is>
      </c>
      <c r="F124" s="3" t="n">
        <v>2019</v>
      </c>
    </row>
    <row r="125" ht="19.5" customHeight="1">
      <c r="A125" s="150" t="n">
        <v>124</v>
      </c>
      <c r="B125" s="150" t="inlineStr">
        <is>
          <t>C-7</t>
        </is>
      </c>
      <c r="C125" s="150" t="inlineStr">
        <is>
          <t>3rd Floor</t>
        </is>
      </c>
      <c r="D125" s="3" t="inlineStr">
        <is>
          <t>Plextek</t>
        </is>
      </c>
      <c r="E125" s="3" t="inlineStr">
        <is>
          <t>MKI5K-1119W3-1311453</t>
        </is>
      </c>
      <c r="F125" s="3" t="n">
        <v>2019</v>
      </c>
    </row>
    <row r="126" ht="19.5" customHeight="1">
      <c r="A126" s="150" t="n">
        <v>125</v>
      </c>
      <c r="B126" s="150" t="inlineStr">
        <is>
          <t>Cabin-4</t>
        </is>
      </c>
      <c r="C126" s="150" t="inlineStr">
        <is>
          <t>3rd Floor</t>
        </is>
      </c>
      <c r="D126" s="3" t="inlineStr">
        <is>
          <t>Plextek</t>
        </is>
      </c>
      <c r="E126" s="3" t="inlineStr">
        <is>
          <t>MKI5K1119W31311445</t>
        </is>
      </c>
      <c r="F126" s="3" t="n">
        <v>2019</v>
      </c>
    </row>
    <row r="127" ht="19.5" customHeight="1">
      <c r="A127" s="150" t="n">
        <v>126</v>
      </c>
      <c r="B127" s="150" t="inlineStr">
        <is>
          <t>M-5</t>
        </is>
      </c>
      <c r="C127" s="150" t="inlineStr">
        <is>
          <t>3rd Floor</t>
        </is>
      </c>
      <c r="D127" s="3" t="inlineStr">
        <is>
          <t>Lenovo</t>
        </is>
      </c>
      <c r="E127" s="3" t="inlineStr">
        <is>
          <t>PG01EH8L</t>
        </is>
      </c>
      <c r="F127" s="3" t="n">
        <v>2019</v>
      </c>
    </row>
    <row r="128" ht="19.5" customHeight="1">
      <c r="A128" s="150" t="n">
        <v>127</v>
      </c>
      <c r="B128" s="150" t="inlineStr">
        <is>
          <t>M-6</t>
        </is>
      </c>
      <c r="C128" s="150" t="inlineStr">
        <is>
          <t>3rd Floor</t>
        </is>
      </c>
      <c r="D128" s="3" t="inlineStr">
        <is>
          <t>Plextek</t>
        </is>
      </c>
      <c r="E128" s="3" t="inlineStr">
        <is>
          <t>MK15K1119W3-1311444</t>
        </is>
      </c>
      <c r="F128" s="3" t="n">
        <v>2019</v>
      </c>
    </row>
    <row r="129" ht="19.5" customHeight="1">
      <c r="A129" s="150" t="n">
        <v>128</v>
      </c>
      <c r="B129" s="150" t="inlineStr">
        <is>
          <t>M-7</t>
        </is>
      </c>
      <c r="C129" s="150" t="inlineStr">
        <is>
          <t>3rd Floor</t>
        </is>
      </c>
      <c r="D129" s="3" t="inlineStr">
        <is>
          <t>HP</t>
        </is>
      </c>
      <c r="E129" s="3" t="inlineStr">
        <is>
          <t>8CG9174BVF</t>
        </is>
      </c>
      <c r="F129" s="3" t="n">
        <v>2019</v>
      </c>
    </row>
    <row r="130" ht="19.5" customHeight="1">
      <c r="A130" s="150" t="n">
        <v>129</v>
      </c>
      <c r="B130" s="150" t="inlineStr">
        <is>
          <t>W-26</t>
        </is>
      </c>
      <c r="C130" s="150" t="inlineStr">
        <is>
          <t>3rd Floor</t>
        </is>
      </c>
      <c r="D130" s="3" t="inlineStr">
        <is>
          <t>HP</t>
        </is>
      </c>
      <c r="E130" s="3" t="inlineStr">
        <is>
          <t>8CG9212L93</t>
        </is>
      </c>
      <c r="F130" s="3" t="n">
        <v>2019</v>
      </c>
    </row>
    <row r="131" ht="19.5" customHeight="1">
      <c r="A131" s="150" t="n">
        <v>130</v>
      </c>
      <c r="B131" s="150" t="inlineStr">
        <is>
          <t>W-8</t>
        </is>
      </c>
      <c r="C131" s="150" t="inlineStr">
        <is>
          <t>3rd Floor</t>
        </is>
      </c>
      <c r="D131" s="3" t="inlineStr">
        <is>
          <t>PLEXTEK</t>
        </is>
      </c>
      <c r="E131" s="3" t="inlineStr">
        <is>
          <t>MKI5K1119W31311451</t>
        </is>
      </c>
      <c r="F131" s="3" t="n">
        <v>2019</v>
      </c>
    </row>
    <row r="132" ht="19.5" customHeight="1">
      <c r="A132" s="150" t="n">
        <v>131</v>
      </c>
      <c r="B132" s="150" t="n">
        <v>403</v>
      </c>
      <c r="C132" s="150" t="inlineStr">
        <is>
          <t>4th Floor</t>
        </is>
      </c>
      <c r="D132" s="3" t="inlineStr">
        <is>
          <t>Plexteck</t>
        </is>
      </c>
      <c r="E132" s="3" t="inlineStr">
        <is>
          <t>MK15K-1119W3-1311443</t>
        </is>
      </c>
      <c r="F132" s="3" t="n">
        <v>2019</v>
      </c>
    </row>
    <row r="133" ht="19.5" customHeight="1">
      <c r="A133" s="150" t="n">
        <v>132</v>
      </c>
      <c r="B133" s="150" t="inlineStr">
        <is>
          <t>432-PS</t>
        </is>
      </c>
      <c r="C133" s="150" t="inlineStr">
        <is>
          <t>4th Floor</t>
        </is>
      </c>
      <c r="D133" s="3" t="inlineStr">
        <is>
          <t>PlexTech</t>
        </is>
      </c>
      <c r="E133" s="3" t="inlineStr">
        <is>
          <t>NA</t>
        </is>
      </c>
      <c r="F133" s="3" t="n">
        <v>2019</v>
      </c>
    </row>
    <row r="134" ht="19.5" customHeight="1">
      <c r="A134" s="150" t="n">
        <v>133</v>
      </c>
      <c r="B134" s="150" t="inlineStr">
        <is>
          <t>W-19</t>
        </is>
      </c>
      <c r="C134" s="150" t="inlineStr">
        <is>
          <t>4th Floor</t>
        </is>
      </c>
      <c r="D134" s="3" t="inlineStr">
        <is>
          <t>PLEXTEK</t>
        </is>
      </c>
      <c r="E134" s="3" t="inlineStr">
        <is>
          <t>MKI5K1119W31311458</t>
        </is>
      </c>
      <c r="F134" s="3" t="n">
        <v>2019</v>
      </c>
    </row>
    <row r="135" ht="19.5" customHeight="1">
      <c r="A135" s="150" t="n">
        <v>134</v>
      </c>
      <c r="B135" s="150" t="inlineStr">
        <is>
          <t>W-20</t>
        </is>
      </c>
      <c r="C135" s="150" t="inlineStr">
        <is>
          <t>4th Floor</t>
        </is>
      </c>
      <c r="D135" s="3" t="inlineStr">
        <is>
          <t>HP</t>
        </is>
      </c>
      <c r="E135" s="3" t="inlineStr">
        <is>
          <t>8CG9086MDO</t>
        </is>
      </c>
      <c r="F135" s="3" t="n">
        <v>2019</v>
      </c>
    </row>
    <row r="136" ht="19.5" customHeight="1">
      <c r="A136" s="150" t="n">
        <v>135</v>
      </c>
      <c r="B136" s="150" t="inlineStr">
        <is>
          <t>W-22</t>
        </is>
      </c>
      <c r="C136" s="150" t="inlineStr">
        <is>
          <t>4th Floor</t>
        </is>
      </c>
      <c r="D136" s="3" t="inlineStr">
        <is>
          <t>HP</t>
        </is>
      </c>
      <c r="E136" s="3" t="inlineStr">
        <is>
          <t>8CG912125K</t>
        </is>
      </c>
      <c r="F136" s="3" t="n">
        <v>2019</v>
      </c>
    </row>
    <row r="137" ht="19.5" customHeight="1">
      <c r="A137" s="150" t="n">
        <v>136</v>
      </c>
      <c r="B137" s="150" t="n">
        <v>543</v>
      </c>
      <c r="C137" s="150" t="inlineStr">
        <is>
          <t>5th Floor</t>
        </is>
      </c>
      <c r="D137" s="3" t="inlineStr">
        <is>
          <t>HP</t>
        </is>
      </c>
      <c r="E137" s="3" t="inlineStr">
        <is>
          <t>8CG9255J1M</t>
        </is>
      </c>
      <c r="F137" s="3" t="n">
        <v>2019</v>
      </c>
    </row>
    <row r="138" ht="19.5" customHeight="1">
      <c r="A138" s="150" t="n">
        <v>137</v>
      </c>
      <c r="B138" s="150" t="inlineStr">
        <is>
          <t>503-PS</t>
        </is>
      </c>
      <c r="C138" s="150" t="inlineStr">
        <is>
          <t>5th Floor</t>
        </is>
      </c>
      <c r="D138" s="3" t="inlineStr">
        <is>
          <t>HP</t>
        </is>
      </c>
      <c r="E138" s="3" t="inlineStr">
        <is>
          <t>8CG9174CP6</t>
        </is>
      </c>
      <c r="F138" s="3" t="n">
        <v>2019</v>
      </c>
    </row>
    <row r="139" ht="19.5" customHeight="1">
      <c r="A139" s="150" t="n">
        <v>138</v>
      </c>
      <c r="B139" s="150" t="inlineStr">
        <is>
          <t>B-6</t>
        </is>
      </c>
      <c r="C139" s="150" t="inlineStr">
        <is>
          <t>5th Floor</t>
        </is>
      </c>
      <c r="D139" s="3" t="inlineStr">
        <is>
          <t>HP</t>
        </is>
      </c>
      <c r="E139" s="3" t="inlineStr">
        <is>
          <t>8CG9231FH5</t>
        </is>
      </c>
      <c r="F139" s="3" t="n">
        <v>2019</v>
      </c>
    </row>
    <row r="140" ht="19.5" customHeight="1">
      <c r="A140" s="150" t="n">
        <v>139</v>
      </c>
      <c r="B140" s="150" t="inlineStr">
        <is>
          <t>C-3</t>
        </is>
      </c>
      <c r="C140" s="150" t="inlineStr">
        <is>
          <t>5th Floor</t>
        </is>
      </c>
      <c r="D140" s="3" t="inlineStr">
        <is>
          <t>Plextek</t>
        </is>
      </c>
      <c r="E140" s="3" t="inlineStr">
        <is>
          <t>MKI5K-1119W3-1311447</t>
        </is>
      </c>
      <c r="F140" s="3" t="n">
        <v>2019</v>
      </c>
    </row>
    <row r="141" ht="19.5" customHeight="1">
      <c r="A141" s="150" t="n">
        <v>140</v>
      </c>
      <c r="B141" s="150" t="inlineStr">
        <is>
          <t>D-8</t>
        </is>
      </c>
      <c r="C141" s="150" t="inlineStr">
        <is>
          <t>5th Floor</t>
        </is>
      </c>
      <c r="D141" s="3" t="inlineStr">
        <is>
          <t>HP</t>
        </is>
      </c>
      <c r="E141" s="3" t="inlineStr">
        <is>
          <t>8CG9255J37</t>
        </is>
      </c>
      <c r="F141" s="3" t="n">
        <v>2019</v>
      </c>
    </row>
    <row r="142" ht="19.5" customHeight="1">
      <c r="A142" s="150" t="n">
        <v>141</v>
      </c>
      <c r="B142" s="150" t="inlineStr">
        <is>
          <t>F-1</t>
        </is>
      </c>
      <c r="C142" s="150" t="inlineStr">
        <is>
          <t>5th Floor</t>
        </is>
      </c>
      <c r="D142" s="3" t="inlineStr">
        <is>
          <t>HP</t>
        </is>
      </c>
      <c r="E142" s="3" t="inlineStr">
        <is>
          <t>8CG9255J1Y</t>
        </is>
      </c>
      <c r="F142" s="3" t="n">
        <v>2019</v>
      </c>
    </row>
    <row r="143" ht="19.5" customHeight="1">
      <c r="A143" s="150" t="n">
        <v>142</v>
      </c>
      <c r="B143" s="150" t="inlineStr">
        <is>
          <t>F-2</t>
        </is>
      </c>
      <c r="C143" s="150" t="inlineStr">
        <is>
          <t>5th Floor</t>
        </is>
      </c>
      <c r="D143" s="3" t="inlineStr">
        <is>
          <t>HP</t>
        </is>
      </c>
      <c r="E143" s="3" t="inlineStr">
        <is>
          <t>8CG9255J2N</t>
        </is>
      </c>
      <c r="F143" s="3" t="n">
        <v>2019</v>
      </c>
    </row>
    <row r="144" ht="19.5" customHeight="1">
      <c r="A144" s="150" t="n">
        <v>143</v>
      </c>
      <c r="B144" s="150" t="inlineStr">
        <is>
          <t>F-4</t>
        </is>
      </c>
      <c r="C144" s="150" t="inlineStr">
        <is>
          <t>5th Floor</t>
        </is>
      </c>
      <c r="D144" s="3" t="inlineStr">
        <is>
          <t>PLEXTEK</t>
        </is>
      </c>
      <c r="E144" s="3" t="inlineStr">
        <is>
          <t>MKI5K1119W31311448</t>
        </is>
      </c>
      <c r="F144" s="3" t="n">
        <v>2019</v>
      </c>
    </row>
    <row r="145" ht="19.5" customHeight="1">
      <c r="A145" s="150" t="n">
        <v>144</v>
      </c>
      <c r="B145" s="150" t="inlineStr">
        <is>
          <t>G-6</t>
        </is>
      </c>
      <c r="C145" s="150" t="inlineStr">
        <is>
          <t>5th Floor</t>
        </is>
      </c>
      <c r="D145" s="3" t="inlineStr">
        <is>
          <t>Plextek</t>
        </is>
      </c>
      <c r="E145" s="3" t="inlineStr">
        <is>
          <t>MK15K1119W31311450</t>
        </is>
      </c>
      <c r="F145" s="3" t="n">
        <v>2019</v>
      </c>
    </row>
    <row r="146" ht="19.5" customHeight="1">
      <c r="A146" s="150" t="n">
        <v>145</v>
      </c>
      <c r="B146" s="150" t="inlineStr">
        <is>
          <t>G-8</t>
        </is>
      </c>
      <c r="C146" s="150" t="inlineStr">
        <is>
          <t>5th Floor</t>
        </is>
      </c>
      <c r="D146" s="3" t="inlineStr">
        <is>
          <t>HP</t>
        </is>
      </c>
      <c r="E146" s="3" t="inlineStr">
        <is>
          <t>8CG9174CNF</t>
        </is>
      </c>
      <c r="F146" s="3" t="n">
        <v>2019</v>
      </c>
    </row>
    <row r="147" ht="19.5" customHeight="1">
      <c r="A147" s="150" t="n">
        <v>146</v>
      </c>
      <c r="B147" s="150" t="inlineStr">
        <is>
          <t>H-7</t>
        </is>
      </c>
      <c r="C147" s="150" t="inlineStr">
        <is>
          <t>5th Floor</t>
        </is>
      </c>
      <c r="D147" s="3" t="inlineStr">
        <is>
          <t>Plextek</t>
        </is>
      </c>
      <c r="E147" s="3" t="inlineStr">
        <is>
          <t>MKI5K1119W31311460</t>
        </is>
      </c>
      <c r="F147" s="3" t="n">
        <v>2019</v>
      </c>
    </row>
    <row r="148" ht="19.5" customHeight="1">
      <c r="A148" s="150" t="n">
        <v>147</v>
      </c>
      <c r="B148" s="150" t="inlineStr">
        <is>
          <t>I-1</t>
        </is>
      </c>
      <c r="C148" s="150" t="inlineStr">
        <is>
          <t>5th Floor</t>
        </is>
      </c>
      <c r="D148" s="3" t="inlineStr">
        <is>
          <t>HP</t>
        </is>
      </c>
      <c r="E148" s="3" t="inlineStr">
        <is>
          <t>8CG9255J0J</t>
        </is>
      </c>
      <c r="F148" s="3" t="n">
        <v>2019</v>
      </c>
    </row>
    <row r="149" ht="19.5" customHeight="1">
      <c r="A149" s="150" t="n">
        <v>148</v>
      </c>
      <c r="B149" s="150" t="inlineStr">
        <is>
          <t>I-2</t>
        </is>
      </c>
      <c r="C149" s="150" t="inlineStr">
        <is>
          <t>5th Floor</t>
        </is>
      </c>
      <c r="D149" s="3" t="inlineStr">
        <is>
          <t>Plextek</t>
        </is>
      </c>
      <c r="E149" s="3" t="inlineStr">
        <is>
          <t>MKI5K-1119W3-1311449</t>
        </is>
      </c>
      <c r="F149" s="3" t="n">
        <v>2019</v>
      </c>
    </row>
    <row r="150" ht="19.5" customHeight="1">
      <c r="A150" s="150" t="n">
        <v>149</v>
      </c>
      <c r="B150" s="150" t="inlineStr">
        <is>
          <t>I-6</t>
        </is>
      </c>
      <c r="C150" s="150" t="inlineStr">
        <is>
          <t>5th Floor</t>
        </is>
      </c>
      <c r="D150" s="3" t="inlineStr">
        <is>
          <t>HP</t>
        </is>
      </c>
      <c r="E150" s="3" t="inlineStr">
        <is>
          <t>8CG9174CPB</t>
        </is>
      </c>
      <c r="F150" s="3" t="n">
        <v>2019</v>
      </c>
    </row>
    <row r="151" ht="19.5" customHeight="1">
      <c r="A151" s="150" t="n">
        <v>150</v>
      </c>
      <c r="B151" s="150" t="inlineStr">
        <is>
          <t>J-2</t>
        </is>
      </c>
      <c r="C151" s="150" t="inlineStr">
        <is>
          <t>5th Floor</t>
        </is>
      </c>
      <c r="D151" s="3" t="inlineStr">
        <is>
          <t>Plextek</t>
        </is>
      </c>
      <c r="E151" s="3" t="inlineStr">
        <is>
          <t>MKI5K1119W31311456</t>
        </is>
      </c>
      <c r="F151" s="3" t="n">
        <v>2019</v>
      </c>
    </row>
    <row r="152" ht="19.5" customHeight="1">
      <c r="A152" s="150" t="n">
        <v>151</v>
      </c>
      <c r="B152" s="150" t="inlineStr">
        <is>
          <t>OA-DIR</t>
        </is>
      </c>
      <c r="C152" s="150" t="inlineStr">
        <is>
          <t>5th Floor</t>
        </is>
      </c>
      <c r="D152" s="3" t="inlineStr">
        <is>
          <t>HP</t>
        </is>
      </c>
      <c r="E152" s="3" t="inlineStr">
        <is>
          <t>8CG9255J1B</t>
        </is>
      </c>
      <c r="F152" s="3" t="n">
        <v>2019</v>
      </c>
    </row>
    <row r="153" ht="19.5" customHeight="1">
      <c r="A153" s="150" t="n">
        <v>152</v>
      </c>
      <c r="B153" s="150" t="inlineStr">
        <is>
          <t>W-60</t>
        </is>
      </c>
      <c r="C153" s="150" t="inlineStr">
        <is>
          <t>4th Floor</t>
        </is>
      </c>
      <c r="D153" s="3" t="inlineStr">
        <is>
          <t>HP</t>
        </is>
      </c>
      <c r="E153" s="3" t="inlineStr">
        <is>
          <t>8CG9230WLJ</t>
        </is>
      </c>
      <c r="F153" s="3" t="n">
        <v>2019</v>
      </c>
    </row>
    <row r="154" ht="19.5" customHeight="1">
      <c r="A154" s="150" t="n">
        <v>153</v>
      </c>
      <c r="B154" s="150" t="inlineStr">
        <is>
          <t>CONTROL ROOM</t>
        </is>
      </c>
      <c r="C154" s="150" t="inlineStr">
        <is>
          <t>Ground</t>
        </is>
      </c>
      <c r="D154" s="3" t="inlineStr">
        <is>
          <t>Acer</t>
        </is>
      </c>
      <c r="E154" s="3" t="inlineStr">
        <is>
          <t>UDVQ8SI136I4668053</t>
        </is>
      </c>
      <c r="F154" s="3" t="n">
        <v>2019</v>
      </c>
    </row>
    <row r="160" ht="19.5" customHeight="1">
      <c r="D160" t="inlineStr">
        <is>
          <t>`</t>
        </is>
      </c>
    </row>
  </sheetData>
  <conditionalFormatting sqref="E3">
    <cfRule type="duplicateValues" priority="84" dxfId="0"/>
  </conditionalFormatting>
  <conditionalFormatting sqref="E6">
    <cfRule type="duplicateValues" priority="461" dxfId="0"/>
  </conditionalFormatting>
  <conditionalFormatting sqref="E17">
    <cfRule type="duplicateValues" priority="74" dxfId="0"/>
  </conditionalFormatting>
  <conditionalFormatting sqref="E18">
    <cfRule type="duplicateValues" priority="462" dxfId="0"/>
  </conditionalFormatting>
  <conditionalFormatting sqref="E19">
    <cfRule type="duplicateValues" priority="463" dxfId="0"/>
  </conditionalFormatting>
  <conditionalFormatting sqref="E23">
    <cfRule type="duplicateValues" priority="464" dxfId="0"/>
  </conditionalFormatting>
  <conditionalFormatting sqref="E25">
    <cfRule type="duplicateValues" priority="465" dxfId="0"/>
  </conditionalFormatting>
  <conditionalFormatting sqref="E32">
    <cfRule type="duplicateValues" priority="68" dxfId="0"/>
  </conditionalFormatting>
  <conditionalFormatting sqref="E34">
    <cfRule type="duplicateValues" priority="466" dxfId="0"/>
  </conditionalFormatting>
  <conditionalFormatting sqref="E46">
    <cfRule type="duplicateValues" priority="467" dxfId="0"/>
  </conditionalFormatting>
  <conditionalFormatting sqref="E51">
    <cfRule type="duplicateValues" priority="468" dxfId="0"/>
  </conditionalFormatting>
  <conditionalFormatting sqref="E55">
    <cfRule type="duplicateValues" priority="59" dxfId="0"/>
  </conditionalFormatting>
  <conditionalFormatting sqref="E58">
    <cfRule type="duplicateValues" priority="57" dxfId="0"/>
  </conditionalFormatting>
  <conditionalFormatting sqref="E60">
    <cfRule type="duplicateValues" priority="469" dxfId="0"/>
  </conditionalFormatting>
  <conditionalFormatting sqref="E61">
    <cfRule type="duplicateValues" priority="51" dxfId="0"/>
  </conditionalFormatting>
  <conditionalFormatting sqref="E63">
    <cfRule type="duplicateValues" priority="52" dxfId="0"/>
  </conditionalFormatting>
  <conditionalFormatting sqref="E66">
    <cfRule type="duplicateValues" priority="47" dxfId="0"/>
  </conditionalFormatting>
  <conditionalFormatting sqref="E67">
    <cfRule type="duplicateValues" priority="49" dxfId="0"/>
  </conditionalFormatting>
  <conditionalFormatting sqref="E71">
    <cfRule type="duplicateValues" priority="45" dxfId="0"/>
  </conditionalFormatting>
  <conditionalFormatting sqref="E88">
    <cfRule type="duplicateValues" priority="471" dxfId="0"/>
  </conditionalFormatting>
  <conditionalFormatting sqref="E90">
    <cfRule type="duplicateValues" priority="37" dxfId="0"/>
  </conditionalFormatting>
  <conditionalFormatting sqref="E91">
    <cfRule type="duplicateValues" priority="473" dxfId="0"/>
  </conditionalFormatting>
  <conditionalFormatting sqref="E96">
    <cfRule type="duplicateValues" priority="474" dxfId="0"/>
  </conditionalFormatting>
  <conditionalFormatting sqref="E98">
    <cfRule type="duplicateValues" priority="475" dxfId="0"/>
  </conditionalFormatting>
  <conditionalFormatting sqref="E100">
    <cfRule type="duplicateValues" priority="29" dxfId="0"/>
  </conditionalFormatting>
  <conditionalFormatting sqref="E111">
    <cfRule type="duplicateValues" priority="26" dxfId="0"/>
  </conditionalFormatting>
  <conditionalFormatting sqref="E116">
    <cfRule type="duplicateValues" priority="24" dxfId="0"/>
  </conditionalFormatting>
  <conditionalFormatting sqref="E119">
    <cfRule type="duplicateValues" priority="478" dxfId="0"/>
  </conditionalFormatting>
  <conditionalFormatting sqref="E122">
    <cfRule type="duplicateValues" priority="14" dxfId="0"/>
  </conditionalFormatting>
  <conditionalFormatting sqref="E126">
    <cfRule type="duplicateValues" priority="12" dxfId="0"/>
  </conditionalFormatting>
  <conditionalFormatting sqref="E127">
    <cfRule type="duplicateValues" priority="17" dxfId="0"/>
  </conditionalFormatting>
  <conditionalFormatting sqref="E129">
    <cfRule type="duplicateValues" priority="10" dxfId="0"/>
  </conditionalFormatting>
  <conditionalFormatting sqref="E130">
    <cfRule type="duplicateValues" priority="8" dxfId="0"/>
  </conditionalFormatting>
  <conditionalFormatting sqref="E141">
    <cfRule type="duplicateValues" priority="6" dxfId="0"/>
  </conditionalFormatting>
  <conditionalFormatting sqref="E143">
    <cfRule type="duplicateValues" priority="5" dxfId="0"/>
  </conditionalFormatting>
  <conditionalFormatting sqref="E78:F78">
    <cfRule type="duplicateValues" priority="44" dxfId="0"/>
  </conditionalFormatting>
  <conditionalFormatting sqref="E89:F89">
    <cfRule type="duplicateValues" priority="42" dxfId="0"/>
  </conditionalFormatting>
  <conditionalFormatting sqref="E97:F97">
    <cfRule type="duplicateValues" priority="34" dxfId="0"/>
  </conditionalFormatting>
  <conditionalFormatting sqref="E103:F103">
    <cfRule type="duplicateValues" priority="28" dxfId="0"/>
  </conditionalFormatting>
  <conditionalFormatting sqref="E123:F123">
    <cfRule type="duplicateValues" priority="19" dxfId="0"/>
  </conditionalFormatting>
  <conditionalFormatting sqref="E124:F124">
    <cfRule type="duplicateValues" priority="20" dxfId="0"/>
  </conditionalFormatting>
  <conditionalFormatting sqref="E144:F144">
    <cfRule type="duplicateValues" priority="479" dxfId="0"/>
    <cfRule type="duplicateValues" priority="480" dxfId="0"/>
  </conditionalFormatting>
  <conditionalFormatting sqref="F91">
    <cfRule type="duplicateValues" priority="39" dxfId="0"/>
  </conditionalFormatting>
  <conditionalFormatting sqref="F126">
    <cfRule type="duplicateValues" priority="16" dxfId="0"/>
  </conditionalFormatting>
  <conditionalFormatting sqref="F127">
    <cfRule type="duplicateValues" priority="21" dxfId="0"/>
  </conditionalFormatting>
  <pageMargins left="0.7" right="0.7" top="0.75" bottom="0.75" header="0.3" footer="0.3"/>
  <pageSetup orientation="portrait" paperSize="9" scale="67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Z492"/>
  <sheetViews>
    <sheetView topLeftCell="A25" zoomScale="60" zoomScaleNormal="60" workbookViewId="0">
      <selection activeCell="H40" sqref="H1:H1048576"/>
    </sheetView>
  </sheetViews>
  <sheetFormatPr baseColWidth="8" defaultColWidth="9.140625" defaultRowHeight="32.1" customHeight="1"/>
  <cols>
    <col width="3.85546875" bestFit="1" customWidth="1" style="7" min="1" max="1"/>
    <col width="6" customWidth="1" style="7" min="2" max="2"/>
    <col width="40.28515625" customWidth="1" style="7" min="3" max="3"/>
    <col width="25" bestFit="1" customWidth="1" style="7" min="4" max="4"/>
    <col width="22.140625" customWidth="1" style="7" min="5" max="5"/>
    <col width="23.7109375" customWidth="1" style="7" min="6" max="6"/>
    <col width="17.85546875" bestFit="1" customWidth="1" style="7" min="7" max="7"/>
    <col width="35.85546875" customWidth="1" style="7" min="8" max="8"/>
    <col width="25" bestFit="1" customWidth="1" style="7" min="9" max="9"/>
    <col width="13.140625" customWidth="1" style="7" min="10" max="10"/>
    <col width="15.42578125" customWidth="1" style="7" min="11" max="11"/>
    <col width="11.28515625" customWidth="1" style="7" min="12" max="12"/>
    <col width="28.140625" customWidth="1" style="7" min="13" max="13"/>
    <col hidden="1" width="69.42578125" customWidth="1" style="7" min="14" max="14"/>
    <col hidden="1" width="31.42578125" customWidth="1" style="7" min="15" max="15"/>
    <col hidden="1" width="37.28515625" customWidth="1" style="7" min="16" max="16"/>
    <col hidden="1" width="32.5703125" customWidth="1" style="7" min="17" max="17"/>
    <col hidden="1" width="28.140625" customWidth="1" style="7" min="18" max="18"/>
    <col width="41.140625" bestFit="1" customWidth="1" style="7" min="19" max="19"/>
    <col width="37.28515625" bestFit="1" customWidth="1" style="7" min="20" max="20"/>
    <col width="9.140625" customWidth="1" style="7" min="21" max="21"/>
    <col width="6" bestFit="1" customWidth="1" style="7" min="22" max="22"/>
    <col width="9.140625" customWidth="1" style="7" min="23" max="16384"/>
  </cols>
  <sheetData>
    <row r="1" ht="32.1" customHeight="1">
      <c r="B1" s="125" t="inlineStr">
        <is>
          <t>SN</t>
        </is>
      </c>
      <c r="C1" s="135" t="inlineStr">
        <is>
          <t>User Full Name with Designation</t>
        </is>
      </c>
      <c r="D1" s="125" t="inlineStr">
        <is>
          <t>Seat No.</t>
        </is>
      </c>
      <c r="E1" s="125" t="inlineStr">
        <is>
          <t>floor_name</t>
        </is>
      </c>
      <c r="F1" s="125" t="n"/>
      <c r="G1" s="125" t="inlineStr">
        <is>
          <t>New Machine</t>
        </is>
      </c>
      <c r="H1" s="125" t="n"/>
      <c r="I1" s="125" t="inlineStr">
        <is>
          <t>Seat No.</t>
        </is>
      </c>
      <c r="J1" s="125" t="inlineStr">
        <is>
          <t>Floor Name</t>
        </is>
      </c>
      <c r="K1" s="125" t="inlineStr">
        <is>
          <t>Date</t>
        </is>
      </c>
      <c r="L1" s="125" t="inlineStr">
        <is>
          <t>dd</t>
        </is>
      </c>
      <c r="M1" s="125" t="inlineStr">
        <is>
          <t>MAC Address</t>
        </is>
      </c>
      <c r="N1" s="125" t="inlineStr">
        <is>
          <t>Processor</t>
        </is>
      </c>
      <c r="O1" s="125" t="inlineStr">
        <is>
          <t>RAM Size &amp; Hard Disk Size</t>
        </is>
      </c>
      <c r="P1" s="125" t="inlineStr">
        <is>
          <t>(Window 7/8/10/11) 32 Bit/ 64 Bit</t>
        </is>
      </c>
      <c r="Q1" s="125" t="inlineStr">
        <is>
          <t>IP Address</t>
        </is>
      </c>
      <c r="R1" s="125" t="inlineStr">
        <is>
          <t>MAC Address</t>
        </is>
      </c>
      <c r="S1" s="135" t="inlineStr">
        <is>
          <t>Printer Model</t>
        </is>
      </c>
      <c r="T1" s="125" t="inlineStr">
        <is>
          <t>Printer Serial Number</t>
        </is>
      </c>
      <c r="V1" s="6" t="n"/>
    </row>
    <row r="2" ht="32.1" customHeight="1">
      <c r="B2" s="3" t="n">
        <v>1</v>
      </c>
      <c r="C2" s="2" t="inlineStr">
        <is>
          <t>Raman Thakur / AM Traffic</t>
        </is>
      </c>
      <c r="D2" s="3" t="inlineStr">
        <is>
          <t>Cabin 1</t>
        </is>
      </c>
      <c r="E2" s="3" t="inlineStr">
        <is>
          <t>Ground</t>
        </is>
      </c>
      <c r="F2" s="3" t="n"/>
      <c r="G2" s="12" t="inlineStr">
        <is>
          <t>New Machine</t>
        </is>
      </c>
      <c r="H2" s="12" t="inlineStr">
        <is>
          <t>1N1412055B</t>
        </is>
      </c>
      <c r="I2" s="3" t="inlineStr">
        <is>
          <t>Cabin 1</t>
        </is>
      </c>
      <c r="J2" s="3" t="inlineStr">
        <is>
          <t>Ground</t>
        </is>
      </c>
      <c r="K2" s="3" t="inlineStr">
        <is>
          <t>New Alot</t>
        </is>
      </c>
      <c r="L2" s="12" t="n">
        <v>2024</v>
      </c>
      <c r="M2" s="3" t="n"/>
      <c r="N2" s="3" t="inlineStr">
        <is>
          <t>Intel(R) Core(TM) i5-4590 CPU @ 3.30GHz 3.30 GHz</t>
        </is>
      </c>
      <c r="O2" s="3" t="inlineStr">
        <is>
          <t>8 GB, 550 GB</t>
        </is>
      </c>
      <c r="P2" s="3" t="inlineStr">
        <is>
          <t>Windows 8</t>
        </is>
      </c>
      <c r="Q2" s="3" t="inlineStr">
        <is>
          <t>10.210.19.37</t>
        </is>
      </c>
      <c r="R2" s="3" t="inlineStr">
        <is>
          <t>18-66-DA-OA-88-11</t>
        </is>
      </c>
      <c r="S2" s="2" t="inlineStr">
        <is>
          <t>HP Office Jet 8710</t>
        </is>
      </c>
      <c r="T2" s="3" t="inlineStr">
        <is>
          <t>TH01V2Q0J9</t>
        </is>
      </c>
      <c r="U2" s="4" t="n"/>
      <c r="V2" s="6" t="n"/>
    </row>
    <row r="3" ht="32.1" customHeight="1">
      <c r="B3" s="3" t="n">
        <v>2</v>
      </c>
      <c r="C3" s="2" t="inlineStr">
        <is>
          <t>Rajendra Kumar Sharma / AGM/OP&amp;BD</t>
        </is>
      </c>
      <c r="D3" s="3" t="inlineStr">
        <is>
          <t>Cabin 2</t>
        </is>
      </c>
      <c r="E3" s="3" t="inlineStr">
        <is>
          <t>Ground</t>
        </is>
      </c>
      <c r="F3" s="3" t="n"/>
      <c r="G3" s="12" t="inlineStr">
        <is>
          <t>New Machine</t>
        </is>
      </c>
      <c r="H3" s="12" t="inlineStr">
        <is>
          <t>1N141204VV</t>
        </is>
      </c>
      <c r="I3" s="3" t="inlineStr">
        <is>
          <t>Cabin 2</t>
        </is>
      </c>
      <c r="J3" s="3" t="inlineStr">
        <is>
          <t>Ground</t>
        </is>
      </c>
      <c r="K3" s="3" t="inlineStr">
        <is>
          <t>New Alot</t>
        </is>
      </c>
      <c r="L3" s="12" t="n">
        <v>2024</v>
      </c>
      <c r="M3" s="3" t="inlineStr">
        <is>
          <t>2C-58-B9-6F-77-8B</t>
        </is>
      </c>
      <c r="N3" s="3" t="inlineStr">
        <is>
          <t>Intel(R) Core(TM) i5-8500 CPU @ 3.00GHz 3.00 GHz</t>
        </is>
      </c>
      <c r="O3" s="3" t="inlineStr">
        <is>
          <t>8.00 GB &amp; 1TB</t>
        </is>
      </c>
      <c r="P3" s="3" t="inlineStr">
        <is>
          <t>Windows 10 Pro /64 Bit</t>
        </is>
      </c>
      <c r="Q3" s="3" t="inlineStr">
        <is>
          <t>172.16.0.213</t>
        </is>
      </c>
      <c r="R3" s="3" t="inlineStr">
        <is>
          <t>04-D9-F5-CC-11-6E</t>
        </is>
      </c>
      <c r="S3" s="2" t="inlineStr">
        <is>
          <t>Canon Maxify 5170MB</t>
        </is>
      </c>
      <c r="T3" s="3" t="inlineStr">
        <is>
          <t>AFFB01564</t>
        </is>
      </c>
      <c r="U3" s="4" t="n"/>
      <c r="V3" s="6" t="n"/>
    </row>
    <row r="4" ht="32.1" customHeight="1">
      <c r="B4" s="3" t="n">
        <v>3</v>
      </c>
      <c r="C4" s="2" t="n"/>
      <c r="D4" s="3" t="inlineStr">
        <is>
          <t>Cabin-3</t>
        </is>
      </c>
      <c r="E4" s="3" t="inlineStr">
        <is>
          <t>Ground</t>
        </is>
      </c>
      <c r="F4" s="3" t="inlineStr">
        <is>
          <t>HP All in One</t>
        </is>
      </c>
      <c r="G4" s="3" t="n"/>
      <c r="H4" s="3" t="inlineStr">
        <is>
          <t>8CN2060P8S</t>
        </is>
      </c>
      <c r="I4" s="3" t="inlineStr">
        <is>
          <t>Cabin-3</t>
        </is>
      </c>
      <c r="J4" s="3" t="inlineStr">
        <is>
          <t>Ground</t>
        </is>
      </c>
      <c r="K4" s="3" t="inlineStr">
        <is>
          <t>05.07.2022</t>
        </is>
      </c>
      <c r="L4" s="3" t="n">
        <v>2022</v>
      </c>
      <c r="M4" s="3" t="inlineStr">
        <is>
          <t>C0-18-03-D1-33-22</t>
        </is>
      </c>
      <c r="N4" s="3" t="inlineStr">
        <is>
          <t>Intel(R) Core(TM) i5-10500T CPU @ 2.30GHz 2.30 GHz</t>
        </is>
      </c>
      <c r="O4" s="3" t="inlineStr">
        <is>
          <t>8.00 GB/ 1 TB</t>
        </is>
      </c>
      <c r="P4" s="3" t="inlineStr">
        <is>
          <t>Windows 11 Pro/64 Bit</t>
        </is>
      </c>
      <c r="Q4" s="3" t="inlineStr">
        <is>
          <t>10.210.19.51</t>
        </is>
      </c>
      <c r="R4" s="3" t="inlineStr">
        <is>
          <t>C0-18-03-D1-33-22</t>
        </is>
      </c>
      <c r="S4" s="2" t="inlineStr">
        <is>
          <t>Canon Maxify 5170MB</t>
        </is>
      </c>
      <c r="T4" s="3" t="inlineStr">
        <is>
          <t>AFFB01067</t>
        </is>
      </c>
      <c r="U4" s="4" t="n"/>
      <c r="V4" s="6" t="n"/>
    </row>
    <row r="5" ht="32.1" customHeight="1">
      <c r="B5" s="3" t="n">
        <v>4</v>
      </c>
      <c r="C5" s="2" t="inlineStr">
        <is>
          <t>V Mallikarjuna/AGM/Security</t>
        </is>
      </c>
      <c r="D5" s="3" t="inlineStr">
        <is>
          <t>Cabin-4</t>
        </is>
      </c>
      <c r="E5" s="3" t="inlineStr">
        <is>
          <t>Ground</t>
        </is>
      </c>
      <c r="F5" s="3" t="inlineStr">
        <is>
          <t>Lenovo Think centre</t>
        </is>
      </c>
      <c r="G5" s="3" t="n"/>
      <c r="H5" s="3" t="inlineStr">
        <is>
          <t>PG010R7R</t>
        </is>
      </c>
      <c r="I5" s="3" t="inlineStr">
        <is>
          <t>Cabin-4</t>
        </is>
      </c>
      <c r="J5" s="3" t="inlineStr">
        <is>
          <t>Ground</t>
        </is>
      </c>
      <c r="K5" s="3" t="inlineStr">
        <is>
          <t>11.10.2017</t>
        </is>
      </c>
      <c r="L5" s="3" t="n">
        <v>2017</v>
      </c>
      <c r="M5" s="3" t="inlineStr">
        <is>
          <t>4C-CC-6A-EC-3C-7C</t>
        </is>
      </c>
      <c r="N5" s="3" t="inlineStr">
        <is>
          <t>Intel(R) Core(TM) i5-7500 CPU @ 3.40GHz 3.41 GHz</t>
        </is>
      </c>
      <c r="O5" s="3" t="inlineStr">
        <is>
          <t>8GB /1TB</t>
        </is>
      </c>
      <c r="P5" s="3" t="inlineStr">
        <is>
          <t>Windows 10 pro / 64 Bit</t>
        </is>
      </c>
      <c r="Q5" s="3" t="inlineStr">
        <is>
          <t>172.16.0.248</t>
        </is>
      </c>
      <c r="R5" s="3" t="inlineStr">
        <is>
          <t>4C-CC-6A-EC-3C-7C</t>
        </is>
      </c>
      <c r="S5" s="2" t="inlineStr">
        <is>
          <t>Canon Maxify 5170MB</t>
        </is>
      </c>
      <c r="T5" s="3" t="inlineStr">
        <is>
          <t>AFFB01075</t>
        </is>
      </c>
      <c r="U5" s="4" t="n"/>
      <c r="V5" s="6" t="n"/>
    </row>
    <row r="6" ht="32.1" customHeight="1">
      <c r="B6" s="3" t="n">
        <v>6</v>
      </c>
      <c r="C6" s="2" t="inlineStr">
        <is>
          <t>Control Room 1</t>
        </is>
      </c>
      <c r="D6" s="3" t="inlineStr">
        <is>
          <t>CONTROL ROOM</t>
        </is>
      </c>
      <c r="E6" s="3" t="inlineStr">
        <is>
          <t>Ground</t>
        </is>
      </c>
      <c r="F6" s="3" t="inlineStr">
        <is>
          <t>Dell</t>
        </is>
      </c>
      <c r="G6" s="3" t="n"/>
      <c r="H6" s="3" t="inlineStr">
        <is>
          <t>HVMJKM3</t>
        </is>
      </c>
      <c r="I6" s="3" t="inlineStr">
        <is>
          <t>CONTROL ROOM</t>
        </is>
      </c>
      <c r="J6" s="3" t="inlineStr">
        <is>
          <t>Ground</t>
        </is>
      </c>
      <c r="K6" s="3" t="inlineStr">
        <is>
          <t>09.03.2022</t>
        </is>
      </c>
      <c r="L6" s="3" t="n">
        <v>2022</v>
      </c>
      <c r="M6" s="3" t="inlineStr">
        <is>
          <t>8C-47-BE-FE-6B-6C</t>
        </is>
      </c>
      <c r="N6" s="3" t="inlineStr">
        <is>
          <t>Intel(R) Core(TM) i5-10400 CPU @ 2.90GHz 2.90 GHz</t>
        </is>
      </c>
      <c r="O6" s="3" t="inlineStr">
        <is>
          <t>8GB/1TB</t>
        </is>
      </c>
      <c r="P6" s="3" t="inlineStr">
        <is>
          <t>Windows 11/64Bit</t>
        </is>
      </c>
      <c r="Q6" s="3" t="inlineStr">
        <is>
          <t>10.210.19.253</t>
        </is>
      </c>
      <c r="R6" s="3" t="inlineStr">
        <is>
          <t>8C-47-BE-FE-6B-6C</t>
        </is>
      </c>
      <c r="S6" s="2" t="inlineStr">
        <is>
          <t>HP P1007</t>
        </is>
      </c>
      <c r="T6" s="3" t="inlineStr">
        <is>
          <t>VNC5T02372</t>
        </is>
      </c>
      <c r="U6" s="4" t="n"/>
      <c r="V6" s="6" t="n"/>
    </row>
    <row r="7" ht="32.1" customFormat="1" customHeight="1" s="144">
      <c r="B7" s="140" t="n">
        <v>7</v>
      </c>
      <c r="C7" s="145" t="inlineStr">
        <is>
          <t>Control Room-02</t>
        </is>
      </c>
      <c r="D7" s="146" t="inlineStr">
        <is>
          <t>CONTROL ROOM</t>
        </is>
      </c>
      <c r="E7" s="146" t="inlineStr">
        <is>
          <t>Ground</t>
        </is>
      </c>
      <c r="F7" s="146" t="n"/>
      <c r="G7" s="140" t="n"/>
      <c r="H7" s="146" t="n"/>
      <c r="I7" s="146" t="inlineStr">
        <is>
          <t>CONTROL ROOM</t>
        </is>
      </c>
      <c r="J7" s="146" t="inlineStr">
        <is>
          <t>Ground</t>
        </is>
      </c>
      <c r="K7" s="146" t="n"/>
      <c r="L7" s="146" t="n"/>
      <c r="M7" s="146" t="n"/>
      <c r="N7" s="146" t="inlineStr">
        <is>
          <t>Intel(R) Core(TM) i7-10700 CPU @ 2.90GHz 2.90 GHz</t>
        </is>
      </c>
      <c r="O7" s="146" t="inlineStr">
        <is>
          <t>8GB/912GB</t>
        </is>
      </c>
      <c r="P7" s="146" t="inlineStr">
        <is>
          <t>Windows 11 Pro/64 Bit</t>
        </is>
      </c>
      <c r="Q7" s="146" t="inlineStr">
        <is>
          <t>wifi router connected</t>
        </is>
      </c>
      <c r="R7" s="146" t="inlineStr">
        <is>
          <t>1C-99-57-C2-E4-0D</t>
        </is>
      </c>
      <c r="S7" s="145" t="inlineStr">
        <is>
          <t>Canon 244dw</t>
        </is>
      </c>
      <c r="T7" s="146" t="inlineStr">
        <is>
          <t>YGU52856</t>
        </is>
      </c>
      <c r="U7" s="142" t="n"/>
      <c r="V7" s="143" t="n"/>
    </row>
    <row r="8" ht="32.1" customFormat="1" customHeight="1" s="134">
      <c r="B8" s="3" t="n">
        <v>8</v>
      </c>
      <c r="C8" s="2" t="inlineStr">
        <is>
          <t>Control Room-03</t>
        </is>
      </c>
      <c r="D8" s="3" t="inlineStr">
        <is>
          <t>CONTROL ROOM</t>
        </is>
      </c>
      <c r="E8" s="3" t="inlineStr">
        <is>
          <t>Ground</t>
        </is>
      </c>
      <c r="F8" s="3" t="inlineStr">
        <is>
          <t>Dell Vostro</t>
        </is>
      </c>
      <c r="G8" s="3" t="n"/>
      <c r="H8" s="3" t="inlineStr">
        <is>
          <t>7PLT9D3</t>
        </is>
      </c>
      <c r="I8" s="3" t="inlineStr">
        <is>
          <t>CONTROL ROOM</t>
        </is>
      </c>
      <c r="J8" s="3" t="inlineStr">
        <is>
          <t>Ground</t>
        </is>
      </c>
      <c r="K8" s="3" t="inlineStr">
        <is>
          <t>10.05.2021</t>
        </is>
      </c>
      <c r="L8" s="3" t="n">
        <v>2021</v>
      </c>
      <c r="M8" s="3" t="inlineStr">
        <is>
          <t>1C-99-57-C2-E4-0D</t>
        </is>
      </c>
      <c r="N8" s="3" t="inlineStr">
        <is>
          <t>Intel(R) Core(TM) i7-10700 CPU @ 2.90GHz 2.90 GHz</t>
        </is>
      </c>
      <c r="O8" s="3" t="inlineStr">
        <is>
          <t>8GB/912GB</t>
        </is>
      </c>
      <c r="P8" s="3" t="inlineStr">
        <is>
          <t>Windows 11 Pro/64 Bit</t>
        </is>
      </c>
      <c r="Q8" s="3" t="inlineStr">
        <is>
          <t>wifi router connected</t>
        </is>
      </c>
      <c r="R8" s="3" t="inlineStr">
        <is>
          <t>1C-99-57-C2-E4-0D</t>
        </is>
      </c>
      <c r="S8" s="2" t="inlineStr">
        <is>
          <t>NA</t>
        </is>
      </c>
      <c r="T8" s="3" t="inlineStr">
        <is>
          <t>NA</t>
        </is>
      </c>
      <c r="U8" s="132" t="n"/>
      <c r="V8" s="133" t="n"/>
    </row>
    <row r="9" ht="32.1" customHeight="1">
      <c r="B9" s="3" t="n">
        <v>9</v>
      </c>
      <c r="C9" s="2" t="inlineStr">
        <is>
          <t>Neelam</t>
        </is>
      </c>
      <c r="D9" s="3" t="inlineStr">
        <is>
          <t>STORE/CABIN</t>
        </is>
      </c>
      <c r="E9" s="3" t="inlineStr">
        <is>
          <t>Ground</t>
        </is>
      </c>
      <c r="F9" s="3" t="inlineStr">
        <is>
          <t>Dell</t>
        </is>
      </c>
      <c r="G9" s="3" t="n"/>
      <c r="H9" s="3" t="inlineStr">
        <is>
          <t>HWMJKM3</t>
        </is>
      </c>
      <c r="I9" s="3" t="inlineStr">
        <is>
          <t>STORE/CABIN</t>
        </is>
      </c>
      <c r="J9" s="3" t="inlineStr">
        <is>
          <t>Ground</t>
        </is>
      </c>
      <c r="K9" s="3" t="inlineStr">
        <is>
          <t>09.03.2022</t>
        </is>
      </c>
      <c r="L9" s="3" t="n">
        <v>2022</v>
      </c>
      <c r="M9" s="3" t="n"/>
      <c r="N9" s="3" t="inlineStr">
        <is>
          <t>Intel(R) Core(TM) i7-10700 CPU @ 2.90GHz 2.90 GHz</t>
        </is>
      </c>
      <c r="O9" s="3" t="inlineStr">
        <is>
          <t>4 GB &amp; 500 GB</t>
        </is>
      </c>
      <c r="P9" s="3" t="inlineStr">
        <is>
          <t>Window 10 / 64 Bit</t>
        </is>
      </c>
      <c r="Q9" s="3" t="inlineStr">
        <is>
          <t>172.16.0.99</t>
        </is>
      </c>
      <c r="R9" s="3" t="inlineStr">
        <is>
          <t>6C0B.840A.AB4E</t>
        </is>
      </c>
      <c r="S9" s="2" t="inlineStr">
        <is>
          <t>Canon 244dw</t>
        </is>
      </c>
      <c r="T9" s="3" t="inlineStr">
        <is>
          <t>YGU51468</t>
        </is>
      </c>
      <c r="U9" s="4" t="n"/>
      <c r="V9" s="6" t="n"/>
    </row>
    <row r="10" ht="32.1" customHeight="1">
      <c r="B10" s="3" t="n">
        <v>10</v>
      </c>
      <c r="C10" s="2" t="inlineStr">
        <is>
          <t>Monika Sharma / OA</t>
        </is>
      </c>
      <c r="D10" s="3" t="inlineStr">
        <is>
          <t>WS-1</t>
        </is>
      </c>
      <c r="E10" s="3" t="inlineStr">
        <is>
          <t>Ground</t>
        </is>
      </c>
      <c r="F10" s="3" t="inlineStr">
        <is>
          <t>Dell</t>
        </is>
      </c>
      <c r="G10" s="3" t="n"/>
      <c r="H10" s="3" t="inlineStr">
        <is>
          <t>DGN0YC2</t>
        </is>
      </c>
      <c r="I10" s="3" t="inlineStr">
        <is>
          <t>WS-1</t>
        </is>
      </c>
      <c r="J10" s="3" t="inlineStr">
        <is>
          <t>Ground</t>
        </is>
      </c>
      <c r="K10" s="3" t="inlineStr">
        <is>
          <t>13.05.2016</t>
        </is>
      </c>
      <c r="L10" s="3" t="n">
        <v>2016</v>
      </c>
      <c r="M10" s="3" t="inlineStr">
        <is>
          <t>1866.DA0A.7DE0</t>
        </is>
      </c>
      <c r="N10" s="3" t="inlineStr">
        <is>
          <t>Intel(R) Core(TM) i5-4590 CPU @ 3.30GHz 3.30 GHz</t>
        </is>
      </c>
      <c r="O10" s="3" t="inlineStr">
        <is>
          <t>4GB &amp; 500GB</t>
        </is>
      </c>
      <c r="P10" s="3" t="inlineStr">
        <is>
          <t>Window 10 / 64 Bit</t>
        </is>
      </c>
      <c r="Q10" s="3" t="inlineStr">
        <is>
          <t>172.16.2.8</t>
        </is>
      </c>
      <c r="R10" s="3" t="inlineStr">
        <is>
          <t>1866.DA0A.7DE0</t>
        </is>
      </c>
      <c r="S10" s="2" t="inlineStr">
        <is>
          <t>Canon 244dw</t>
        </is>
      </c>
      <c r="T10" s="3" t="inlineStr">
        <is>
          <t>WQE81816</t>
        </is>
      </c>
      <c r="U10" s="4" t="n"/>
      <c r="V10" s="6" t="n"/>
    </row>
    <row r="11" ht="32.1" customHeight="1">
      <c r="B11" s="3" t="n">
        <v>11</v>
      </c>
      <c r="C11" s="2" t="inlineStr">
        <is>
          <t>S S Chauhan</t>
        </is>
      </c>
      <c r="D11" s="3" t="inlineStr">
        <is>
          <t>WS-11</t>
        </is>
      </c>
      <c r="E11" s="3" t="inlineStr">
        <is>
          <t>Ground</t>
        </is>
      </c>
      <c r="F11" s="3" t="inlineStr">
        <is>
          <t>DELL</t>
        </is>
      </c>
      <c r="G11" s="3" t="n"/>
      <c r="H11" s="3" t="inlineStr">
        <is>
          <t>3D177F3</t>
        </is>
      </c>
      <c r="I11" s="3" t="inlineStr">
        <is>
          <t>WS-11</t>
        </is>
      </c>
      <c r="J11" s="3" t="inlineStr">
        <is>
          <t>Ground</t>
        </is>
      </c>
      <c r="K11" s="3" t="inlineStr">
        <is>
          <t>08.07.2021</t>
        </is>
      </c>
      <c r="L11" s="3" t="n">
        <v>2021</v>
      </c>
      <c r="M11" s="3" t="inlineStr">
        <is>
          <t>B0-7B-25-28-89-3E</t>
        </is>
      </c>
      <c r="N11" s="3" t="inlineStr">
        <is>
          <t>Intel(R) Core(TM) i5-10400 CPU @ 2.90GHz 2.90 GHz</t>
        </is>
      </c>
      <c r="O11" s="3" t="inlineStr">
        <is>
          <t>8GB/931GB</t>
        </is>
      </c>
      <c r="P11" s="3" t="inlineStr">
        <is>
          <t>Windows 11 Pro/64Bit</t>
        </is>
      </c>
      <c r="Q11" s="3" t="inlineStr">
        <is>
          <t>172.16.2.78</t>
        </is>
      </c>
      <c r="R11" s="3" t="inlineStr">
        <is>
          <t>B0-7B-25-28-89-3E</t>
        </is>
      </c>
      <c r="S11" s="2" t="inlineStr">
        <is>
          <t>Canon 244dw</t>
        </is>
      </c>
      <c r="T11" s="3" t="inlineStr">
        <is>
          <t>WQE87929</t>
        </is>
      </c>
      <c r="U11" s="4" t="n"/>
      <c r="V11" s="6" t="n"/>
    </row>
    <row r="12" ht="32.1" customHeight="1">
      <c r="B12" s="3" t="n">
        <v>12</v>
      </c>
      <c r="C12" s="2" t="inlineStr">
        <is>
          <t>Dinesh Kumar/ AM/LI/MECH</t>
        </is>
      </c>
      <c r="D12" s="3" t="inlineStr">
        <is>
          <t>WS-12</t>
        </is>
      </c>
      <c r="E12" s="3" t="inlineStr">
        <is>
          <t>Ground</t>
        </is>
      </c>
      <c r="F12" s="3" t="n"/>
      <c r="G12" s="12" t="inlineStr">
        <is>
          <t>New Machine</t>
        </is>
      </c>
      <c r="H12" s="3" t="inlineStr">
        <is>
          <t>1N1412058S</t>
        </is>
      </c>
      <c r="I12" s="3" t="inlineStr">
        <is>
          <t>WS-12</t>
        </is>
      </c>
      <c r="J12" s="3" t="inlineStr">
        <is>
          <t>Ground</t>
        </is>
      </c>
      <c r="K12" s="3" t="inlineStr">
        <is>
          <t>New Alot</t>
        </is>
      </c>
      <c r="L12" s="3" t="n">
        <v>2024</v>
      </c>
      <c r="M12" s="3" t="inlineStr">
        <is>
          <t>94-C6-91-C8-94-B1</t>
        </is>
      </c>
      <c r="N12" s="3" t="inlineStr">
        <is>
          <t>Intel(R) Core(TM) i5-9500 CPU @ 3.00GHz 3.00 GHz</t>
        </is>
      </c>
      <c r="O12" s="3" t="inlineStr">
        <is>
          <t>8GB/859GB</t>
        </is>
      </c>
      <c r="P12" s="3" t="inlineStr">
        <is>
          <t>Windows 10 Pro/64 Bit</t>
        </is>
      </c>
      <c r="Q12" s="3" t="inlineStr">
        <is>
          <t>172.16.0.96</t>
        </is>
      </c>
      <c r="R12" s="3" t="inlineStr">
        <is>
          <t>94-C6-91-C8-94-B1</t>
        </is>
      </c>
      <c r="S12" s="2" t="inlineStr">
        <is>
          <t>Canon MF3010</t>
        </is>
      </c>
      <c r="T12" s="3" t="inlineStr">
        <is>
          <t>YHW88650</t>
        </is>
      </c>
      <c r="U12" s="4" t="n"/>
      <c r="V12" s="6" t="n"/>
    </row>
    <row r="13" ht="32.1" customHeight="1">
      <c r="B13" s="3" t="n">
        <v>13</v>
      </c>
      <c r="C13" s="2" t="inlineStr">
        <is>
          <t>Chunni Lal/Sr. Executive</t>
        </is>
      </c>
      <c r="D13" s="3" t="inlineStr">
        <is>
          <t>WS-13</t>
        </is>
      </c>
      <c r="E13" s="3" t="inlineStr">
        <is>
          <t>Ground</t>
        </is>
      </c>
      <c r="F13" s="3" t="inlineStr">
        <is>
          <t>Dell, Optiplex 9020</t>
        </is>
      </c>
      <c r="G13" s="3" t="n"/>
      <c r="H13" s="3" t="inlineStr">
        <is>
          <t>DGQVXC2</t>
        </is>
      </c>
      <c r="I13" s="3" t="inlineStr">
        <is>
          <t>WS-13</t>
        </is>
      </c>
      <c r="J13" s="3" t="inlineStr">
        <is>
          <t>Ground</t>
        </is>
      </c>
      <c r="K13" s="3" t="inlineStr">
        <is>
          <t>13.05.2016</t>
        </is>
      </c>
      <c r="L13" s="3" t="n">
        <v>2016</v>
      </c>
      <c r="M13" s="3" t="inlineStr">
        <is>
          <t>34-17-EB-C3-F4-0A</t>
        </is>
      </c>
      <c r="N13" s="3" t="inlineStr">
        <is>
          <t>Intel(R) Core(TM) i5-4590 CPU @ 3.30GHz 3.30 GHz</t>
        </is>
      </c>
      <c r="O13" s="3" t="inlineStr">
        <is>
          <t>4 GB</t>
        </is>
      </c>
      <c r="P13" s="3" t="inlineStr">
        <is>
          <t>Windows 10 Pro</t>
        </is>
      </c>
      <c r="Q13" s="3" t="inlineStr">
        <is>
          <t>172.16.0.58</t>
        </is>
      </c>
      <c r="R13" s="3" t="inlineStr">
        <is>
          <t>34-17-EB-C3-F4-0A</t>
        </is>
      </c>
      <c r="S13" s="2" t="inlineStr">
        <is>
          <t>NA</t>
        </is>
      </c>
      <c r="T13" s="3" t="inlineStr">
        <is>
          <t>NA</t>
        </is>
      </c>
      <c r="U13" s="4" t="n"/>
      <c r="V13" s="6" t="n"/>
    </row>
    <row r="14" ht="32.1" customHeight="1">
      <c r="B14" s="3" t="n">
        <v>14</v>
      </c>
      <c r="C14" s="2" t="inlineStr">
        <is>
          <t>Dinesh Choudhary/JM/OP&amp;BD</t>
        </is>
      </c>
      <c r="D14" s="3" t="inlineStr">
        <is>
          <t>CONTROL ROOM</t>
        </is>
      </c>
      <c r="E14" s="3" t="inlineStr">
        <is>
          <t>Ground</t>
        </is>
      </c>
      <c r="F14" s="3" t="n"/>
      <c r="G14" s="3" t="inlineStr">
        <is>
          <t>New Machine</t>
        </is>
      </c>
      <c r="H14" s="3" t="inlineStr">
        <is>
          <t>1N141205BM</t>
        </is>
      </c>
      <c r="I14" s="3" t="inlineStr">
        <is>
          <t>CONTROL ROOM</t>
        </is>
      </c>
      <c r="J14" s="3" t="inlineStr">
        <is>
          <t>Ground</t>
        </is>
      </c>
      <c r="K14" s="3" t="inlineStr">
        <is>
          <t>New Alot</t>
        </is>
      </c>
      <c r="L14" s="12" t="n">
        <v>2024</v>
      </c>
      <c r="M14" s="3" t="n"/>
      <c r="N14" s="3" t="n"/>
      <c r="O14" s="3" t="n"/>
      <c r="P14" s="3" t="n"/>
      <c r="Q14" s="3" t="n"/>
      <c r="R14" s="3" t="n"/>
      <c r="S14" s="2" t="inlineStr">
        <is>
          <t>Canon MF3010</t>
        </is>
      </c>
      <c r="T14" s="3" t="inlineStr">
        <is>
          <t>YHW88651</t>
        </is>
      </c>
      <c r="U14" s="4" t="n"/>
      <c r="V14" s="6" t="n"/>
    </row>
    <row r="15" ht="32.1" customHeight="1">
      <c r="B15" s="3" t="n">
        <v>15</v>
      </c>
      <c r="C15" s="2" t="inlineStr">
        <is>
          <t>Aishwarya Gupta / Junior Manager OPBD</t>
        </is>
      </c>
      <c r="D15" s="3" t="inlineStr">
        <is>
          <t>WS-15</t>
        </is>
      </c>
      <c r="E15" s="3" t="inlineStr">
        <is>
          <t>Ground</t>
        </is>
      </c>
      <c r="F15" s="3" t="n"/>
      <c r="G15" s="12" t="inlineStr">
        <is>
          <t>New Machine</t>
        </is>
      </c>
      <c r="H15" s="12" t="inlineStr">
        <is>
          <t>1N141204R4</t>
        </is>
      </c>
      <c r="I15" s="3" t="inlineStr">
        <is>
          <t>WS-15</t>
        </is>
      </c>
      <c r="J15" s="3" t="inlineStr">
        <is>
          <t>Ground</t>
        </is>
      </c>
      <c r="K15" s="3" t="inlineStr">
        <is>
          <t>New Alot</t>
        </is>
      </c>
      <c r="L15" s="12" t="n">
        <v>2024</v>
      </c>
      <c r="M15" s="3" t="n"/>
      <c r="N15" s="3" t="inlineStr">
        <is>
          <t>Intel(R) Core(TM) i5-4590 CPU @ 3.30GHz 3.30 GHz</t>
        </is>
      </c>
      <c r="O15" s="3" t="inlineStr">
        <is>
          <t>8 GB &amp; 467 GB</t>
        </is>
      </c>
      <c r="P15" s="3" t="inlineStr">
        <is>
          <t>WIN 10 / 64 bIT</t>
        </is>
      </c>
      <c r="Q15" s="3" t="inlineStr">
        <is>
          <t>172.16.2.194</t>
        </is>
      </c>
      <c r="R15" s="3" t="inlineStr">
        <is>
          <t>1866.DA05.E26D</t>
        </is>
      </c>
      <c r="S15" s="2" t="inlineStr">
        <is>
          <t>NA</t>
        </is>
      </c>
      <c r="T15" s="3" t="inlineStr">
        <is>
          <t>NA</t>
        </is>
      </c>
      <c r="U15" s="4" t="n"/>
      <c r="V15" s="6" t="n"/>
    </row>
    <row r="16" ht="32.1" customHeight="1">
      <c r="B16" s="3" t="n">
        <v>16</v>
      </c>
      <c r="C16" s="2" t="inlineStr">
        <is>
          <t>Rajesh Kumar/AM/OP&amp;BD</t>
        </is>
      </c>
      <c r="D16" s="3" t="inlineStr">
        <is>
          <t>WS-16</t>
        </is>
      </c>
      <c r="E16" s="3" t="inlineStr">
        <is>
          <t>Ground</t>
        </is>
      </c>
      <c r="F16" s="3" t="n"/>
      <c r="G16" s="12" t="inlineStr">
        <is>
          <t>New Machine</t>
        </is>
      </c>
      <c r="H16" s="12" t="inlineStr">
        <is>
          <t>1N141205DB</t>
        </is>
      </c>
      <c r="I16" s="3" t="inlineStr">
        <is>
          <t>WS-16</t>
        </is>
      </c>
      <c r="J16" s="3" t="inlineStr">
        <is>
          <t>Ground</t>
        </is>
      </c>
      <c r="K16" s="3" t="inlineStr">
        <is>
          <t>New Alot</t>
        </is>
      </c>
      <c r="L16" s="12" t="n">
        <v>2024</v>
      </c>
      <c r="M16" s="3" t="n"/>
      <c r="N16" s="3" t="inlineStr">
        <is>
          <t>i5-4590</t>
        </is>
      </c>
      <c r="O16" s="3" t="inlineStr">
        <is>
          <t>4GB/500Gb</t>
        </is>
      </c>
      <c r="P16" s="3" t="inlineStr">
        <is>
          <t>Windows 8/64 Bit</t>
        </is>
      </c>
      <c r="Q16" s="3" t="inlineStr">
        <is>
          <t>172.16.0.83</t>
        </is>
      </c>
      <c r="R16" s="3" t="inlineStr">
        <is>
          <t>6C-0B-84-04-53-B3</t>
        </is>
      </c>
      <c r="S16" s="2" t="inlineStr">
        <is>
          <t>Canon 244dw</t>
        </is>
      </c>
      <c r="T16" s="3" t="inlineStr">
        <is>
          <t>YGU43977</t>
        </is>
      </c>
      <c r="U16" s="4" t="n"/>
      <c r="V16" s="6" t="n"/>
    </row>
    <row r="17" ht="32.1" customHeight="1">
      <c r="B17" s="3" t="n">
        <v>17</v>
      </c>
      <c r="C17" s="2" t="inlineStr">
        <is>
          <t>Anil Mishra/JM/OP&amp;BD</t>
        </is>
      </c>
      <c r="D17" s="3" t="inlineStr">
        <is>
          <t>WS-17</t>
        </is>
      </c>
      <c r="E17" s="3" t="inlineStr">
        <is>
          <t>Ground</t>
        </is>
      </c>
      <c r="F17" s="3" t="n"/>
      <c r="G17" s="12" t="inlineStr">
        <is>
          <t>New Machine</t>
        </is>
      </c>
      <c r="H17" s="12" t="inlineStr">
        <is>
          <t>1N141204ZG</t>
        </is>
      </c>
      <c r="I17" s="3" t="inlineStr">
        <is>
          <t>WS-17</t>
        </is>
      </c>
      <c r="J17" s="3" t="inlineStr">
        <is>
          <t>Ground</t>
        </is>
      </c>
      <c r="K17" s="3" t="inlineStr">
        <is>
          <t>New Alot</t>
        </is>
      </c>
      <c r="L17" s="12" t="n">
        <v>2024</v>
      </c>
      <c r="M17" s="3" t="n"/>
      <c r="N17" s="3" t="inlineStr">
        <is>
          <t>Intel(R) Core(TM) i5-8500 CPU @ 3.00GHz 3.00 GHz</t>
        </is>
      </c>
      <c r="O17" s="3" t="inlineStr">
        <is>
          <t>8GB/1TB</t>
        </is>
      </c>
      <c r="P17" s="3" t="inlineStr">
        <is>
          <t>Window 10/64Bit</t>
        </is>
      </c>
      <c r="Q17" s="3" t="inlineStr">
        <is>
          <t>172.16.2.118</t>
        </is>
      </c>
      <c r="R17" s="3" t="inlineStr">
        <is>
          <t>04-D9-F5-CC-11-B6</t>
        </is>
      </c>
      <c r="S17" s="2" t="inlineStr">
        <is>
          <t>Canon 244dw</t>
        </is>
      </c>
      <c r="T17" s="3" t="inlineStr">
        <is>
          <t>WQE87723</t>
        </is>
      </c>
      <c r="U17" s="4" t="n"/>
      <c r="V17" s="6" t="n"/>
    </row>
    <row r="18" ht="32.1" customHeight="1">
      <c r="B18" s="3" t="n">
        <v>18</v>
      </c>
      <c r="C18" s="2" t="inlineStr">
        <is>
          <t>Avishkar Anand/JM/OP&amp;BD</t>
        </is>
      </c>
      <c r="D18" s="3" t="inlineStr">
        <is>
          <t>WS-18</t>
        </is>
      </c>
      <c r="E18" s="3" t="inlineStr">
        <is>
          <t>Ground</t>
        </is>
      </c>
      <c r="F18" s="3" t="n"/>
      <c r="G18" s="12" t="inlineStr">
        <is>
          <t>New Machine</t>
        </is>
      </c>
      <c r="H18" s="3" t="inlineStr">
        <is>
          <t>1N1412059S</t>
        </is>
      </c>
      <c r="I18" s="3" t="inlineStr">
        <is>
          <t>WS-18</t>
        </is>
      </c>
      <c r="J18" s="3" t="inlineStr">
        <is>
          <t>Ground</t>
        </is>
      </c>
      <c r="K18" s="3" t="inlineStr">
        <is>
          <t>New Alot</t>
        </is>
      </c>
      <c r="L18" s="3" t="n">
        <v>2024</v>
      </c>
      <c r="M18" s="3" t="n"/>
      <c r="N18" s="3" t="inlineStr">
        <is>
          <t>Intel(R) Core(TM) i5-8500 CPU @ 3.00GHz 3.00 GHz</t>
        </is>
      </c>
      <c r="O18" s="3" t="inlineStr">
        <is>
          <t>8GB/1TB</t>
        </is>
      </c>
      <c r="P18" s="3" t="inlineStr">
        <is>
          <t>Windows 10/64Bit</t>
        </is>
      </c>
      <c r="Q18" s="3" t="inlineStr">
        <is>
          <t>172.16.0.108</t>
        </is>
      </c>
      <c r="R18" s="3" t="inlineStr">
        <is>
          <t>C4-65-16-26-35-76</t>
        </is>
      </c>
      <c r="S18" s="2" t="inlineStr">
        <is>
          <t>NA</t>
        </is>
      </c>
      <c r="T18" s="3" t="inlineStr">
        <is>
          <t>NA</t>
        </is>
      </c>
      <c r="U18" s="4" t="n"/>
      <c r="V18" s="6" t="n"/>
    </row>
    <row r="19" ht="32.1" customHeight="1">
      <c r="B19" s="3" t="n">
        <v>19</v>
      </c>
      <c r="C19" s="2" t="inlineStr">
        <is>
          <t>Ankit Singh Chauhan/JM</t>
        </is>
      </c>
      <c r="D19" s="3" t="inlineStr">
        <is>
          <t>WS-19</t>
        </is>
      </c>
      <c r="E19" s="3" t="inlineStr">
        <is>
          <t>Ground</t>
        </is>
      </c>
      <c r="F19" s="3" t="n"/>
      <c r="G19" s="12" t="inlineStr">
        <is>
          <t>New Machine</t>
        </is>
      </c>
      <c r="H19" s="3" t="inlineStr">
        <is>
          <t>1N141204WK</t>
        </is>
      </c>
      <c r="I19" s="3" t="inlineStr">
        <is>
          <t>WS-19</t>
        </is>
      </c>
      <c r="J19" s="3" t="inlineStr">
        <is>
          <t>Ground</t>
        </is>
      </c>
      <c r="K19" s="3" t="inlineStr">
        <is>
          <t>New Alot</t>
        </is>
      </c>
      <c r="L19" s="3" t="n">
        <v>2024</v>
      </c>
      <c r="M19" s="3" t="n"/>
      <c r="N19" s="3" t="inlineStr">
        <is>
          <t>intel(R) core(TM) i5-4570 CPU @ 3.20GHz</t>
        </is>
      </c>
      <c r="O19" s="3" t="inlineStr">
        <is>
          <t>4.00GB</t>
        </is>
      </c>
      <c r="P19" s="3" t="inlineStr">
        <is>
          <t>8.1 pro / 64 Bit</t>
        </is>
      </c>
      <c r="Q19" s="3" t="inlineStr">
        <is>
          <t>172.16.0.79</t>
        </is>
      </c>
      <c r="R19" s="3" t="inlineStr">
        <is>
          <t>44-39-C4-4F-30-C9</t>
        </is>
      </c>
      <c r="S19" s="2" t="inlineStr">
        <is>
          <t>HL- 2250DN</t>
        </is>
      </c>
      <c r="T19" s="3" t="inlineStr">
        <is>
          <t>E69530H2N872381</t>
        </is>
      </c>
      <c r="U19" s="4" t="n"/>
      <c r="V19" s="6" t="n"/>
    </row>
    <row r="20" ht="32.1" customHeight="1">
      <c r="B20" s="3" t="n">
        <v>20</v>
      </c>
      <c r="C20" s="2" t="inlineStr">
        <is>
          <t>Arvimd Kumar/ Exec/Security</t>
        </is>
      </c>
      <c r="D20" s="3" t="inlineStr">
        <is>
          <t>WS-2</t>
        </is>
      </c>
      <c r="E20" s="3" t="inlineStr">
        <is>
          <t>Ground</t>
        </is>
      </c>
      <c r="F20" s="3" t="inlineStr">
        <is>
          <t>PLEXTEK DESKTOP</t>
        </is>
      </c>
      <c r="G20" s="3" t="n"/>
      <c r="H20" s="3" t="inlineStr">
        <is>
          <t>MK15K-1119W3-1311454</t>
        </is>
      </c>
      <c r="I20" s="3" t="inlineStr">
        <is>
          <t>WS-2</t>
        </is>
      </c>
      <c r="J20" s="3" t="inlineStr">
        <is>
          <t>Ground</t>
        </is>
      </c>
      <c r="K20" s="3" t="inlineStr">
        <is>
          <t>22.11.2019</t>
        </is>
      </c>
      <c r="L20" s="3" t="n">
        <v>2019</v>
      </c>
      <c r="M20" s="3" t="inlineStr">
        <is>
          <t>04-D9-F5-CC-11-09</t>
        </is>
      </c>
      <c r="N20" s="3" t="inlineStr">
        <is>
          <t>Intel(R) Core(TM) i5-8500 CPU @ 3.00GHz 3.00 GHz</t>
        </is>
      </c>
      <c r="O20" s="3" t="inlineStr">
        <is>
          <t>8GB/931GB</t>
        </is>
      </c>
      <c r="P20" s="3" t="inlineStr">
        <is>
          <t>Windows 10 Pro/64 Bit</t>
        </is>
      </c>
      <c r="Q20" s="3" t="inlineStr">
        <is>
          <t>172.16.0.129</t>
        </is>
      </c>
      <c r="R20" s="3" t="inlineStr">
        <is>
          <t>04-D9-F5-CC-11-09</t>
        </is>
      </c>
      <c r="S20" s="2" t="n"/>
      <c r="T20" s="3" t="n"/>
      <c r="U20" s="4" t="n"/>
      <c r="V20" s="6" t="n"/>
    </row>
    <row r="21" ht="32.1" customHeight="1">
      <c r="B21" s="3" t="n">
        <v>21</v>
      </c>
      <c r="C21" s="2" t="inlineStr">
        <is>
          <t>Navin Yadav/Executive</t>
        </is>
      </c>
      <c r="D21" s="3" t="inlineStr">
        <is>
          <t>WS-20</t>
        </is>
      </c>
      <c r="E21" s="3" t="inlineStr">
        <is>
          <t>Ground</t>
        </is>
      </c>
      <c r="F21" s="3" t="inlineStr">
        <is>
          <t>HP</t>
        </is>
      </c>
      <c r="G21" s="3" t="n"/>
      <c r="H21" s="3" t="inlineStr">
        <is>
          <t>1N130401SR</t>
        </is>
      </c>
      <c r="I21" s="3" t="inlineStr">
        <is>
          <t>WS-20</t>
        </is>
      </c>
      <c r="J21" s="3" t="inlineStr">
        <is>
          <t>Ground</t>
        </is>
      </c>
      <c r="K21" s="5" t="inlineStr">
        <is>
          <t>27.02.2023</t>
        </is>
      </c>
      <c r="L21" s="3" t="n">
        <v>2023</v>
      </c>
      <c r="M21" s="3" t="inlineStr">
        <is>
          <t>7C-57-58-38-8B-BE</t>
        </is>
      </c>
      <c r="N21" s="3" t="inlineStr">
        <is>
          <t>Intel(R) Core(TM) i5-9500 CPU @ 3.00GHz 3.00 GHz</t>
        </is>
      </c>
      <c r="O21" s="3" t="inlineStr">
        <is>
          <t>8GB/1TB</t>
        </is>
      </c>
      <c r="P21" s="3" t="inlineStr">
        <is>
          <t>Windows 11/64 Bit</t>
        </is>
      </c>
      <c r="Q21" s="3" t="inlineStr">
        <is>
          <t>172.16.0.90</t>
        </is>
      </c>
      <c r="R21" s="3" t="inlineStr">
        <is>
          <t>94-C6-91-C8-97-22</t>
        </is>
      </c>
      <c r="S21" s="2" t="inlineStr">
        <is>
          <t>Canon 244dw</t>
        </is>
      </c>
      <c r="T21" s="3" t="inlineStr">
        <is>
          <t>WQE88503</t>
        </is>
      </c>
      <c r="U21" s="4" t="n"/>
      <c r="V21" s="6" t="n"/>
    </row>
    <row r="22" ht="32.1" customHeight="1">
      <c r="B22" s="3" t="n">
        <v>22</v>
      </c>
      <c r="C22" s="2" t="inlineStr">
        <is>
          <t>Vivek Kumar /AM/OP&amp;BD</t>
        </is>
      </c>
      <c r="D22" s="3" t="inlineStr">
        <is>
          <t>Ws-22</t>
        </is>
      </c>
      <c r="E22" s="3" t="inlineStr">
        <is>
          <t>Ground</t>
        </is>
      </c>
      <c r="F22" s="3" t="n"/>
      <c r="G22" s="12" t="inlineStr">
        <is>
          <t>New Machine</t>
        </is>
      </c>
      <c r="H22" s="12" t="inlineStr">
        <is>
          <t>1N141204V8</t>
        </is>
      </c>
      <c r="I22" s="3" t="inlineStr">
        <is>
          <t>Ws-22</t>
        </is>
      </c>
      <c r="J22" s="3" t="inlineStr">
        <is>
          <t>Ground</t>
        </is>
      </c>
      <c r="K22" s="3" t="inlineStr">
        <is>
          <t>New Alot</t>
        </is>
      </c>
      <c r="L22" s="12" t="n">
        <v>2024</v>
      </c>
      <c r="M22" s="3" t="n"/>
      <c r="N22" s="3" t="inlineStr">
        <is>
          <t>Intel(R) Core(TM) i5-10500 CPU @ 3.10GHz 3.10 GHz</t>
        </is>
      </c>
      <c r="O22" s="3" t="inlineStr">
        <is>
          <t>8GB/1TB</t>
        </is>
      </c>
      <c r="P22" s="3" t="inlineStr">
        <is>
          <t>Window 11/64Bit</t>
        </is>
      </c>
      <c r="Q22" s="3" t="inlineStr">
        <is>
          <t>172.16.2.77</t>
        </is>
      </c>
      <c r="R22" s="3" t="inlineStr">
        <is>
          <t>1C-69-7A-7E-B4-99</t>
        </is>
      </c>
      <c r="S22" s="2" t="inlineStr">
        <is>
          <t>MF244DW</t>
        </is>
      </c>
      <c r="T22" s="3" t="inlineStr">
        <is>
          <t>YGU44001</t>
        </is>
      </c>
      <c r="U22" s="4" t="n"/>
      <c r="V22" s="6" t="n"/>
    </row>
    <row r="23" ht="32.1" customHeight="1">
      <c r="B23" s="3" t="n">
        <v>23</v>
      </c>
      <c r="C23" s="2" t="inlineStr">
        <is>
          <t>Shalini Pandey / JM/OP&amp;BD</t>
        </is>
      </c>
      <c r="D23" s="3" t="inlineStr">
        <is>
          <t>WS-21</t>
        </is>
      </c>
      <c r="E23" s="3" t="inlineStr">
        <is>
          <t>Ground</t>
        </is>
      </c>
      <c r="F23" s="3" t="n"/>
      <c r="G23" s="12" t="inlineStr">
        <is>
          <t>New Machine</t>
        </is>
      </c>
      <c r="H23" s="12" t="inlineStr">
        <is>
          <t>1N141204TK</t>
        </is>
      </c>
      <c r="I23" s="3" t="inlineStr">
        <is>
          <t>WS-21</t>
        </is>
      </c>
      <c r="J23" s="3" t="inlineStr">
        <is>
          <t>Ground</t>
        </is>
      </c>
      <c r="K23" s="3" t="inlineStr">
        <is>
          <t>New Alot</t>
        </is>
      </c>
      <c r="L23" s="12" t="n">
        <v>2024</v>
      </c>
      <c r="M23" s="3" t="n"/>
      <c r="N23" s="3" t="n"/>
      <c r="O23" s="3" t="n"/>
      <c r="P23" s="3" t="n"/>
      <c r="Q23" s="3" t="n"/>
      <c r="R23" s="3" t="n"/>
      <c r="S23" s="2" t="n"/>
      <c r="T23" s="3" t="n"/>
      <c r="U23" s="4" t="n"/>
      <c r="V23" s="6" t="n"/>
    </row>
    <row r="24" ht="32.1" customHeight="1">
      <c r="B24" s="3" t="n">
        <v>24</v>
      </c>
      <c r="C24" s="2" t="inlineStr">
        <is>
          <t>R.L. Sharma / Sr. Executive/Safety</t>
        </is>
      </c>
      <c r="D24" s="3" t="inlineStr">
        <is>
          <t>WS-23</t>
        </is>
      </c>
      <c r="E24" s="3" t="inlineStr">
        <is>
          <t>Ground</t>
        </is>
      </c>
      <c r="F24" s="3" t="inlineStr">
        <is>
          <t>DELL</t>
        </is>
      </c>
      <c r="G24" s="3" t="n"/>
      <c r="H24" s="3" t="inlineStr">
        <is>
          <t>20MLWC3</t>
        </is>
      </c>
      <c r="I24" s="3" t="inlineStr">
        <is>
          <t>WS-23</t>
        </is>
      </c>
      <c r="J24" s="3" t="inlineStr">
        <is>
          <t>Ground</t>
        </is>
      </c>
      <c r="K24" s="5" t="inlineStr">
        <is>
          <t>05.05.2021</t>
        </is>
      </c>
      <c r="L24" s="3" t="n">
        <v>2021</v>
      </c>
      <c r="M24" s="3" t="n"/>
      <c r="N24" s="3" t="inlineStr">
        <is>
          <t>i7-3770</t>
        </is>
      </c>
      <c r="O24" s="3" t="inlineStr">
        <is>
          <t>6GB / 320GB</t>
        </is>
      </c>
      <c r="P24" s="3" t="inlineStr">
        <is>
          <t>Windows 7 / 64 Bit</t>
        </is>
      </c>
      <c r="Q24" s="3" t="inlineStr">
        <is>
          <t>172.16.2.55</t>
        </is>
      </c>
      <c r="R24" s="3" t="inlineStr">
        <is>
          <t>CC-52-AF-4C-23-05</t>
        </is>
      </c>
      <c r="S24" s="2" t="inlineStr">
        <is>
          <t>NA</t>
        </is>
      </c>
      <c r="T24" s="3" t="inlineStr">
        <is>
          <t>NA</t>
        </is>
      </c>
      <c r="U24" s="4" t="n"/>
      <c r="V24" s="6" t="n"/>
    </row>
    <row r="25" ht="32.1" customHeight="1">
      <c r="B25" s="3" t="n">
        <v>25</v>
      </c>
      <c r="C25" s="2" t="inlineStr">
        <is>
          <t>Rakesh Kumar/JM/OP&amp;BD</t>
        </is>
      </c>
      <c r="D25" s="3" t="inlineStr">
        <is>
          <t>WS-24</t>
        </is>
      </c>
      <c r="E25" s="3" t="inlineStr">
        <is>
          <t>Ground</t>
        </is>
      </c>
      <c r="F25" s="3" t="inlineStr">
        <is>
          <t>HP</t>
        </is>
      </c>
      <c r="G25" s="3" t="n"/>
      <c r="H25" s="3" t="inlineStr">
        <is>
          <t>1N130400V2</t>
        </is>
      </c>
      <c r="I25" s="3" t="inlineStr">
        <is>
          <t>WS-24</t>
        </is>
      </c>
      <c r="J25" s="3" t="inlineStr">
        <is>
          <t>Ground</t>
        </is>
      </c>
      <c r="K25" s="5" t="inlineStr">
        <is>
          <t>27.02.2023</t>
        </is>
      </c>
      <c r="L25" s="3" t="n">
        <v>2023</v>
      </c>
      <c r="M25" s="3" t="n"/>
      <c r="N25" s="3" t="inlineStr">
        <is>
          <t>Intel(R) Core(TM) i5-4570 CPU</t>
        </is>
      </c>
      <c r="O25" s="3" t="inlineStr">
        <is>
          <t>4 GB/ 500GB</t>
        </is>
      </c>
      <c r="P25" s="3" t="inlineStr">
        <is>
          <t>Windows 10 /64 Bit</t>
        </is>
      </c>
      <c r="Q25" s="3" t="inlineStr">
        <is>
          <t>172.16.2.76</t>
        </is>
      </c>
      <c r="R25" s="3" t="inlineStr">
        <is>
          <t>44-39-C4-50-25-E6</t>
        </is>
      </c>
      <c r="S25" s="2" t="inlineStr">
        <is>
          <t>Canon 3010</t>
        </is>
      </c>
      <c r="T25" s="3" t="inlineStr">
        <is>
          <t>YHW88222</t>
        </is>
      </c>
      <c r="U25" s="4" t="n"/>
      <c r="V25" s="6" t="n"/>
    </row>
    <row r="26" ht="32.1" customHeight="1">
      <c r="B26" s="3" t="n">
        <v>26</v>
      </c>
      <c r="C26" s="2" t="inlineStr">
        <is>
          <t>B.S. Yadav/Sr. Executive</t>
        </is>
      </c>
      <c r="D26" s="3" t="inlineStr">
        <is>
          <t>WS-26</t>
        </is>
      </c>
      <c r="E26" s="3" t="inlineStr">
        <is>
          <t>Ground</t>
        </is>
      </c>
      <c r="F26" s="3" t="inlineStr">
        <is>
          <t>Dell Vostro</t>
        </is>
      </c>
      <c r="G26" s="3" t="n"/>
      <c r="H26" s="3" t="inlineStr">
        <is>
          <t>8TP71D3</t>
        </is>
      </c>
      <c r="I26" s="3" t="inlineStr">
        <is>
          <t>WS-26</t>
        </is>
      </c>
      <c r="J26" s="3" t="inlineStr">
        <is>
          <t>Ground</t>
        </is>
      </c>
      <c r="K26" s="5" t="inlineStr">
        <is>
          <t>10.03.2021</t>
        </is>
      </c>
      <c r="L26" s="3" t="n">
        <v>2021</v>
      </c>
      <c r="M26" s="3" t="inlineStr">
        <is>
          <t>B0-7B-25-17-07-E6</t>
        </is>
      </c>
      <c r="N26" s="3" t="inlineStr">
        <is>
          <t>Intel(R) Core(TM) i5-7500 CPU</t>
        </is>
      </c>
      <c r="O26" s="3" t="inlineStr">
        <is>
          <t>8 GB/ 1TB</t>
        </is>
      </c>
      <c r="P26" s="3" t="inlineStr">
        <is>
          <t>Windows 10 / 64 Bit</t>
        </is>
      </c>
      <c r="Q26" s="3" t="inlineStr">
        <is>
          <t>172.16.2.119</t>
        </is>
      </c>
      <c r="R26" s="3" t="inlineStr">
        <is>
          <t>6C-4B-90-5C-EA-4F</t>
        </is>
      </c>
      <c r="S26" s="2" t="inlineStr">
        <is>
          <t>Canon 244dw</t>
        </is>
      </c>
      <c r="T26" s="3" t="inlineStr">
        <is>
          <t>YGU44000</t>
        </is>
      </c>
      <c r="U26" s="4" t="n"/>
      <c r="V26" s="6" t="n"/>
    </row>
    <row r="27" ht="32.1" customHeight="1">
      <c r="B27" s="3" t="n">
        <v>27</v>
      </c>
      <c r="C27" s="2" t="inlineStr">
        <is>
          <t>Md. Rashid Nayeem/Manager</t>
        </is>
      </c>
      <c r="D27" s="3" t="inlineStr">
        <is>
          <t>WS-27</t>
        </is>
      </c>
      <c r="E27" s="3" t="inlineStr">
        <is>
          <t>Ground</t>
        </is>
      </c>
      <c r="F27" s="3" t="n"/>
      <c r="G27" s="12" t="inlineStr">
        <is>
          <t>New Machine</t>
        </is>
      </c>
      <c r="H27" s="12" t="inlineStr">
        <is>
          <t>1N141205D8</t>
        </is>
      </c>
      <c r="I27" s="3" t="inlineStr">
        <is>
          <t>WS-27</t>
        </is>
      </c>
      <c r="J27" s="3" t="inlineStr">
        <is>
          <t>Ground</t>
        </is>
      </c>
      <c r="K27" s="3" t="inlineStr">
        <is>
          <t>New Alot</t>
        </is>
      </c>
      <c r="L27" s="12" t="n">
        <v>2024</v>
      </c>
      <c r="M27" s="3" t="n"/>
      <c r="N27" s="3" t="inlineStr">
        <is>
          <t>Intel(R) Core(TM) i5-4590 CPU</t>
        </is>
      </c>
      <c r="O27" s="3" t="inlineStr">
        <is>
          <t>8GB/500GB</t>
        </is>
      </c>
      <c r="P27" s="3" t="inlineStr">
        <is>
          <t>Windows 10/64Bit</t>
        </is>
      </c>
      <c r="Q27" s="3" t="inlineStr">
        <is>
          <t>172.16.0.89</t>
        </is>
      </c>
      <c r="R27" s="3" t="inlineStr">
        <is>
          <t>18-66-DA-0A-7C-EC</t>
        </is>
      </c>
      <c r="S27" s="2" t="inlineStr">
        <is>
          <t>Canon 244dw</t>
        </is>
      </c>
      <c r="T27" s="3" t="inlineStr">
        <is>
          <t>YGU51466</t>
        </is>
      </c>
      <c r="U27" s="4" t="n"/>
      <c r="V27" s="6" t="n"/>
    </row>
    <row r="28" ht="32.1" customHeight="1">
      <c r="B28" s="3" t="n">
        <v>28</v>
      </c>
      <c r="C28" s="2" t="inlineStr">
        <is>
          <t>S.N. Tripathi Sr. Executive/OP&amp;BD</t>
        </is>
      </c>
      <c r="D28" s="3" t="inlineStr">
        <is>
          <t>WS-28</t>
        </is>
      </c>
      <c r="E28" s="3" t="inlineStr">
        <is>
          <t>Ground</t>
        </is>
      </c>
      <c r="F28" s="3" t="inlineStr">
        <is>
          <t>HP</t>
        </is>
      </c>
      <c r="G28" s="3" t="n"/>
      <c r="H28" s="3" t="inlineStr">
        <is>
          <t>8CG9231FCX</t>
        </is>
      </c>
      <c r="I28" s="3" t="inlineStr">
        <is>
          <t>WS-28</t>
        </is>
      </c>
      <c r="J28" s="3" t="inlineStr">
        <is>
          <t>Ground</t>
        </is>
      </c>
      <c r="K28" s="5" t="inlineStr">
        <is>
          <t>07.10.2019</t>
        </is>
      </c>
      <c r="L28" s="12" t="n">
        <v>2019</v>
      </c>
      <c r="M28" s="3" t="inlineStr">
        <is>
          <t>C4-65-16-26-35-76</t>
        </is>
      </c>
      <c r="N28" s="3" t="n"/>
      <c r="O28" s="3" t="n"/>
      <c r="P28" s="3" t="n"/>
      <c r="Q28" s="3" t="n"/>
      <c r="R28" s="3" t="n"/>
      <c r="S28" s="2" t="n"/>
      <c r="T28" s="3" t="n"/>
      <c r="U28" s="4" t="n"/>
      <c r="V28" s="6" t="n"/>
    </row>
    <row r="29" ht="32.1" customHeight="1">
      <c r="B29" s="3" t="n">
        <v>29</v>
      </c>
      <c r="C29" s="2" t="inlineStr">
        <is>
          <t>Sachin /OA</t>
        </is>
      </c>
      <c r="D29" s="3" t="inlineStr">
        <is>
          <t>WS-25</t>
        </is>
      </c>
      <c r="E29" s="3" t="inlineStr">
        <is>
          <t>Ground</t>
        </is>
      </c>
      <c r="F29" s="3" t="inlineStr">
        <is>
          <t>Lenovo</t>
        </is>
      </c>
      <c r="G29" s="3" t="n"/>
      <c r="H29" s="3" t="inlineStr">
        <is>
          <t>PG00BQ16</t>
        </is>
      </c>
      <c r="I29" s="3" t="inlineStr">
        <is>
          <t>WS-25</t>
        </is>
      </c>
      <c r="J29" s="3" t="inlineStr">
        <is>
          <t>Ground</t>
        </is>
      </c>
      <c r="K29" s="3" t="inlineStr">
        <is>
          <t>24.05.2015</t>
        </is>
      </c>
      <c r="L29" s="3" t="n">
        <v>2015</v>
      </c>
      <c r="M29" s="3" t="inlineStr">
        <is>
          <t>5C-0B-84-04-B4-0B</t>
        </is>
      </c>
      <c r="N29" s="3" t="inlineStr">
        <is>
          <t>NA</t>
        </is>
      </c>
      <c r="O29" s="3" t="inlineStr">
        <is>
          <t>4GB</t>
        </is>
      </c>
      <c r="P29" s="3" t="inlineStr">
        <is>
          <t>Window 10</t>
        </is>
      </c>
      <c r="Q29" s="3" t="inlineStr">
        <is>
          <t>172.16.0.105</t>
        </is>
      </c>
      <c r="R29" s="3" t="inlineStr">
        <is>
          <t>5c0b8404b40b</t>
        </is>
      </c>
      <c r="S29" s="2" t="inlineStr">
        <is>
          <t>HP LASERJETP 1606DN</t>
        </is>
      </c>
      <c r="T29" s="3" t="inlineStr">
        <is>
          <t>VNC3D225540</t>
        </is>
      </c>
      <c r="U29" s="4" t="n"/>
      <c r="V29" s="6" t="n"/>
    </row>
    <row r="30" ht="32.1" customHeight="1">
      <c r="B30" s="3" t="n">
        <v>30</v>
      </c>
      <c r="C30" s="2" t="inlineStr">
        <is>
          <t>Kunal / OA</t>
        </is>
      </c>
      <c r="D30" s="3" t="inlineStr">
        <is>
          <t>WS-29</t>
        </is>
      </c>
      <c r="E30" s="3" t="inlineStr">
        <is>
          <t>Ground</t>
        </is>
      </c>
      <c r="F30" s="3" t="inlineStr">
        <is>
          <t>DELL</t>
        </is>
      </c>
      <c r="G30" s="3" t="n"/>
      <c r="H30" s="3" t="inlineStr">
        <is>
          <t>9XMJKM3</t>
        </is>
      </c>
      <c r="I30" s="3" t="inlineStr">
        <is>
          <t>WS-29</t>
        </is>
      </c>
      <c r="J30" s="3" t="inlineStr">
        <is>
          <t>Ground</t>
        </is>
      </c>
      <c r="K30" s="3" t="inlineStr">
        <is>
          <t>09.03.2022</t>
        </is>
      </c>
      <c r="L30" s="3" t="n">
        <v>2022</v>
      </c>
      <c r="M30" s="3" t="inlineStr">
        <is>
          <t>8C-47-BE-FE-6A-FB</t>
        </is>
      </c>
      <c r="N30" s="3" t="inlineStr">
        <is>
          <t>Intel(R) Core(TM) i5-10400 CPU @ 2.90GHz 2.90 GHz</t>
        </is>
      </c>
      <c r="O30" s="3" t="inlineStr">
        <is>
          <t>8GB</t>
        </is>
      </c>
      <c r="P30" s="3" t="inlineStr">
        <is>
          <t>Window 11/64Bit</t>
        </is>
      </c>
      <c r="Q30" s="3" t="inlineStr">
        <is>
          <t>172.16.2.79</t>
        </is>
      </c>
      <c r="R30" s="3" t="inlineStr">
        <is>
          <t>8C-47-BE-FE-6A-FB</t>
        </is>
      </c>
      <c r="S30" s="2" t="n"/>
      <c r="T30" s="3" t="n"/>
      <c r="U30" s="4" t="n"/>
      <c r="V30" s="6" t="n"/>
    </row>
    <row r="31" ht="32.1" customHeight="1">
      <c r="B31" s="3" t="n">
        <v>31</v>
      </c>
      <c r="C31" s="2" t="inlineStr">
        <is>
          <t>Anju Kumari/ Office Assistant</t>
        </is>
      </c>
      <c r="D31" s="3" t="inlineStr">
        <is>
          <t>WS-3</t>
        </is>
      </c>
      <c r="E31" s="3" t="inlineStr">
        <is>
          <t>Ground</t>
        </is>
      </c>
      <c r="F31" s="3" t="inlineStr">
        <is>
          <t>DELL</t>
        </is>
      </c>
      <c r="G31" s="3" t="n"/>
      <c r="H31" s="3" t="inlineStr">
        <is>
          <t>H6PF0D3</t>
        </is>
      </c>
      <c r="I31" s="3" t="inlineStr">
        <is>
          <t>WS-3</t>
        </is>
      </c>
      <c r="J31" s="3" t="inlineStr">
        <is>
          <t>Ground</t>
        </is>
      </c>
      <c r="K31" s="5" t="inlineStr">
        <is>
          <t>14.04.2021</t>
        </is>
      </c>
      <c r="L31" s="3" t="n">
        <v>2021</v>
      </c>
      <c r="M31" s="3" t="inlineStr">
        <is>
          <t>70-B5-E8-52-BF-73</t>
        </is>
      </c>
      <c r="N31" s="3" t="inlineStr">
        <is>
          <t>INTEL CORE i5</t>
        </is>
      </c>
      <c r="O31" s="3" t="inlineStr">
        <is>
          <t>2GB/298GB</t>
        </is>
      </c>
      <c r="P31" s="3" t="inlineStr">
        <is>
          <t>window 7 / 32 Bit</t>
        </is>
      </c>
      <c r="Q31" s="3" t="inlineStr">
        <is>
          <t>172.16.2.226</t>
        </is>
      </c>
      <c r="R31" s="3" t="inlineStr">
        <is>
          <t>78-E3-B5-9A-00-5D</t>
        </is>
      </c>
      <c r="S31" s="2" t="n"/>
      <c r="T31" s="3" t="n"/>
      <c r="U31" s="4" t="n"/>
      <c r="V31" s="6" t="n"/>
    </row>
    <row r="32" ht="32.1" customHeight="1">
      <c r="B32" s="3" t="n">
        <v>32</v>
      </c>
      <c r="C32" s="2" t="inlineStr">
        <is>
          <t>Vinod Kumar / AM/Safety</t>
        </is>
      </c>
      <c r="D32" s="3" t="inlineStr">
        <is>
          <t>WS-30</t>
        </is>
      </c>
      <c r="E32" s="3" t="inlineStr">
        <is>
          <t>Ground</t>
        </is>
      </c>
      <c r="F32" s="3" t="n"/>
      <c r="G32" s="12" t="inlineStr">
        <is>
          <t>New Machine</t>
        </is>
      </c>
      <c r="H32" s="12" t="inlineStr">
        <is>
          <t>1N1412052J</t>
        </is>
      </c>
      <c r="I32" s="3" t="inlineStr">
        <is>
          <t>WS-30</t>
        </is>
      </c>
      <c r="J32" s="3" t="inlineStr">
        <is>
          <t>Ground</t>
        </is>
      </c>
      <c r="K32" s="3" t="inlineStr">
        <is>
          <t>New Alot</t>
        </is>
      </c>
      <c r="L32" s="12" t="n">
        <v>2024</v>
      </c>
      <c r="M32" s="3" t="n"/>
      <c r="N32" s="3" t="inlineStr">
        <is>
          <t>i-5 4590</t>
        </is>
      </c>
      <c r="O32" s="3" t="inlineStr">
        <is>
          <t>4 GB / 320GB</t>
        </is>
      </c>
      <c r="P32" s="3" t="inlineStr">
        <is>
          <t>Windows 8 / 64 Bit</t>
        </is>
      </c>
      <c r="Q32" s="3" t="inlineStr">
        <is>
          <t>172.16.2.54</t>
        </is>
      </c>
      <c r="R32" s="3" t="inlineStr">
        <is>
          <t>6C-0B-84-6A-B8-27</t>
        </is>
      </c>
      <c r="S32" s="2" t="inlineStr">
        <is>
          <t>NA</t>
        </is>
      </c>
      <c r="T32" s="3" t="inlineStr">
        <is>
          <t>NA</t>
        </is>
      </c>
      <c r="U32" s="4" t="n"/>
      <c r="V32" s="6" t="n"/>
    </row>
    <row r="33" ht="32.1" customFormat="1" customHeight="1" s="144">
      <c r="B33" s="140" t="n">
        <v>33</v>
      </c>
      <c r="C33" s="138" t="inlineStr">
        <is>
          <t>Sanjay Kumar / Safety Counsler</t>
        </is>
      </c>
      <c r="D33" s="140" t="inlineStr">
        <is>
          <t>WS-4</t>
        </is>
      </c>
      <c r="E33" s="140" t="inlineStr">
        <is>
          <t>Ground</t>
        </is>
      </c>
      <c r="F33" s="140" t="n"/>
      <c r="G33" s="141" t="inlineStr">
        <is>
          <t>New Machine</t>
        </is>
      </c>
      <c r="H33" s="141" t="inlineStr">
        <is>
          <t>1N141205BB</t>
        </is>
      </c>
      <c r="I33" s="140" t="inlineStr">
        <is>
          <t>WS-4</t>
        </is>
      </c>
      <c r="J33" s="140" t="inlineStr">
        <is>
          <t>Ground</t>
        </is>
      </c>
      <c r="K33" s="140" t="inlineStr">
        <is>
          <t>New Alot</t>
        </is>
      </c>
      <c r="L33" s="141" t="n">
        <v>2024</v>
      </c>
      <c r="M33" s="140" t="n"/>
      <c r="N33" s="140" t="n"/>
      <c r="O33" s="140" t="n"/>
      <c r="P33" s="140" t="n"/>
      <c r="Q33" s="140" t="n"/>
      <c r="R33" s="140" t="n"/>
      <c r="S33" s="138" t="n"/>
      <c r="T33" s="140" t="n"/>
      <c r="U33" s="142" t="n"/>
      <c r="V33" s="143" t="n"/>
    </row>
    <row r="34" ht="32.1" customHeight="1">
      <c r="B34" s="3" t="n">
        <v>34</v>
      </c>
      <c r="C34" s="2" t="inlineStr">
        <is>
          <t>Vandna Malik/ Jr. Exec/Security</t>
        </is>
      </c>
      <c r="D34" s="3" t="inlineStr">
        <is>
          <t>WS-5</t>
        </is>
      </c>
      <c r="E34" s="3" t="inlineStr">
        <is>
          <t>Ground</t>
        </is>
      </c>
      <c r="F34" s="3" t="inlineStr">
        <is>
          <t>LENOVO</t>
        </is>
      </c>
      <c r="G34" s="3" t="n"/>
      <c r="H34" s="3" t="inlineStr">
        <is>
          <t>PG017DP6</t>
        </is>
      </c>
      <c r="I34" s="3" t="inlineStr">
        <is>
          <t>WS-5</t>
        </is>
      </c>
      <c r="J34" s="3" t="inlineStr">
        <is>
          <t>Ground</t>
        </is>
      </c>
      <c r="K34" s="3" t="inlineStr">
        <is>
          <t>09.04.2018</t>
        </is>
      </c>
      <c r="L34" s="3" t="n">
        <v>2018</v>
      </c>
      <c r="M34" s="3" t="inlineStr">
        <is>
          <t>6C-4B-90-5C-EA-40</t>
        </is>
      </c>
      <c r="N34" s="3" t="inlineStr">
        <is>
          <t>Intel(R) Core(TM) i5-7500 CPU @ 3.40GHz 3.41 GHz</t>
        </is>
      </c>
      <c r="O34" s="3" t="inlineStr">
        <is>
          <t>8GB/931GB</t>
        </is>
      </c>
      <c r="P34" s="3" t="inlineStr">
        <is>
          <t>Windows 10 Pro/64 Bit</t>
        </is>
      </c>
      <c r="Q34" s="3" t="inlineStr">
        <is>
          <t>172.16.2.2</t>
        </is>
      </c>
      <c r="R34" s="3" t="inlineStr">
        <is>
          <t>6C-4B-90-5C-EA-40</t>
        </is>
      </c>
      <c r="S34" s="2" t="n"/>
      <c r="T34" s="3" t="n"/>
      <c r="U34" s="4" t="n"/>
      <c r="V34" s="6" t="n"/>
    </row>
    <row r="35" ht="32.1" customHeight="1">
      <c r="B35" s="3" t="n">
        <v>35</v>
      </c>
      <c r="C35" s="2" t="inlineStr">
        <is>
          <t>Sweta / Jr. Executive/OP&amp;BD</t>
        </is>
      </c>
      <c r="D35" s="3" t="inlineStr">
        <is>
          <t>WS-6</t>
        </is>
      </c>
      <c r="E35" s="3" t="inlineStr">
        <is>
          <t>Ground</t>
        </is>
      </c>
      <c r="F35" s="3" t="inlineStr">
        <is>
          <t>PLEXTEK</t>
        </is>
      </c>
      <c r="G35" s="3" t="n"/>
      <c r="H35" s="3" t="inlineStr">
        <is>
          <t>mk5k1119w31311452</t>
        </is>
      </c>
      <c r="I35" s="3" t="inlineStr">
        <is>
          <t>WS-6</t>
        </is>
      </c>
      <c r="J35" s="3" t="inlineStr">
        <is>
          <t>Ground</t>
        </is>
      </c>
      <c r="K35" s="3" t="inlineStr">
        <is>
          <t>22.11.2019</t>
        </is>
      </c>
      <c r="L35" s="3" t="n">
        <v>2019</v>
      </c>
      <c r="M35" s="3" t="inlineStr">
        <is>
          <t>04-D9-F5-CC-4C-FB</t>
        </is>
      </c>
      <c r="N35" s="3" t="inlineStr">
        <is>
          <t>Intel(R) Core(TM) i5-8500 CPU @ 3.00GHz 3.00 GHz</t>
        </is>
      </c>
      <c r="O35" s="3" t="inlineStr">
        <is>
          <t>8.00 GB (7.87 GB usable) &amp; 1 TB</t>
        </is>
      </c>
      <c r="P35" s="3" t="inlineStr">
        <is>
          <t>Windows 10 Pro /64 Bit</t>
        </is>
      </c>
      <c r="Q35" s="3" t="inlineStr">
        <is>
          <t>172.16.0.114</t>
        </is>
      </c>
      <c r="R35" s="3" t="inlineStr">
        <is>
          <t>04-D9-F5-CC-4C-FB</t>
        </is>
      </c>
      <c r="S35" s="2" t="inlineStr">
        <is>
          <t>Canon 244</t>
        </is>
      </c>
      <c r="T35" s="3" t="inlineStr">
        <is>
          <t>WQE87733</t>
        </is>
      </c>
      <c r="U35" s="4" t="n"/>
      <c r="V35" s="6" t="n"/>
    </row>
    <row r="36" ht="32.1" customHeight="1">
      <c r="B36" s="3" t="n">
        <v>36</v>
      </c>
      <c r="C36" s="2" t="inlineStr">
        <is>
          <t>Ashok Kumar / Senior Executive</t>
        </is>
      </c>
      <c r="D36" s="3" t="inlineStr">
        <is>
          <t>WS-7</t>
        </is>
      </c>
      <c r="E36" s="3" t="inlineStr">
        <is>
          <t>Ground</t>
        </is>
      </c>
      <c r="F36" s="3" t="inlineStr">
        <is>
          <t>HLBS</t>
        </is>
      </c>
      <c r="G36" s="3" t="n"/>
      <c r="H36" s="3" t="inlineStr">
        <is>
          <t>16H11L21B23701</t>
        </is>
      </c>
      <c r="I36" s="3" t="inlineStr">
        <is>
          <t>WS-7</t>
        </is>
      </c>
      <c r="J36" s="3" t="inlineStr">
        <is>
          <t>Ground</t>
        </is>
      </c>
      <c r="K36" s="3" t="inlineStr">
        <is>
          <t>16.12.2021</t>
        </is>
      </c>
      <c r="L36" s="3" t="n">
        <v>2021</v>
      </c>
      <c r="M36" s="3" t="inlineStr">
        <is>
          <t>1C-69-7A-7E-AF-B8</t>
        </is>
      </c>
      <c r="N36" s="3" t="inlineStr">
        <is>
          <t>Intel(R) Core(TM) i5-4590 CPU @ 3.30GHz 3.30 GHz</t>
        </is>
      </c>
      <c r="O36" s="3" t="inlineStr">
        <is>
          <t>4 GB &amp; 456 GB</t>
        </is>
      </c>
      <c r="P36" s="3" t="inlineStr">
        <is>
          <t>Win 10 / 64 Bit</t>
        </is>
      </c>
      <c r="Q36" s="3" t="inlineStr">
        <is>
          <t>172.16.2.80</t>
        </is>
      </c>
      <c r="R36" s="3" t="inlineStr">
        <is>
          <t>1866.DA0A.7D81</t>
        </is>
      </c>
      <c r="S36" s="2" t="inlineStr">
        <is>
          <t>Lexmark MX310dn</t>
        </is>
      </c>
      <c r="T36" s="3" t="inlineStr">
        <is>
          <t>NA</t>
        </is>
      </c>
      <c r="U36" s="4" t="n"/>
      <c r="V36" s="6" t="n"/>
    </row>
    <row r="37" ht="32.1" customHeight="1">
      <c r="B37" s="3" t="n">
        <v>37</v>
      </c>
      <c r="C37" s="2" t="inlineStr">
        <is>
          <t>V.S. RAWAT/AM</t>
        </is>
      </c>
      <c r="D37" s="3" t="inlineStr">
        <is>
          <t>WS-8</t>
        </is>
      </c>
      <c r="E37" s="3" t="inlineStr">
        <is>
          <t>Ground</t>
        </is>
      </c>
      <c r="F37" s="3" t="inlineStr">
        <is>
          <t>HP</t>
        </is>
      </c>
      <c r="G37" s="3" t="n"/>
      <c r="H37" s="3" t="inlineStr">
        <is>
          <t>8CG9255J08</t>
        </is>
      </c>
      <c r="I37" s="3" t="inlineStr">
        <is>
          <t>WS-8</t>
        </is>
      </c>
      <c r="J37" s="3" t="inlineStr">
        <is>
          <t>Ground</t>
        </is>
      </c>
      <c r="K37" s="3" t="inlineStr">
        <is>
          <t>07.10.2019</t>
        </is>
      </c>
      <c r="L37" s="3" t="n">
        <v>2019</v>
      </c>
      <c r="M37" s="3" t="inlineStr">
        <is>
          <t>C4-65-16-2A-3C-44</t>
        </is>
      </c>
      <c r="N37" s="3" t="inlineStr">
        <is>
          <t>Intel(R) Core(TM) i5-8400 CPU @ 2.80GHz 2.81 GHz</t>
        </is>
      </c>
      <c r="O37" s="3" t="inlineStr">
        <is>
          <t>8GB/929GB</t>
        </is>
      </c>
      <c r="P37" s="3" t="inlineStr">
        <is>
          <t>Windows 10 Pro/64 Bit</t>
        </is>
      </c>
      <c r="Q37" s="3" t="inlineStr">
        <is>
          <t>172.16.0.130</t>
        </is>
      </c>
      <c r="R37" s="3" t="inlineStr">
        <is>
          <t>C4-65-16-2A-3C-44</t>
        </is>
      </c>
      <c r="S37" s="2" t="n"/>
      <c r="T37" s="3" t="n"/>
      <c r="U37" s="4" t="n"/>
      <c r="V37" s="6" t="n"/>
    </row>
    <row r="38" ht="32.1" customHeight="1">
      <c r="B38" s="3" t="n">
        <v>38</v>
      </c>
      <c r="C38" s="2" t="inlineStr">
        <is>
          <t>Om Parkash / Jr. executive security</t>
        </is>
      </c>
      <c r="D38" s="3" t="inlineStr">
        <is>
          <t>WS-9</t>
        </is>
      </c>
      <c r="E38" s="3" t="inlineStr">
        <is>
          <t>Ground</t>
        </is>
      </c>
      <c r="F38" s="3" t="inlineStr">
        <is>
          <t>Lenovo ThinkCentre</t>
        </is>
      </c>
      <c r="G38" s="3" t="n"/>
      <c r="H38" s="3" t="inlineStr">
        <is>
          <t>PG010R5C</t>
        </is>
      </c>
      <c r="I38" s="3" t="inlineStr">
        <is>
          <t>WS-9</t>
        </is>
      </c>
      <c r="J38" s="3" t="inlineStr">
        <is>
          <t>Ground</t>
        </is>
      </c>
      <c r="K38" s="3" t="inlineStr">
        <is>
          <t>11.10.2017</t>
        </is>
      </c>
      <c r="L38" s="3" t="n">
        <v>2017</v>
      </c>
      <c r="M38" s="3" t="inlineStr">
        <is>
          <t>4C-CC-6A-EC-3D-35</t>
        </is>
      </c>
      <c r="N38" s="3" t="inlineStr">
        <is>
          <t>Intel(R) Core(TM) i5-7500 CPU @ 3.40GHz 3.41 GHz</t>
        </is>
      </c>
      <c r="O38" s="3" t="inlineStr">
        <is>
          <t>8.00GB &amp; 1TB</t>
        </is>
      </c>
      <c r="P38" s="3" t="inlineStr">
        <is>
          <t>Windows 10 Pro / 64 Bit</t>
        </is>
      </c>
      <c r="Q38" s="3" t="inlineStr">
        <is>
          <t>172.16.2.81</t>
        </is>
      </c>
      <c r="R38" s="3" t="inlineStr">
        <is>
          <t>4C-CC-6A-EC-3D-35</t>
        </is>
      </c>
      <c r="S38" s="2" t="inlineStr">
        <is>
          <t>Canon image CLASS MF3010</t>
        </is>
      </c>
      <c r="T38" s="3" t="inlineStr">
        <is>
          <t>WCM27258</t>
        </is>
      </c>
      <c r="U38" s="4" t="n"/>
      <c r="V38" s="6" t="n"/>
    </row>
    <row r="39" ht="32.1" customFormat="1" customHeight="1" s="144">
      <c r="B39" s="140" t="n">
        <v>39</v>
      </c>
      <c r="C39" s="138" t="inlineStr">
        <is>
          <t>Pawan Kumar / GGM/PPP</t>
        </is>
      </c>
      <c r="D39" s="140" t="n">
        <v>301</v>
      </c>
      <c r="E39" s="140" t="inlineStr">
        <is>
          <t>3rd Floor</t>
        </is>
      </c>
      <c r="F39" s="140" t="inlineStr">
        <is>
          <t>HP All in One</t>
        </is>
      </c>
      <c r="G39" s="140" t="n"/>
      <c r="H39" s="140" t="inlineStr">
        <is>
          <t>8CN2060P6V</t>
        </is>
      </c>
      <c r="I39" s="140" t="n">
        <v>301</v>
      </c>
      <c r="J39" s="140" t="inlineStr">
        <is>
          <t>3rd Floor</t>
        </is>
      </c>
      <c r="K39" s="140" t="inlineStr">
        <is>
          <t>05.07.2022</t>
        </is>
      </c>
      <c r="L39" s="140" t="n">
        <v>2022</v>
      </c>
      <c r="M39" s="140" t="inlineStr">
        <is>
          <t>C0-18-03-D1-43-81</t>
        </is>
      </c>
      <c r="N39" s="140" t="inlineStr">
        <is>
          <t>Intel(R) Core(TM) i5-10500T CPU @ 2.30GHz</t>
        </is>
      </c>
      <c r="O39" s="140" t="inlineStr">
        <is>
          <t>8 GB / 1 TB 250 GB</t>
        </is>
      </c>
      <c r="P39" s="140" t="inlineStr">
        <is>
          <t>Windows 11 / 64 Bit</t>
        </is>
      </c>
      <c r="Q39" s="140" t="inlineStr">
        <is>
          <t>10.210.19.12</t>
        </is>
      </c>
      <c r="R39" s="140" t="inlineStr">
        <is>
          <t>C0-18-03-D1-43-81</t>
        </is>
      </c>
      <c r="S39" s="138" t="inlineStr">
        <is>
          <t>Canon MB 5170</t>
        </is>
      </c>
      <c r="T39" s="140" t="inlineStr">
        <is>
          <t>AFFB01072</t>
        </is>
      </c>
      <c r="U39" s="142" t="n"/>
      <c r="V39" s="143" t="n"/>
    </row>
    <row r="40" ht="32.1" customFormat="1" customHeight="1" s="144">
      <c r="B40" s="140" t="n">
        <v>40</v>
      </c>
      <c r="C40" s="138" t="inlineStr">
        <is>
          <t>Pramod Kumar / Advisor/Electrical</t>
        </is>
      </c>
      <c r="D40" s="140" t="n">
        <v>302</v>
      </c>
      <c r="E40" s="140" t="inlineStr">
        <is>
          <t>3rd Floor</t>
        </is>
      </c>
      <c r="F40" s="140" t="inlineStr">
        <is>
          <t>HP All in One</t>
        </is>
      </c>
      <c r="G40" s="140" t="n"/>
      <c r="H40" s="140" t="inlineStr">
        <is>
          <t>1N12140BGR</t>
        </is>
      </c>
      <c r="I40" s="140" t="n">
        <v>302</v>
      </c>
      <c r="J40" s="140" t="inlineStr">
        <is>
          <t>3rd Floor</t>
        </is>
      </c>
      <c r="K40" s="140" t="inlineStr">
        <is>
          <t>07.04.2022</t>
        </is>
      </c>
      <c r="L40" s="140" t="n">
        <v>2022</v>
      </c>
      <c r="M40" s="140" t="n"/>
      <c r="N40" s="140" t="n"/>
      <c r="O40" s="140" t="n"/>
      <c r="P40" s="140" t="n"/>
      <c r="Q40" s="140" t="n"/>
      <c r="R40" s="140" t="n"/>
      <c r="S40" s="138" t="n"/>
      <c r="T40" s="140" t="n"/>
      <c r="U40" s="142" t="n"/>
      <c r="V40" s="143" t="n"/>
    </row>
    <row r="41" ht="32.1" customFormat="1" customHeight="1" s="144">
      <c r="B41" s="140" t="n">
        <v>41</v>
      </c>
      <c r="C41" s="138" t="inlineStr">
        <is>
          <t>AK Maurya / GGM/Electrical/TS</t>
        </is>
      </c>
      <c r="D41" s="140" t="n">
        <v>303</v>
      </c>
      <c r="E41" s="140" t="inlineStr">
        <is>
          <t>3rd Floor</t>
        </is>
      </c>
      <c r="F41" s="140" t="n"/>
      <c r="G41" s="141" t="inlineStr">
        <is>
          <t>New Machine</t>
        </is>
      </c>
      <c r="H41" s="141" t="inlineStr">
        <is>
          <t>1N1412053J</t>
        </is>
      </c>
      <c r="I41" s="140" t="n">
        <v>303</v>
      </c>
      <c r="J41" s="140" t="inlineStr">
        <is>
          <t>3rd Floor</t>
        </is>
      </c>
      <c r="K41" s="140" t="inlineStr">
        <is>
          <t>New Alot</t>
        </is>
      </c>
      <c r="L41" s="141" t="n">
        <v>2024</v>
      </c>
      <c r="M41" s="140" t="n"/>
      <c r="N41" s="140" t="inlineStr">
        <is>
          <t>12th Gen Intel(R) Core(TM) i5-12500</t>
        </is>
      </c>
      <c r="O41" s="140" t="inlineStr">
        <is>
          <t>8 GB / 1 TB 250 GB</t>
        </is>
      </c>
      <c r="P41" s="140" t="inlineStr">
        <is>
          <t>Windows 11 64 Bit</t>
        </is>
      </c>
      <c r="Q41" s="140" t="inlineStr">
        <is>
          <t>10.210.19.29</t>
        </is>
      </c>
      <c r="R41" s="140" t="inlineStr">
        <is>
          <t>7C-57-58-38-ED-F2</t>
        </is>
      </c>
      <c r="S41" s="138" t="inlineStr">
        <is>
          <t>Canon MB5170</t>
        </is>
      </c>
      <c r="T41" s="140" t="inlineStr">
        <is>
          <t>AFFB00906</t>
        </is>
      </c>
      <c r="U41" s="142" t="n"/>
      <c r="V41" s="143" t="n"/>
    </row>
    <row r="42" ht="32.1" customFormat="1" customHeight="1" s="144">
      <c r="B42" s="140" t="n">
        <v>42</v>
      </c>
      <c r="C42" s="138" t="inlineStr">
        <is>
          <t>Kamna Thakur DGM/HR</t>
        </is>
      </c>
      <c r="D42" s="140" t="n">
        <v>305</v>
      </c>
      <c r="E42" s="140" t="inlineStr">
        <is>
          <t>3rd Floor</t>
        </is>
      </c>
      <c r="F42" s="140" t="n"/>
      <c r="G42" s="141" t="inlineStr">
        <is>
          <t>New Machine</t>
        </is>
      </c>
      <c r="H42" s="140" t="inlineStr">
        <is>
          <t>1N141204W5</t>
        </is>
      </c>
      <c r="I42" s="140" t="n">
        <v>305</v>
      </c>
      <c r="J42" s="140" t="inlineStr">
        <is>
          <t>3rd Floor</t>
        </is>
      </c>
      <c r="K42" s="140" t="inlineStr">
        <is>
          <t>New Alot</t>
        </is>
      </c>
      <c r="L42" s="140" t="n">
        <v>2024</v>
      </c>
      <c r="M42" s="140" t="n"/>
      <c r="N42" s="140" t="inlineStr">
        <is>
          <t>Intel(R) Core(TM) i5-10500 CPU @ 3.10GHz</t>
        </is>
      </c>
      <c r="O42" s="140" t="inlineStr">
        <is>
          <t>8 GB/ 1 TB</t>
        </is>
      </c>
      <c r="P42" s="140" t="inlineStr">
        <is>
          <t>Windows 11 / 64 Bit</t>
        </is>
      </c>
      <c r="Q42" s="140" t="inlineStr">
        <is>
          <t>172.16.2.36</t>
        </is>
      </c>
      <c r="R42" s="140" t="inlineStr">
        <is>
          <t>70-B5-E8-59-56-6D</t>
        </is>
      </c>
      <c r="S42" s="138" t="inlineStr">
        <is>
          <t>Canon MB 5170</t>
        </is>
      </c>
      <c r="T42" s="140" t="inlineStr">
        <is>
          <t>AFNM00284</t>
        </is>
      </c>
      <c r="U42" s="142" t="n"/>
      <c r="V42" s="143" t="n"/>
    </row>
    <row r="43" ht="32.1" customFormat="1" customHeight="1" s="144">
      <c r="B43" s="140" t="n">
        <v>43</v>
      </c>
      <c r="C43" s="138" t="inlineStr">
        <is>
          <t>Rajiv Chaudhry / Advisor / Civil</t>
        </is>
      </c>
      <c r="D43" s="140" t="n">
        <v>305</v>
      </c>
      <c r="E43" s="140" t="inlineStr">
        <is>
          <t>3rd Floor</t>
        </is>
      </c>
      <c r="F43" s="140" t="n"/>
      <c r="G43" s="141" t="inlineStr">
        <is>
          <t>New Machine</t>
        </is>
      </c>
      <c r="H43" s="141" t="inlineStr">
        <is>
          <t>1N1412052N</t>
        </is>
      </c>
      <c r="I43" s="140" t="n">
        <v>305</v>
      </c>
      <c r="J43" s="140" t="inlineStr">
        <is>
          <t>3rd Floor</t>
        </is>
      </c>
      <c r="K43" s="140" t="inlineStr">
        <is>
          <t>New Alot</t>
        </is>
      </c>
      <c r="L43" s="141" t="n">
        <v>2024</v>
      </c>
      <c r="M43" s="140" t="n"/>
      <c r="N43" s="140" t="inlineStr">
        <is>
          <t>Intel(R) Core(TM) i5-10500 CPU @ 3.10GHz</t>
        </is>
      </c>
      <c r="O43" s="140" t="inlineStr">
        <is>
          <t>8 GB / 1 TB</t>
        </is>
      </c>
      <c r="P43" s="140" t="inlineStr">
        <is>
          <t>Window 11 / 64 Bit</t>
        </is>
      </c>
      <c r="Q43" s="140" t="inlineStr">
        <is>
          <t>172.16.2.139</t>
        </is>
      </c>
      <c r="R43" s="140" t="inlineStr">
        <is>
          <t>1C-69-7A-7E-B1-DC</t>
        </is>
      </c>
      <c r="S43" s="138" t="inlineStr">
        <is>
          <t>HP OfficeJet Pro 8026</t>
        </is>
      </c>
      <c r="T43" s="140" t="inlineStr">
        <is>
          <t>4KJ72-64001 TH01V2Q0BD</t>
        </is>
      </c>
      <c r="U43" s="142" t="n"/>
      <c r="V43" s="143" t="n"/>
    </row>
    <row r="44" ht="32.1" customFormat="1" customHeight="1" s="144">
      <c r="B44" s="140" t="n">
        <v>44</v>
      </c>
      <c r="C44" s="138" t="inlineStr">
        <is>
          <t>Ravi Kumar/ AM/Fin</t>
        </is>
      </c>
      <c r="D44" s="140" t="n">
        <v>306</v>
      </c>
      <c r="E44" s="140" t="inlineStr">
        <is>
          <t>3rd Floor</t>
        </is>
      </c>
      <c r="F44" s="140" t="n"/>
      <c r="G44" s="141" t="inlineStr">
        <is>
          <t>New Machine</t>
        </is>
      </c>
      <c r="H44" s="141" t="inlineStr">
        <is>
          <t>1N1412053F</t>
        </is>
      </c>
      <c r="I44" s="140" t="n">
        <v>306</v>
      </c>
      <c r="J44" s="140" t="inlineStr">
        <is>
          <t>3rd Floor</t>
        </is>
      </c>
      <c r="K44" s="140" t="inlineStr">
        <is>
          <t>New Alot</t>
        </is>
      </c>
      <c r="L44" s="141" t="n">
        <v>2024</v>
      </c>
      <c r="M44" s="140" t="n"/>
      <c r="N44" s="140" t="inlineStr">
        <is>
          <t>Intel(R) Core(TM) i5-10505 CPU</t>
        </is>
      </c>
      <c r="O44" s="140" t="inlineStr">
        <is>
          <t>8 GB / 1 TB</t>
        </is>
      </c>
      <c r="P44" s="140" t="inlineStr">
        <is>
          <t>Windows 11 / 64 Bit</t>
        </is>
      </c>
      <c r="Q44" s="140" t="inlineStr">
        <is>
          <t>172.16.2.233</t>
        </is>
      </c>
      <c r="R44" s="140" t="inlineStr">
        <is>
          <t>C0-25-A5-7D-56-94</t>
        </is>
      </c>
      <c r="S44" s="138" t="inlineStr">
        <is>
          <t>Canon 244</t>
        </is>
      </c>
      <c r="T44" s="140" t="inlineStr">
        <is>
          <t>YGU73284</t>
        </is>
      </c>
      <c r="U44" s="142" t="n"/>
      <c r="V44" s="143" t="n"/>
    </row>
    <row r="45" ht="32.1" customFormat="1" customHeight="1" s="144">
      <c r="B45" s="140" t="n">
        <v>45</v>
      </c>
      <c r="C45" s="138" t="inlineStr">
        <is>
          <t>Chetan Modi / DGM/Fin</t>
        </is>
      </c>
      <c r="D45" s="140" t="n">
        <v>307</v>
      </c>
      <c r="E45" s="140" t="inlineStr">
        <is>
          <t>3rd Floor</t>
        </is>
      </c>
      <c r="F45" s="140" t="n"/>
      <c r="G45" s="141" t="inlineStr">
        <is>
          <t>New Machine</t>
        </is>
      </c>
      <c r="H45" s="141" t="inlineStr">
        <is>
          <t>1N141204TD</t>
        </is>
      </c>
      <c r="I45" s="140" t="n">
        <v>307</v>
      </c>
      <c r="J45" s="140" t="inlineStr">
        <is>
          <t>3rd Floor</t>
        </is>
      </c>
      <c r="K45" s="140" t="inlineStr">
        <is>
          <t>New Alot</t>
        </is>
      </c>
      <c r="L45" s="141" t="n">
        <v>2024</v>
      </c>
      <c r="M45" s="140" t="n"/>
      <c r="N45" s="140" t="inlineStr">
        <is>
          <t>Intel(R) Core(TM) i5-4590 CPU @ 3.30GHz</t>
        </is>
      </c>
      <c r="O45" s="140" t="inlineStr">
        <is>
          <t>8 GB / 500 GB</t>
        </is>
      </c>
      <c r="P45" s="140" t="inlineStr">
        <is>
          <t>Windows 10 / 64 Bit</t>
        </is>
      </c>
      <c r="Q45" s="140" t="inlineStr">
        <is>
          <t>172.16.0.12</t>
        </is>
      </c>
      <c r="R45" s="140" t="inlineStr">
        <is>
          <t>18-66-DA-0A-82-F4</t>
        </is>
      </c>
      <c r="S45" s="138" t="inlineStr">
        <is>
          <t>Brother J 3520</t>
        </is>
      </c>
      <c r="T45" s="140" t="inlineStr">
        <is>
          <t>E72405M7F162335</t>
        </is>
      </c>
      <c r="U45" s="142" t="n"/>
      <c r="V45" s="143" t="n"/>
    </row>
    <row r="46" ht="32.1" customFormat="1" customHeight="1" s="144">
      <c r="B46" s="140" t="n">
        <v>46</v>
      </c>
      <c r="C46" s="138" t="inlineStr">
        <is>
          <t>Shuchi /DGM/HR</t>
        </is>
      </c>
      <c r="D46" s="140" t="n">
        <v>309</v>
      </c>
      <c r="E46" s="140" t="n"/>
      <c r="F46" s="140" t="n"/>
      <c r="G46" s="141" t="inlineStr">
        <is>
          <t>New Machine</t>
        </is>
      </c>
      <c r="H46" s="141" t="inlineStr">
        <is>
          <t>1N141204WS</t>
        </is>
      </c>
      <c r="I46" s="140" t="n">
        <v>309</v>
      </c>
      <c r="J46" s="140" t="n"/>
      <c r="K46" s="140" t="inlineStr">
        <is>
          <t>New Alot</t>
        </is>
      </c>
      <c r="L46" s="141" t="n">
        <v>2024</v>
      </c>
      <c r="M46" s="140" t="n"/>
      <c r="N46" s="140" t="inlineStr">
        <is>
          <t>Intel(R) Core(TM) i5-9500 CPU @ 3.00GHz</t>
        </is>
      </c>
      <c r="O46" s="140" t="inlineStr">
        <is>
          <t>8 GB / 1 TB</t>
        </is>
      </c>
      <c r="P46" s="140" t="inlineStr">
        <is>
          <t>Windows 11 / 64 Bit</t>
        </is>
      </c>
      <c r="Q46" s="140" t="inlineStr">
        <is>
          <t>172.16.0.196</t>
        </is>
      </c>
      <c r="R46" s="140" t="inlineStr">
        <is>
          <t>94-C6-91-C8-96-9A</t>
        </is>
      </c>
      <c r="S46" s="138" t="inlineStr">
        <is>
          <t>Brother B7535DW</t>
        </is>
      </c>
      <c r="T46" s="140" t="inlineStr">
        <is>
          <t>E78346-M3N348839</t>
        </is>
      </c>
      <c r="U46" s="142" t="n"/>
      <c r="V46" s="143" t="n"/>
    </row>
    <row r="47" ht="32.1" customFormat="1" customHeight="1" s="144">
      <c r="B47" s="140" t="n">
        <v>47</v>
      </c>
      <c r="C47" s="138" t="inlineStr">
        <is>
          <t>Nisha Wason/AM</t>
        </is>
      </c>
      <c r="D47" s="140" t="n">
        <v>315</v>
      </c>
      <c r="E47" s="140" t="inlineStr">
        <is>
          <t>3rd Floor</t>
        </is>
      </c>
      <c r="F47" s="140" t="n"/>
      <c r="G47" s="141" t="inlineStr">
        <is>
          <t>New Machine</t>
        </is>
      </c>
      <c r="H47" s="141" t="inlineStr">
        <is>
          <t>1N1412055F</t>
        </is>
      </c>
      <c r="I47" s="140" t="n">
        <v>315</v>
      </c>
      <c r="J47" s="140" t="inlineStr">
        <is>
          <t>3rd Floor</t>
        </is>
      </c>
      <c r="K47" s="140" t="inlineStr">
        <is>
          <t>New Alot</t>
        </is>
      </c>
      <c r="L47" s="141" t="n">
        <v>2024</v>
      </c>
      <c r="M47" s="140" t="n"/>
      <c r="N47" s="140" t="inlineStr">
        <is>
          <t>Intel(R) Core(TM) i5-8400 CPU @ 2.80GHz</t>
        </is>
      </c>
      <c r="O47" s="140" t="inlineStr">
        <is>
          <t>8 GB / 1 TB</t>
        </is>
      </c>
      <c r="P47" s="140" t="inlineStr">
        <is>
          <t>Windows 10 / 64 Bit</t>
        </is>
      </c>
      <c r="Q47" s="140" t="inlineStr">
        <is>
          <t>172.16.2.209</t>
        </is>
      </c>
      <c r="R47" s="140" t="inlineStr">
        <is>
          <t>C4-65-16-1D-2B-DB</t>
        </is>
      </c>
      <c r="S47" s="138" t="inlineStr">
        <is>
          <t>Canon 244 dw</t>
        </is>
      </c>
      <c r="T47" s="140" t="inlineStr">
        <is>
          <t>YGU73159</t>
        </is>
      </c>
      <c r="U47" s="142" t="n"/>
      <c r="V47" s="143" t="n"/>
    </row>
    <row r="48" ht="32.1" customHeight="1">
      <c r="B48" s="3" t="n">
        <v>48</v>
      </c>
      <c r="C48" s="2" t="inlineStr">
        <is>
          <t>Anup Kumar / DGM/Elect/EC</t>
        </is>
      </c>
      <c r="D48" s="3" t="n">
        <v>316</v>
      </c>
      <c r="E48" s="3" t="inlineStr">
        <is>
          <t>3rd Floor</t>
        </is>
      </c>
      <c r="F48" s="3" t="n"/>
      <c r="G48" s="12" t="inlineStr">
        <is>
          <t>New Machine</t>
        </is>
      </c>
      <c r="H48" s="12" t="inlineStr">
        <is>
          <t>1N141204WT</t>
        </is>
      </c>
      <c r="I48" s="3" t="n">
        <v>316</v>
      </c>
      <c r="J48" s="3" t="inlineStr">
        <is>
          <t>3rd Floor</t>
        </is>
      </c>
      <c r="K48" s="3" t="inlineStr">
        <is>
          <t>New Alot</t>
        </is>
      </c>
      <c r="L48" s="12" t="n">
        <v>2024</v>
      </c>
      <c r="M48" s="3" t="n"/>
      <c r="N48" s="3" t="inlineStr">
        <is>
          <t>Intel(R) Core(TM) i5-7500 CPU @ 3.40GHz</t>
        </is>
      </c>
      <c r="O48" s="3" t="inlineStr">
        <is>
          <t>4 GB / 1 TB</t>
        </is>
      </c>
      <c r="P48" s="3" t="inlineStr">
        <is>
          <t>Windows 10 / 64 Bit</t>
        </is>
      </c>
      <c r="Q48" s="3" t="inlineStr">
        <is>
          <t>172.16.2.86</t>
        </is>
      </c>
      <c r="R48" s="3" t="inlineStr">
        <is>
          <t>4C-CC-6A-EC-3D-05</t>
        </is>
      </c>
      <c r="S48" s="2" t="inlineStr">
        <is>
          <t>Canon 244dw
Canon 5170MB (Demaged)</t>
        </is>
      </c>
      <c r="T48" s="3" t="inlineStr">
        <is>
          <t>WQE87782
AFF01235</t>
        </is>
      </c>
      <c r="U48" s="4" t="n"/>
      <c r="V48" s="6" t="n"/>
    </row>
    <row r="49" ht="32.1" customHeight="1">
      <c r="B49" s="3" t="n">
        <v>49</v>
      </c>
      <c r="C49" s="2" t="inlineStr">
        <is>
          <t>Deepak Kumar / Manager / HR</t>
        </is>
      </c>
      <c r="D49" s="3" t="n">
        <v>319</v>
      </c>
      <c r="E49" s="3" t="inlineStr">
        <is>
          <t>3rd Floor</t>
        </is>
      </c>
      <c r="F49" s="3" t="n"/>
      <c r="G49" s="12" t="inlineStr">
        <is>
          <t>New Machine</t>
        </is>
      </c>
      <c r="H49" s="12" t="inlineStr">
        <is>
          <t>1N141204ZB</t>
        </is>
      </c>
      <c r="I49" s="3" t="n">
        <v>319</v>
      </c>
      <c r="J49" s="3" t="inlineStr">
        <is>
          <t>3rd Floor</t>
        </is>
      </c>
      <c r="K49" s="3" t="inlineStr">
        <is>
          <t>New Alot</t>
        </is>
      </c>
      <c r="L49" s="12" t="n">
        <v>2024</v>
      </c>
      <c r="M49" s="3" t="n"/>
      <c r="N49" s="3" t="inlineStr">
        <is>
          <t>Intel(R) Core(TM) i5-9500 CPU @ 3.00GHz</t>
        </is>
      </c>
      <c r="O49" s="3" t="inlineStr">
        <is>
          <t>8 GB / 1 TB</t>
        </is>
      </c>
      <c r="P49" s="3" t="inlineStr">
        <is>
          <t>Windows 10 / 64 Bit</t>
        </is>
      </c>
      <c r="Q49" s="3" t="inlineStr">
        <is>
          <t>172.16.2.203</t>
        </is>
      </c>
      <c r="R49" s="3" t="inlineStr">
        <is>
          <t>94-C6-91-C8-94-B4</t>
        </is>
      </c>
      <c r="S49" s="2" t="inlineStr">
        <is>
          <t>Canon 244dw</t>
        </is>
      </c>
      <c r="T49" s="3" t="inlineStr">
        <is>
          <t>YGU43195</t>
        </is>
      </c>
      <c r="U49" s="4" t="n"/>
      <c r="V49" s="6" t="n"/>
    </row>
    <row r="50" ht="32.1" customHeight="1">
      <c r="B50" s="3" t="n">
        <v>50</v>
      </c>
      <c r="C50" s="2" t="inlineStr">
        <is>
          <t>Lalit Kumar Aneja / JGM/Civil</t>
        </is>
      </c>
      <c r="D50" s="3" t="n">
        <v>320</v>
      </c>
      <c r="E50" s="3" t="inlineStr">
        <is>
          <t>3rd Floor</t>
        </is>
      </c>
      <c r="F50" s="3" t="n"/>
      <c r="G50" s="12" t="inlineStr">
        <is>
          <t>New Machine</t>
        </is>
      </c>
      <c r="H50" s="12" t="inlineStr">
        <is>
          <t>1N141204W1</t>
        </is>
      </c>
      <c r="I50" s="3" t="n">
        <v>320</v>
      </c>
      <c r="J50" s="3" t="inlineStr">
        <is>
          <t>3rd Floor</t>
        </is>
      </c>
      <c r="K50" s="3" t="inlineStr">
        <is>
          <t>New Alot</t>
        </is>
      </c>
      <c r="L50" s="12" t="n">
        <v>2024</v>
      </c>
      <c r="M50" s="3" t="n"/>
      <c r="N50" s="3" t="inlineStr">
        <is>
          <t>Intel(R) Core(TM) i5-8500 CPU @ 3.00GHz</t>
        </is>
      </c>
      <c r="O50" s="3" t="inlineStr">
        <is>
          <t>8 gb / 1 tb</t>
        </is>
      </c>
      <c r="P50" s="3" t="inlineStr">
        <is>
          <t>Windows 10 / 64 Bit</t>
        </is>
      </c>
      <c r="Q50" s="3" t="inlineStr">
        <is>
          <t>172.16.2.82</t>
        </is>
      </c>
      <c r="R50" s="3" t="inlineStr">
        <is>
          <t>04-D9-F5-CC-12-00</t>
        </is>
      </c>
      <c r="S50" s="2" t="inlineStr">
        <is>
          <t>Canon 3010</t>
        </is>
      </c>
      <c r="T50" s="3" t="inlineStr">
        <is>
          <t>WCM27084</t>
        </is>
      </c>
      <c r="U50" s="4" t="n"/>
      <c r="V50" s="6" t="n"/>
    </row>
    <row r="51" ht="32.1" customHeight="1">
      <c r="B51" s="3" t="n">
        <v>51</v>
      </c>
      <c r="C51" s="2" t="inlineStr">
        <is>
          <t>Saurabh Singh Patel / GM Bridge</t>
        </is>
      </c>
      <c r="D51" s="3" t="n">
        <v>322</v>
      </c>
      <c r="E51" s="3" t="inlineStr">
        <is>
          <t>3rd Floor</t>
        </is>
      </c>
      <c r="F51" s="3" t="inlineStr">
        <is>
          <t>HP All in One</t>
        </is>
      </c>
      <c r="G51" s="3" t="n"/>
      <c r="H51" s="3" t="inlineStr">
        <is>
          <t>1N12140BBX</t>
        </is>
      </c>
      <c r="I51" s="3" t="n">
        <v>322</v>
      </c>
      <c r="J51" s="3" t="inlineStr">
        <is>
          <t>3rd Floor</t>
        </is>
      </c>
      <c r="K51" s="3" t="inlineStr">
        <is>
          <t>04.07.2022</t>
        </is>
      </c>
      <c r="L51" s="3" t="n">
        <v>2022</v>
      </c>
      <c r="M51" s="3" t="inlineStr">
        <is>
          <t>C0-18-03-D0-18-72</t>
        </is>
      </c>
      <c r="N51" s="3" t="inlineStr">
        <is>
          <t>Intel(R) Core(TM) i7-10700 CPU @ 2.90GHz</t>
        </is>
      </c>
      <c r="O51" s="3" t="inlineStr">
        <is>
          <t>16 GB / 1 TB</t>
        </is>
      </c>
      <c r="P51" s="3" t="inlineStr">
        <is>
          <t>Windows 10 / 64 Bit</t>
        </is>
      </c>
      <c r="Q51" s="3" t="inlineStr">
        <is>
          <t>172.16.0.244</t>
        </is>
      </c>
      <c r="R51" s="3" t="inlineStr">
        <is>
          <t>C0-18-03-D0-18-72</t>
        </is>
      </c>
      <c r="S51" s="2" t="inlineStr">
        <is>
          <t>Canon MB 5170</t>
        </is>
      </c>
      <c r="T51" s="3" t="inlineStr">
        <is>
          <t>AGKH00042</t>
        </is>
      </c>
      <c r="U51" s="4" t="n"/>
      <c r="V51" s="6" t="n"/>
    </row>
    <row r="52" ht="32.1" customHeight="1">
      <c r="B52" s="3" t="n">
        <v>52</v>
      </c>
      <c r="C52" s="2" t="inlineStr">
        <is>
          <t>Anil Kumar/GM/SEMU</t>
        </is>
      </c>
      <c r="D52" s="3" t="n">
        <v>323</v>
      </c>
      <c r="E52" s="3" t="inlineStr">
        <is>
          <t>3rd Floor</t>
        </is>
      </c>
      <c r="F52" s="3" t="inlineStr">
        <is>
          <t>HP All in One</t>
        </is>
      </c>
      <c r="G52" s="3" t="n"/>
      <c r="H52" s="3" t="inlineStr">
        <is>
          <t>8CN2060P53</t>
        </is>
      </c>
      <c r="I52" s="3" t="n">
        <v>323</v>
      </c>
      <c r="J52" s="3" t="inlineStr">
        <is>
          <t>3rd Floor</t>
        </is>
      </c>
      <c r="K52" s="3" t="inlineStr">
        <is>
          <t>05.07.2022</t>
        </is>
      </c>
      <c r="L52" s="3" t="n">
        <v>2022</v>
      </c>
      <c r="M52" s="3" t="inlineStr">
        <is>
          <t>6C-02-E0-BA-78-16</t>
        </is>
      </c>
      <c r="N52" s="3" t="inlineStr">
        <is>
          <t>Intel(R) Core(TM) i5-10500T CPU @ 2.30GHz</t>
        </is>
      </c>
      <c r="O52" s="3" t="inlineStr">
        <is>
          <t>8 Gb 1 TB 250 GB</t>
        </is>
      </c>
      <c r="P52" s="3" t="inlineStr">
        <is>
          <t>Windows 11 / 64 Bit</t>
        </is>
      </c>
      <c r="Q52" s="3" t="inlineStr">
        <is>
          <t>192.168.0.103</t>
        </is>
      </c>
      <c r="R52" s="3" t="inlineStr">
        <is>
          <t>6C-02-E0-BA-78-16</t>
        </is>
      </c>
      <c r="S52" s="2" t="inlineStr">
        <is>
          <t>Canon MB 5170</t>
        </is>
      </c>
      <c r="T52" s="3" t="inlineStr">
        <is>
          <t>AFNM00301</t>
        </is>
      </c>
      <c r="U52" s="4" t="n"/>
      <c r="V52" s="6" t="n"/>
    </row>
    <row r="53" ht="32.1" customHeight="1">
      <c r="B53" s="3" t="n">
        <v>53</v>
      </c>
      <c r="C53" s="2" t="inlineStr">
        <is>
          <t>AK Tiwari / GM/Technical</t>
        </is>
      </c>
      <c r="D53" s="3" t="n">
        <v>324</v>
      </c>
      <c r="E53" s="3" t="inlineStr">
        <is>
          <t>3rd Floor</t>
        </is>
      </c>
      <c r="F53" s="3" t="inlineStr">
        <is>
          <t>HP All in One</t>
        </is>
      </c>
      <c r="G53" s="3" t="n"/>
      <c r="H53" s="3" t="inlineStr">
        <is>
          <t>8CN2060PB1</t>
        </is>
      </c>
      <c r="I53" s="3" t="n">
        <v>324</v>
      </c>
      <c r="J53" s="3" t="inlineStr">
        <is>
          <t>3rd Floor</t>
        </is>
      </c>
      <c r="K53" s="3" t="inlineStr">
        <is>
          <t>05.07.2022</t>
        </is>
      </c>
      <c r="L53" s="3" t="n">
        <v>2022</v>
      </c>
      <c r="M53" s="3" t="inlineStr">
        <is>
          <t>C0-18-03-D1-23-D3</t>
        </is>
      </c>
      <c r="N53" s="3" t="inlineStr">
        <is>
          <t>Intel(R) Core(TM) i5-10500T CPU @ 2.30GHz</t>
        </is>
      </c>
      <c r="O53" s="3" t="inlineStr">
        <is>
          <t>8 GB / 1 TB</t>
        </is>
      </c>
      <c r="P53" s="3" t="inlineStr">
        <is>
          <t>Windows 11 / 64 Bit</t>
        </is>
      </c>
      <c r="Q53" s="3" t="inlineStr">
        <is>
          <t>10.210.19.21</t>
        </is>
      </c>
      <c r="R53" s="3" t="inlineStr">
        <is>
          <t>C0-18-03-D1-23-D3</t>
        </is>
      </c>
      <c r="S53" s="2" t="inlineStr">
        <is>
          <t>Canon MB 5170</t>
        </is>
      </c>
      <c r="T53" s="3" t="inlineStr">
        <is>
          <t>AGKH00046</t>
        </is>
      </c>
      <c r="U53" s="4" t="n"/>
      <c r="V53" s="6" t="n"/>
    </row>
    <row r="54" ht="32.1" customFormat="1" customHeight="1" s="144">
      <c r="B54" s="140" t="n">
        <v>54</v>
      </c>
      <c r="C54" s="138" t="inlineStr">
        <is>
          <t>Sunder Singh / GM (Hr)</t>
        </is>
      </c>
      <c r="D54" s="140" t="n">
        <v>325</v>
      </c>
      <c r="E54" s="140" t="inlineStr">
        <is>
          <t>3rd Floor</t>
        </is>
      </c>
      <c r="F54" s="140" t="inlineStr">
        <is>
          <t>HP</t>
        </is>
      </c>
      <c r="G54" s="140" t="n"/>
      <c r="H54" s="140" t="inlineStr">
        <is>
          <t>1N130401JG</t>
        </is>
      </c>
      <c r="I54" s="140" t="n">
        <v>325</v>
      </c>
      <c r="J54" s="140" t="inlineStr">
        <is>
          <t>3rd Floor</t>
        </is>
      </c>
      <c r="K54" s="140" t="inlineStr">
        <is>
          <t>27.02.2023</t>
        </is>
      </c>
      <c r="L54" s="140" t="n">
        <v>2023</v>
      </c>
      <c r="M54" s="140" t="inlineStr">
        <is>
          <t>7C-57-58-3E-ED-19</t>
        </is>
      </c>
      <c r="N54" s="140" t="inlineStr">
        <is>
          <t>12th Gen Intel(R) Core(TM) i5-12500 3.00 GHz</t>
        </is>
      </c>
      <c r="O54" s="140" t="inlineStr">
        <is>
          <t>8.00 GB &amp; 1 GB</t>
        </is>
      </c>
      <c r="P54" s="140" t="inlineStr">
        <is>
          <t>Windows 11 Pro /64-bit</t>
        </is>
      </c>
      <c r="Q54" s="140" t="inlineStr">
        <is>
          <t>10.210.19.216</t>
        </is>
      </c>
      <c r="R54" s="140" t="inlineStr">
        <is>
          <t>7C-57-58-3E-ED-19</t>
        </is>
      </c>
      <c r="S54" s="138" t="inlineStr">
        <is>
          <t>Brother 2541dw
HP 8710</t>
        </is>
      </c>
      <c r="T54" s="140" t="inlineStr">
        <is>
          <t>E73802F8N222834
CN87JB30BJ</t>
        </is>
      </c>
      <c r="U54" s="142" t="n"/>
      <c r="V54" s="143" t="n"/>
    </row>
    <row r="55" ht="32.1" customFormat="1" customHeight="1" s="144">
      <c r="B55" s="140" t="n">
        <v>55</v>
      </c>
      <c r="C55" s="138" t="inlineStr">
        <is>
          <t>PK Safi / GGM/Stores</t>
        </is>
      </c>
      <c r="D55" s="140" t="n">
        <v>326</v>
      </c>
      <c r="E55" s="140" t="inlineStr">
        <is>
          <t>3rd Floor</t>
        </is>
      </c>
      <c r="F55" s="140" t="inlineStr">
        <is>
          <t>HP All in One</t>
        </is>
      </c>
      <c r="G55" s="140" t="n"/>
      <c r="H55" s="140" t="inlineStr">
        <is>
          <t>8CN2020N9V</t>
        </is>
      </c>
      <c r="I55" s="140" t="n">
        <v>326</v>
      </c>
      <c r="J55" s="140" t="inlineStr">
        <is>
          <t>3rd Floor</t>
        </is>
      </c>
      <c r="K55" s="140" t="inlineStr">
        <is>
          <t>07.04.2022</t>
        </is>
      </c>
      <c r="L55" s="140" t="n">
        <v>2022</v>
      </c>
      <c r="M55" s="140" t="inlineStr">
        <is>
          <t>C0-18-03-C5-31-E5</t>
        </is>
      </c>
      <c r="N55" s="140" t="inlineStr">
        <is>
          <t>Intel(R) Core(TM) i7-10700 CPU @ 2.90GHz</t>
        </is>
      </c>
      <c r="O55" s="140" t="inlineStr">
        <is>
          <t>16 GB / 1 TB</t>
        </is>
      </c>
      <c r="P55" s="140" t="inlineStr">
        <is>
          <t>Windows 11 / 64 Bit</t>
        </is>
      </c>
      <c r="Q55" s="140" t="inlineStr">
        <is>
          <t>10.210.19.3</t>
        </is>
      </c>
      <c r="R55" s="140" t="inlineStr">
        <is>
          <t>C0-18-03-C5-31-E5</t>
        </is>
      </c>
      <c r="S55" s="138" t="inlineStr">
        <is>
          <t>Brother L 3551dw</t>
        </is>
      </c>
      <c r="T55" s="140" t="inlineStr">
        <is>
          <t>E79051L0N280682</t>
        </is>
      </c>
      <c r="U55" s="142" t="n"/>
      <c r="V55" s="143" t="n"/>
    </row>
    <row r="56" ht="32.1" customHeight="1">
      <c r="B56" s="3" t="n">
        <v>56</v>
      </c>
      <c r="C56" s="2" t="inlineStr">
        <is>
          <t>Abhishek Yadav / Manager/HR</t>
        </is>
      </c>
      <c r="D56" s="3" t="n">
        <v>333</v>
      </c>
      <c r="E56" s="3" t="inlineStr">
        <is>
          <t>3rd Floor</t>
        </is>
      </c>
      <c r="F56" s="3" t="inlineStr">
        <is>
          <t>HP All in One</t>
        </is>
      </c>
      <c r="G56" s="3" t="inlineStr">
        <is>
          <t>New Machine</t>
        </is>
      </c>
      <c r="H56" s="3" t="inlineStr">
        <is>
          <t>1N14120514</t>
        </is>
      </c>
      <c r="I56" s="3" t="n">
        <v>333</v>
      </c>
      <c r="J56" s="3" t="inlineStr">
        <is>
          <t>3rd Floor</t>
        </is>
      </c>
      <c r="K56" s="3" t="inlineStr">
        <is>
          <t>New Alot</t>
        </is>
      </c>
      <c r="L56" s="3" t="n">
        <v>2024</v>
      </c>
      <c r="M56" s="3" t="inlineStr">
        <is>
          <t>4C-CC-6A-E8-9F-37</t>
        </is>
      </c>
      <c r="N56" s="3" t="inlineStr">
        <is>
          <t>Intel(R) Core(TM) i5-7500 CPU</t>
        </is>
      </c>
      <c r="O56" s="3" t="inlineStr">
        <is>
          <t>8 GB / 1 TB</t>
        </is>
      </c>
      <c r="P56" s="3" t="inlineStr">
        <is>
          <t>Windows 10 / 64 Bit</t>
        </is>
      </c>
      <c r="Q56" s="3" t="inlineStr">
        <is>
          <t>172.16.0.192</t>
        </is>
      </c>
      <c r="R56" s="3" t="inlineStr">
        <is>
          <t>4C-CC-6A-E8-9F-37</t>
        </is>
      </c>
      <c r="S56" s="2" t="inlineStr">
        <is>
          <t>Canon 244dw</t>
        </is>
      </c>
      <c r="T56" s="3" t="inlineStr">
        <is>
          <t>WQE73254</t>
        </is>
      </c>
      <c r="U56" s="4" t="n"/>
      <c r="V56" s="6" t="n"/>
    </row>
    <row r="57" ht="32.1" customHeight="1">
      <c r="B57" s="3" t="n">
        <v>57</v>
      </c>
      <c r="C57" s="2" t="inlineStr">
        <is>
          <t>Swapnil / Executive/HR</t>
        </is>
      </c>
      <c r="D57" s="3" t="n">
        <v>333</v>
      </c>
      <c r="E57" s="3" t="inlineStr">
        <is>
          <t>3rd Floor</t>
        </is>
      </c>
      <c r="F57" s="3" t="inlineStr">
        <is>
          <t>CPU- HP Monitor(Lenovo)</t>
        </is>
      </c>
      <c r="G57" s="3" t="n"/>
      <c r="H57" s="3" t="inlineStr">
        <is>
          <t>INA103SWVN</t>
        </is>
      </c>
      <c r="I57" s="3" t="n">
        <v>333</v>
      </c>
      <c r="J57" s="3" t="inlineStr">
        <is>
          <t>3rd Floor</t>
        </is>
      </c>
      <c r="K57" s="3" t="n">
        <v>2011</v>
      </c>
      <c r="L57" s="3" t="n">
        <v>2011</v>
      </c>
      <c r="M57" s="3" t="inlineStr">
        <is>
          <t>78-AC-C0-A7-27-57</t>
        </is>
      </c>
      <c r="N57" s="3" t="inlineStr">
        <is>
          <t>intel(R) core(TM) i5 CPU 650 @ 3.20 GHz</t>
        </is>
      </c>
      <c r="O57" s="3" t="inlineStr">
        <is>
          <t>6.00GB &amp; 500GB</t>
        </is>
      </c>
      <c r="P57" s="3" t="inlineStr">
        <is>
          <t>Window 7 Professional / 32 Bit</t>
        </is>
      </c>
      <c r="Q57" s="3" t="inlineStr">
        <is>
          <t>172.16.0.235</t>
        </is>
      </c>
      <c r="R57" s="3" t="inlineStr">
        <is>
          <t>78-AC-C0-A7-27-57</t>
        </is>
      </c>
      <c r="S57" s="2" t="inlineStr">
        <is>
          <t>brother DCP-L2541DW</t>
        </is>
      </c>
      <c r="T57" s="3" t="inlineStr">
        <is>
          <t>E73802F8N218934</t>
        </is>
      </c>
      <c r="U57" s="4" t="n"/>
      <c r="V57" s="6" t="n"/>
    </row>
    <row r="58" ht="32.1" customHeight="1">
      <c r="B58" s="3" t="n">
        <v>58</v>
      </c>
      <c r="C58" s="2" t="inlineStr">
        <is>
          <t>Somya/Manager / Preeti/JM/HR</t>
        </is>
      </c>
      <c r="D58" s="3" t="n">
        <v>334</v>
      </c>
      <c r="E58" s="3" t="inlineStr">
        <is>
          <t>3rd Floor</t>
        </is>
      </c>
      <c r="F58" s="3" t="inlineStr">
        <is>
          <t>Acer Veriton</t>
        </is>
      </c>
      <c r="G58" s="3" t="n"/>
      <c r="H58" s="3" t="inlineStr">
        <is>
          <t>UXVQVSID43J5151543</t>
        </is>
      </c>
      <c r="I58" s="3" t="n">
        <v>334</v>
      </c>
      <c r="J58" s="3" t="inlineStr">
        <is>
          <t>3rd Floor</t>
        </is>
      </c>
      <c r="K58" s="3" t="inlineStr">
        <is>
          <t>04.01.2020</t>
        </is>
      </c>
      <c r="L58" s="3" t="n">
        <v>2020</v>
      </c>
      <c r="M58" s="3" t="inlineStr">
        <is>
          <t>94-C6-91-C8-93-6E</t>
        </is>
      </c>
      <c r="N58" s="3" t="inlineStr">
        <is>
          <t>Intel(R) Core(TM) i5-9500 CPU @ 3.00GHz</t>
        </is>
      </c>
      <c r="O58" s="3" t="inlineStr">
        <is>
          <t>8 GB / 1 TB</t>
        </is>
      </c>
      <c r="P58" s="3" t="inlineStr">
        <is>
          <t>Windows 11 / 64 Bit</t>
        </is>
      </c>
      <c r="Q58" s="3" t="inlineStr">
        <is>
          <t>172.16.0.24</t>
        </is>
      </c>
      <c r="R58" s="3" t="inlineStr">
        <is>
          <t>94-C6-91-C8-93-6E</t>
        </is>
      </c>
      <c r="S58" s="2" t="inlineStr">
        <is>
          <t>Canon 3010</t>
        </is>
      </c>
      <c r="T58" s="3" t="inlineStr">
        <is>
          <t>YHW88227</t>
        </is>
      </c>
      <c r="U58" s="4" t="n"/>
      <c r="V58" s="6" t="n"/>
    </row>
    <row r="59" ht="32.1" customHeight="1">
      <c r="B59" s="3" t="n">
        <v>59</v>
      </c>
      <c r="C59" s="2" t="inlineStr">
        <is>
          <t>Tania Dhaka</t>
        </is>
      </c>
      <c r="D59" s="3" t="n">
        <v>334</v>
      </c>
      <c r="E59" s="3" t="inlineStr">
        <is>
          <t>3rd Floor</t>
        </is>
      </c>
      <c r="F59" s="3" t="inlineStr">
        <is>
          <t>HP</t>
        </is>
      </c>
      <c r="G59" s="3" t="n"/>
      <c r="H59" s="3" t="inlineStr">
        <is>
          <t>1N130400T2</t>
        </is>
      </c>
      <c r="I59" s="3" t="n">
        <v>334</v>
      </c>
      <c r="J59" s="3" t="inlineStr">
        <is>
          <t>3rd Floor</t>
        </is>
      </c>
      <c r="K59" s="5" t="inlineStr">
        <is>
          <t>27.02.2023</t>
        </is>
      </c>
      <c r="L59" s="3" t="n">
        <v>2023</v>
      </c>
      <c r="M59" s="3" t="n"/>
      <c r="N59" s="3" t="n"/>
      <c r="O59" s="3" t="n"/>
      <c r="P59" s="3" t="n"/>
      <c r="Q59" s="3" t="n"/>
      <c r="R59" s="3" t="n"/>
      <c r="S59" s="2" t="inlineStr">
        <is>
          <t>Canon Maxify 5170</t>
        </is>
      </c>
      <c r="T59" s="3" t="inlineStr">
        <is>
          <t>AFFB00896</t>
        </is>
      </c>
      <c r="U59" s="4" t="n"/>
      <c r="V59" s="6" t="n"/>
    </row>
    <row r="60" ht="32.1" customHeight="1">
      <c r="B60" s="3" t="n">
        <v>60</v>
      </c>
      <c r="C60" s="2" t="inlineStr">
        <is>
          <t>Pradeep Kumar / AM /HR</t>
        </is>
      </c>
      <c r="D60" s="3" t="n">
        <v>335</v>
      </c>
      <c r="E60" s="3" t="inlineStr">
        <is>
          <t>3rd Floor</t>
        </is>
      </c>
      <c r="F60" s="3" t="n"/>
      <c r="G60" s="12" t="inlineStr">
        <is>
          <t>New Machine</t>
        </is>
      </c>
      <c r="H60" s="12" t="inlineStr">
        <is>
          <t>1N141204TC</t>
        </is>
      </c>
      <c r="I60" s="3" t="n">
        <v>335</v>
      </c>
      <c r="J60" s="3" t="inlineStr">
        <is>
          <t>3rd Floor</t>
        </is>
      </c>
      <c r="K60" s="3" t="inlineStr">
        <is>
          <t>New Alot</t>
        </is>
      </c>
      <c r="L60" s="12" t="n">
        <v>2024</v>
      </c>
      <c r="M60" s="3" t="n"/>
      <c r="N60" s="3" t="inlineStr">
        <is>
          <t>Intel(R) Core(TM) i5-10500 CPU @ 3.10GHz</t>
        </is>
      </c>
      <c r="O60" s="3" t="inlineStr">
        <is>
          <t>8 GB / 1TB</t>
        </is>
      </c>
      <c r="P60" s="3" t="inlineStr">
        <is>
          <t>Windows 11 / 64 Bit</t>
        </is>
      </c>
      <c r="Q60" s="3" t="inlineStr">
        <is>
          <t>172.16.2.89</t>
        </is>
      </c>
      <c r="R60" s="3" t="inlineStr">
        <is>
          <t>1C-69-7A-7E-AF-35</t>
        </is>
      </c>
      <c r="S60" s="2" t="inlineStr">
        <is>
          <t>Canon 244dw</t>
        </is>
      </c>
      <c r="T60" s="3" t="inlineStr">
        <is>
          <t>WQE87780</t>
        </is>
      </c>
      <c r="U60" s="4" t="n"/>
      <c r="V60" s="6" t="n"/>
    </row>
    <row r="61" ht="32.1" customHeight="1">
      <c r="B61" s="3" t="n">
        <v>61</v>
      </c>
      <c r="C61" s="2" t="inlineStr">
        <is>
          <t>S. K. Jain / AM/HR</t>
        </is>
      </c>
      <c r="D61" s="3" t="n">
        <v>335</v>
      </c>
      <c r="E61" s="3" t="inlineStr">
        <is>
          <t>3rd Floor</t>
        </is>
      </c>
      <c r="F61" s="3" t="n"/>
      <c r="G61" s="12" t="inlineStr">
        <is>
          <t>New Machine</t>
        </is>
      </c>
      <c r="H61" s="12" t="inlineStr">
        <is>
          <t>1N141204VP</t>
        </is>
      </c>
      <c r="I61" s="3" t="n">
        <v>335</v>
      </c>
      <c r="J61" s="3" t="inlineStr">
        <is>
          <t>3rd Floor</t>
        </is>
      </c>
      <c r="K61" s="3" t="inlineStr">
        <is>
          <t>New Alot</t>
        </is>
      </c>
      <c r="L61" s="12" t="n">
        <v>2024</v>
      </c>
      <c r="M61" s="3" t="n"/>
      <c r="N61" s="3" t="inlineStr">
        <is>
          <t>Intel(R) Core(TM) i5-7500 CPU</t>
        </is>
      </c>
      <c r="O61" s="3" t="inlineStr">
        <is>
          <t>8 GB / 1 TB</t>
        </is>
      </c>
      <c r="P61" s="3" t="inlineStr">
        <is>
          <t>Windows 10 / 64 Bit</t>
        </is>
      </c>
      <c r="Q61" s="3" t="inlineStr">
        <is>
          <t>172.16.0.75</t>
        </is>
      </c>
      <c r="R61" s="3" t="inlineStr">
        <is>
          <t>4C-CC-6A-E8-9F-47</t>
        </is>
      </c>
      <c r="S61" s="2" t="inlineStr">
        <is>
          <t>Canon 244dw</t>
        </is>
      </c>
      <c r="T61" s="3" t="inlineStr">
        <is>
          <t>WQE73258</t>
        </is>
      </c>
      <c r="U61" s="4" t="n"/>
      <c r="V61" s="6" t="n"/>
    </row>
    <row r="62" ht="32.1" customFormat="1" customHeight="1" s="144">
      <c r="B62" s="140" t="n">
        <v>62</v>
      </c>
      <c r="C62" s="138" t="inlineStr">
        <is>
          <t>Dhiraj Kumar / AM /Finance</t>
        </is>
      </c>
      <c r="D62" s="140" t="n">
        <v>336</v>
      </c>
      <c r="E62" s="140" t="inlineStr">
        <is>
          <t>3rd Floor</t>
        </is>
      </c>
      <c r="F62" s="140" t="n"/>
      <c r="G62" s="141" t="inlineStr">
        <is>
          <t>New Machine</t>
        </is>
      </c>
      <c r="H62" s="141" t="inlineStr">
        <is>
          <t>1N14120553</t>
        </is>
      </c>
      <c r="I62" s="140" t="n">
        <v>336</v>
      </c>
      <c r="J62" s="140" t="inlineStr">
        <is>
          <t>3rd Floor</t>
        </is>
      </c>
      <c r="K62" s="140" t="inlineStr">
        <is>
          <t>New Alot</t>
        </is>
      </c>
      <c r="L62" s="141" t="n">
        <v>2024</v>
      </c>
      <c r="M62" s="140" t="n"/>
      <c r="N62" s="140" t="inlineStr">
        <is>
          <t>Intel(R) Core(TM) i5-4590 CPU @ 3.30GHz</t>
        </is>
      </c>
      <c r="O62" s="140" t="inlineStr">
        <is>
          <t>8 Gb / 500 GB</t>
        </is>
      </c>
      <c r="P62" s="140" t="inlineStr">
        <is>
          <t>Windows 10 / 64 Bit</t>
        </is>
      </c>
      <c r="Q62" s="140" t="inlineStr">
        <is>
          <t>172.16.0.217</t>
        </is>
      </c>
      <c r="R62" s="140" t="inlineStr">
        <is>
          <t>6C-0B-84-0A-B2-79</t>
        </is>
      </c>
      <c r="S62" s="138" t="inlineStr">
        <is>
          <t>canon 244dw</t>
        </is>
      </c>
      <c r="T62" s="140" t="inlineStr">
        <is>
          <t>YGU43190</t>
        </is>
      </c>
      <c r="U62" s="142" t="n"/>
      <c r="V62" s="143" t="n"/>
    </row>
    <row r="63" ht="32.1" customFormat="1" customHeight="1" s="144">
      <c r="B63" s="140" t="n">
        <v>63</v>
      </c>
      <c r="C63" s="138" t="inlineStr">
        <is>
          <t>Dhiraj Kumar / AM /Finance</t>
        </is>
      </c>
      <c r="D63" s="140" t="n">
        <v>336</v>
      </c>
      <c r="E63" s="140" t="inlineStr">
        <is>
          <t>3rd Floor</t>
        </is>
      </c>
      <c r="F63" s="140" t="inlineStr">
        <is>
          <t>Dell</t>
        </is>
      </c>
      <c r="G63" s="140" t="n"/>
      <c r="H63" s="140" t="inlineStr">
        <is>
          <t>DGPYXC2</t>
        </is>
      </c>
      <c r="I63" s="140" t="n">
        <v>336</v>
      </c>
      <c r="J63" s="140" t="inlineStr">
        <is>
          <t>3rd Floor</t>
        </is>
      </c>
      <c r="K63" s="140" t="inlineStr">
        <is>
          <t>13.05.2016</t>
        </is>
      </c>
      <c r="L63" s="140" t="n">
        <v>2016</v>
      </c>
      <c r="M63" s="140" t="n"/>
      <c r="N63" s="140" t="inlineStr">
        <is>
          <t>Intel(R) Core(TM) i5-4590 CPU @ 3.30GHz</t>
        </is>
      </c>
      <c r="O63" s="140" t="inlineStr">
        <is>
          <t>8 Gb / 500 GB</t>
        </is>
      </c>
      <c r="P63" s="140" t="inlineStr">
        <is>
          <t>Windows 10 / 64 Bit</t>
        </is>
      </c>
      <c r="Q63" s="140" t="inlineStr">
        <is>
          <t>172.16.0.217</t>
        </is>
      </c>
      <c r="R63" s="140" t="inlineStr">
        <is>
          <t>6C-0B-84-0A-B2-79</t>
        </is>
      </c>
      <c r="S63" s="138" t="n"/>
      <c r="T63" s="140" t="n"/>
      <c r="U63" s="142" t="n"/>
      <c r="V63" s="143" t="n"/>
    </row>
    <row r="64" ht="32.1" customFormat="1" customHeight="1" s="144">
      <c r="B64" s="140" t="n">
        <v>64</v>
      </c>
      <c r="C64" s="138" t="inlineStr">
        <is>
          <t>Aayush OA/FIN</t>
        </is>
      </c>
      <c r="D64" s="140" t="n">
        <v>336</v>
      </c>
      <c r="E64" s="140" t="inlineStr">
        <is>
          <t>3rd Floor</t>
        </is>
      </c>
      <c r="F64" s="140" t="inlineStr">
        <is>
          <t>Levovo ThinkCentrec</t>
        </is>
      </c>
      <c r="G64" s="140" t="n"/>
      <c r="H64" s="140" t="inlineStr">
        <is>
          <t>PG00H1N1</t>
        </is>
      </c>
      <c r="I64" s="140" t="n">
        <v>336</v>
      </c>
      <c r="J64" s="140" t="inlineStr">
        <is>
          <t>3rd Floor</t>
        </is>
      </c>
      <c r="K64" s="140" t="inlineStr">
        <is>
          <t>06.10.2015</t>
        </is>
      </c>
      <c r="L64" s="140" t="n">
        <v>2015</v>
      </c>
      <c r="M64" s="140" t="inlineStr">
        <is>
          <t>6C-0B-84-6A-B9-C1</t>
        </is>
      </c>
      <c r="N64" s="140" t="inlineStr">
        <is>
          <t>Intel(R) Core(TM) i5-4590 CPU @ 3.30GHz</t>
        </is>
      </c>
      <c r="O64" s="140" t="inlineStr">
        <is>
          <t>4 GB/ 500 GB</t>
        </is>
      </c>
      <c r="P64" s="140" t="inlineStr">
        <is>
          <t>Windows 10 /64 Bit</t>
        </is>
      </c>
      <c r="Q64" s="140" t="inlineStr">
        <is>
          <t>172.16.2.18</t>
        </is>
      </c>
      <c r="R64" s="140" t="inlineStr">
        <is>
          <t>6C-0B-84-6A-B9-C1</t>
        </is>
      </c>
      <c r="S64" s="138" t="inlineStr">
        <is>
          <t>HP LaserJet 1020</t>
        </is>
      </c>
      <c r="T64" s="140" t="inlineStr">
        <is>
          <t>VNC3908883</t>
        </is>
      </c>
      <c r="U64" s="142" t="n"/>
      <c r="V64" s="143" t="n"/>
    </row>
    <row r="65" ht="32.1" customFormat="1" customHeight="1" s="144">
      <c r="B65" s="140" t="n">
        <v>65</v>
      </c>
      <c r="C65" s="138" t="inlineStr">
        <is>
          <t>Mamta Gusain / Manager /HR</t>
        </is>
      </c>
      <c r="D65" s="140" t="n">
        <v>337</v>
      </c>
      <c r="E65" s="140" t="inlineStr">
        <is>
          <t>3rd Floor</t>
        </is>
      </c>
      <c r="F65" s="140" t="n"/>
      <c r="G65" s="141" t="inlineStr">
        <is>
          <t>New Machine</t>
        </is>
      </c>
      <c r="H65" s="141" t="inlineStr">
        <is>
          <t>1N14120519</t>
        </is>
      </c>
      <c r="I65" s="140" t="n">
        <v>337</v>
      </c>
      <c r="J65" s="140" t="inlineStr">
        <is>
          <t>3rd Floor</t>
        </is>
      </c>
      <c r="K65" s="140" t="inlineStr">
        <is>
          <t>New Alot</t>
        </is>
      </c>
      <c r="L65" s="141" t="n">
        <v>2024</v>
      </c>
      <c r="M65" s="140" t="n"/>
      <c r="N65" s="140" t="inlineStr">
        <is>
          <t>Core i-5</t>
        </is>
      </c>
      <c r="O65" s="140" t="inlineStr">
        <is>
          <t>8 GB / 500 GB</t>
        </is>
      </c>
      <c r="P65" s="140" t="inlineStr">
        <is>
          <t>Windows 8 / 64 Bit</t>
        </is>
      </c>
      <c r="Q65" s="140" t="inlineStr">
        <is>
          <t>172.16.2.83</t>
        </is>
      </c>
      <c r="R65" s="140" t="inlineStr">
        <is>
          <t>FC-4D-D4-D4-07-61</t>
        </is>
      </c>
      <c r="S65" s="138" t="inlineStr">
        <is>
          <t>HP M 1536 dnf</t>
        </is>
      </c>
      <c r="T65" s="140" t="inlineStr">
        <is>
          <t>CND9D9NBBP</t>
        </is>
      </c>
      <c r="U65" s="142" t="n"/>
      <c r="V65" s="143" t="n"/>
    </row>
    <row r="66" ht="32.1" customFormat="1" customHeight="1" s="144">
      <c r="B66" s="140" t="n">
        <v>66</v>
      </c>
      <c r="C66" s="138" t="inlineStr">
        <is>
          <t>Renu Agnihotri / Manager / HR</t>
        </is>
      </c>
      <c r="D66" s="140" t="n">
        <v>337</v>
      </c>
      <c r="E66" s="140" t="inlineStr">
        <is>
          <t>3rd Floor</t>
        </is>
      </c>
      <c r="F66" s="140" t="n"/>
      <c r="G66" s="141" t="inlineStr">
        <is>
          <t>New Machine</t>
        </is>
      </c>
      <c r="H66" s="141" t="inlineStr">
        <is>
          <t>1N141204ZY</t>
        </is>
      </c>
      <c r="I66" s="140" t="n">
        <v>337</v>
      </c>
      <c r="J66" s="140" t="inlineStr">
        <is>
          <t>3rd Floor</t>
        </is>
      </c>
      <c r="K66" s="140" t="inlineStr">
        <is>
          <t>New Alot</t>
        </is>
      </c>
      <c r="L66" s="141" t="n">
        <v>2024</v>
      </c>
      <c r="M66" s="140" t="n"/>
      <c r="N66" s="140" t="inlineStr">
        <is>
          <t>Intel(R) Core(TM) i5-4570 CPU</t>
        </is>
      </c>
      <c r="O66" s="140" t="inlineStr">
        <is>
          <t>8 GB / 500 GB</t>
        </is>
      </c>
      <c r="P66" s="140" t="inlineStr">
        <is>
          <t>Windows 10 / 64 Bit</t>
        </is>
      </c>
      <c r="Q66" s="140" t="inlineStr">
        <is>
          <t>172.16.0.69</t>
        </is>
      </c>
      <c r="R66" s="140" t="inlineStr">
        <is>
          <t>44-39-C4-50-25-DF</t>
        </is>
      </c>
      <c r="S66" s="138" t="inlineStr">
        <is>
          <t>Canon 244dw</t>
        </is>
      </c>
      <c r="T66" s="140" t="inlineStr">
        <is>
          <t>YGU73286</t>
        </is>
      </c>
      <c r="U66" s="142" t="n"/>
      <c r="V66" s="143" t="n"/>
    </row>
    <row r="67" ht="32.1" customFormat="1" customHeight="1" s="144">
      <c r="B67" s="140" t="n">
        <v>67</v>
      </c>
      <c r="C67" s="138" t="inlineStr">
        <is>
          <t>Prakash Kumar / DGM/IT</t>
        </is>
      </c>
      <c r="D67" s="140" t="n">
        <v>338</v>
      </c>
      <c r="E67" s="140" t="inlineStr">
        <is>
          <t>3rd Floor</t>
        </is>
      </c>
      <c r="F67" s="140" t="n"/>
      <c r="G67" s="141" t="inlineStr">
        <is>
          <t>New Machine</t>
        </is>
      </c>
      <c r="H67" s="141" t="inlineStr">
        <is>
          <t>1N141205CW</t>
        </is>
      </c>
      <c r="I67" s="140" t="n">
        <v>338</v>
      </c>
      <c r="J67" s="140" t="inlineStr">
        <is>
          <t>3rd Floor</t>
        </is>
      </c>
      <c r="K67" s="140" t="inlineStr">
        <is>
          <t>New Alot</t>
        </is>
      </c>
      <c r="L67" s="141" t="n">
        <v>2024</v>
      </c>
      <c r="M67" s="140" t="n"/>
      <c r="N67" s="140" t="inlineStr">
        <is>
          <t>Intel(R) Core(TM) i7-10700 CPU @ 2.90GHz</t>
        </is>
      </c>
      <c r="O67" s="140" t="inlineStr">
        <is>
          <t>16 GB / 1 TB</t>
        </is>
      </c>
      <c r="P67" s="140" t="inlineStr">
        <is>
          <t>Windows 11 / 64 Bit</t>
        </is>
      </c>
      <c r="Q67" s="140" t="inlineStr">
        <is>
          <t>Router</t>
        </is>
      </c>
      <c r="R67" s="140" t="inlineStr">
        <is>
          <t>B0-7B-25-17-17-2D</t>
        </is>
      </c>
      <c r="S67" s="138" t="inlineStr">
        <is>
          <t>Brother L-3551</t>
        </is>
      </c>
      <c r="T67" s="140" t="inlineStr">
        <is>
          <t>E79051L0N280693</t>
        </is>
      </c>
      <c r="U67" s="142" t="n"/>
      <c r="V67" s="143" t="n"/>
    </row>
    <row r="68" ht="32.1" customFormat="1" customHeight="1" s="144">
      <c r="B68" s="140" t="n">
        <v>68</v>
      </c>
      <c r="C68" s="138" t="inlineStr">
        <is>
          <t>K. Kailash / Manager/IT</t>
        </is>
      </c>
      <c r="D68" s="140" t="n">
        <v>338</v>
      </c>
      <c r="E68" s="140" t="inlineStr">
        <is>
          <t>3rd Floor</t>
        </is>
      </c>
      <c r="F68" s="140" t="n"/>
      <c r="G68" s="141" t="inlineStr">
        <is>
          <t>New Machine</t>
        </is>
      </c>
      <c r="H68" s="141" t="inlineStr">
        <is>
          <t>1N141204Z1</t>
        </is>
      </c>
      <c r="I68" s="140" t="n">
        <v>338</v>
      </c>
      <c r="J68" s="140" t="inlineStr">
        <is>
          <t>3rd Floor</t>
        </is>
      </c>
      <c r="K68" s="140" t="inlineStr">
        <is>
          <t>New Alot</t>
        </is>
      </c>
      <c r="L68" s="141" t="n">
        <v>2024</v>
      </c>
      <c r="M68" s="140" t="n"/>
      <c r="N68" s="140" t="inlineStr">
        <is>
          <t>Intel(R) Core(TM) i7-10700 CPU @ 2.90GHz</t>
        </is>
      </c>
      <c r="O68" s="140" t="inlineStr">
        <is>
          <t>16 GB /1 TB</t>
        </is>
      </c>
      <c r="P68" s="140" t="inlineStr">
        <is>
          <t>Windows 11 / 64 Bit</t>
        </is>
      </c>
      <c r="Q68" s="140" t="inlineStr">
        <is>
          <t>192.168.0.106 Router</t>
        </is>
      </c>
      <c r="R68" s="140" t="inlineStr">
        <is>
          <t>B0-7B-25-17-16-99</t>
        </is>
      </c>
      <c r="S68" s="138" t="inlineStr">
        <is>
          <t>HP 476dw</t>
        </is>
      </c>
      <c r="T68" s="140" t="inlineStr">
        <is>
          <t>CNB7H97CVB</t>
        </is>
      </c>
      <c r="U68" s="142" t="n"/>
      <c r="V68" s="143" t="n"/>
    </row>
    <row r="69" ht="32.1" customHeight="1">
      <c r="B69" s="3" t="n">
        <v>69</v>
      </c>
      <c r="C69" s="2" t="inlineStr">
        <is>
          <t>Jawahar Lal / GM/Mech-II</t>
        </is>
      </c>
      <c r="D69" s="3" t="inlineStr">
        <is>
          <t>313-A</t>
        </is>
      </c>
      <c r="E69" s="3" t="inlineStr">
        <is>
          <t>3rd Floor</t>
        </is>
      </c>
      <c r="F69" s="3" t="inlineStr">
        <is>
          <t>HP All in One</t>
        </is>
      </c>
      <c r="G69" s="3" t="n"/>
      <c r="H69" s="3" t="inlineStr">
        <is>
          <t>1N12140BDP</t>
        </is>
      </c>
      <c r="I69" s="3" t="inlineStr">
        <is>
          <t>313-A</t>
        </is>
      </c>
      <c r="J69" s="3" t="inlineStr">
        <is>
          <t>3rd Floor</t>
        </is>
      </c>
      <c r="K69" s="3" t="inlineStr">
        <is>
          <t>07.04.2022</t>
        </is>
      </c>
      <c r="L69" s="3" t="n">
        <v>2022</v>
      </c>
      <c r="M69" s="3" t="inlineStr">
        <is>
          <t>C0-18-03-D0-68-5F</t>
        </is>
      </c>
      <c r="N69" s="3" t="inlineStr">
        <is>
          <t>Intel(R) Core(TM) i7-10700 CPU @ 2.90GHz</t>
        </is>
      </c>
      <c r="O69" s="3" t="inlineStr">
        <is>
          <t>16 Gb / 1 Tb</t>
        </is>
      </c>
      <c r="P69" s="3" t="inlineStr">
        <is>
          <t>Windows 11 / 64 Bit</t>
        </is>
      </c>
      <c r="Q69" s="3" t="inlineStr">
        <is>
          <t>10.210.19.81</t>
        </is>
      </c>
      <c r="R69" s="3" t="inlineStr">
        <is>
          <t>C0-18-03-D0-68-5F</t>
        </is>
      </c>
      <c r="S69" s="2" t="inlineStr">
        <is>
          <t>Canon 5170MB</t>
        </is>
      </c>
      <c r="T69" s="3" t="inlineStr">
        <is>
          <t>AGKH00040</t>
        </is>
      </c>
      <c r="U69" s="4" t="n"/>
      <c r="V69" s="6" t="n"/>
    </row>
    <row r="70" ht="32.1" customHeight="1">
      <c r="B70" s="3" t="n">
        <v>70</v>
      </c>
      <c r="C70" s="2" t="inlineStr">
        <is>
          <t>Chitra Singh / PS GM/Mech-II</t>
        </is>
      </c>
      <c r="D70" s="3" t="inlineStr">
        <is>
          <t>313-A-PS</t>
        </is>
      </c>
      <c r="E70" s="3" t="inlineStr">
        <is>
          <t>3rd Floor</t>
        </is>
      </c>
      <c r="F70" s="3" t="inlineStr">
        <is>
          <t>Dell</t>
        </is>
      </c>
      <c r="G70" s="3" t="n"/>
      <c r="H70" s="3" t="inlineStr">
        <is>
          <t>DGNSXC2</t>
        </is>
      </c>
      <c r="I70" s="3" t="inlineStr">
        <is>
          <t>313-A-PS</t>
        </is>
      </c>
      <c r="J70" s="3" t="inlineStr">
        <is>
          <t>3rd Floor</t>
        </is>
      </c>
      <c r="K70" s="3" t="inlineStr">
        <is>
          <t>13.05.2016</t>
        </is>
      </c>
      <c r="L70" s="3" t="n">
        <v>2016</v>
      </c>
      <c r="M70" s="3" t="inlineStr">
        <is>
          <t>18-66-DA-0A-7D-81</t>
        </is>
      </c>
      <c r="N70" s="3" t="inlineStr">
        <is>
          <t>Core i3 2100</t>
        </is>
      </c>
      <c r="O70" s="3" t="inlineStr">
        <is>
          <t>2 GB / 500GB</t>
        </is>
      </c>
      <c r="P70" s="3" t="inlineStr">
        <is>
          <t>Windows 7 / 32 Bit</t>
        </is>
      </c>
      <c r="Q70" s="3" t="inlineStr">
        <is>
          <t>172.16.0.34</t>
        </is>
      </c>
      <c r="R70" s="3" t="inlineStr">
        <is>
          <t>2C-41-38-B1-67-C7</t>
        </is>
      </c>
      <c r="S70" s="2" t="inlineStr">
        <is>
          <t>Brother MFC 2701 DW</t>
        </is>
      </c>
      <c r="T70" s="3" t="inlineStr">
        <is>
          <t>E73804G5N409815</t>
        </is>
      </c>
      <c r="U70" s="4" t="n"/>
      <c r="V70" s="6" t="n"/>
    </row>
    <row r="71" ht="32.1" customHeight="1">
      <c r="B71" s="3" t="n">
        <v>71</v>
      </c>
      <c r="C71" s="2" t="inlineStr">
        <is>
          <t>V.K. Gautam / GM/Mech-I</t>
        </is>
      </c>
      <c r="D71" s="3" t="inlineStr">
        <is>
          <t>313-B</t>
        </is>
      </c>
      <c r="E71" s="3" t="inlineStr">
        <is>
          <t>3rd Floor</t>
        </is>
      </c>
      <c r="F71" s="3" t="inlineStr">
        <is>
          <t>HP All in One</t>
        </is>
      </c>
      <c r="G71" s="3" t="n"/>
      <c r="H71" s="3" t="inlineStr">
        <is>
          <t>1N12140BHM</t>
        </is>
      </c>
      <c r="I71" s="3" t="inlineStr">
        <is>
          <t>313-B</t>
        </is>
      </c>
      <c r="J71" s="3" t="inlineStr">
        <is>
          <t>3rd Floor</t>
        </is>
      </c>
      <c r="K71" s="3" t="inlineStr">
        <is>
          <t>07.04.2022</t>
        </is>
      </c>
      <c r="L71" s="3" t="n">
        <v>2022</v>
      </c>
      <c r="M71" s="3" t="inlineStr">
        <is>
          <t>C0-18-03-D0-9A-8A</t>
        </is>
      </c>
      <c r="N71" s="3" t="inlineStr">
        <is>
          <t>Intel(R) Core(TM) i7-10700 CPU @ 2.90GHz</t>
        </is>
      </c>
      <c r="O71" s="3" t="inlineStr">
        <is>
          <t>16 GB / 1 TB</t>
        </is>
      </c>
      <c r="P71" s="3" t="inlineStr">
        <is>
          <t>Windows 11 / 64 Bit</t>
        </is>
      </c>
      <c r="Q71" s="3" t="inlineStr">
        <is>
          <t>10.210.19.16</t>
        </is>
      </c>
      <c r="R71" s="3" t="inlineStr">
        <is>
          <t>C0-18-03-D0-9A-8A</t>
        </is>
      </c>
      <c r="S71" s="2" t="inlineStr">
        <is>
          <t>Canon MB 5170</t>
        </is>
      </c>
      <c r="T71" s="3" t="inlineStr">
        <is>
          <t>AFFB00924</t>
        </is>
      </c>
      <c r="U71" s="4" t="n"/>
      <c r="V71" s="6" t="n"/>
    </row>
    <row r="72" ht="32.1" customHeight="1">
      <c r="B72" s="3" t="n">
        <v>72</v>
      </c>
      <c r="C72" s="2" t="inlineStr">
        <is>
          <t>Prem Vati Sharma / PS/GM/Mech-I</t>
        </is>
      </c>
      <c r="D72" s="3" t="inlineStr">
        <is>
          <t>313-B-PS</t>
        </is>
      </c>
      <c r="E72" s="3" t="inlineStr">
        <is>
          <t>3rd Floor</t>
        </is>
      </c>
      <c r="F72" s="3" t="inlineStr">
        <is>
          <t>Dell Optiplex</t>
        </is>
      </c>
      <c r="G72" s="130" t="n"/>
      <c r="H72" s="3" t="inlineStr">
        <is>
          <t>DGPWXC2</t>
        </is>
      </c>
      <c r="I72" s="3" t="inlineStr">
        <is>
          <t>313-B-PS</t>
        </is>
      </c>
      <c r="J72" s="3" t="inlineStr">
        <is>
          <t>3rd Floor</t>
        </is>
      </c>
      <c r="K72" s="5" t="inlineStr">
        <is>
          <t>13.05.2016</t>
        </is>
      </c>
      <c r="L72" s="3" t="n">
        <v>2016</v>
      </c>
      <c r="M72" s="3" t="inlineStr">
        <is>
          <t>18-66-DA-0A-7C-EC</t>
        </is>
      </c>
      <c r="N72" s="3" t="inlineStr">
        <is>
          <t>Intel(R) Core(TM) i5-4590 CPU @ 3.30GHz</t>
        </is>
      </c>
      <c r="O72" s="3" t="inlineStr">
        <is>
          <t>4 GB / 500 GB</t>
        </is>
      </c>
      <c r="P72" s="3" t="inlineStr">
        <is>
          <t>Windows 10 / 64 Bit</t>
        </is>
      </c>
      <c r="Q72" s="3" t="inlineStr">
        <is>
          <t>172.16.0.189</t>
        </is>
      </c>
      <c r="R72" s="3" t="inlineStr">
        <is>
          <t>6C-0B-84-0A-AB-EE</t>
        </is>
      </c>
      <c r="S72" s="2" t="inlineStr">
        <is>
          <t>HP LaserJet MFP M128fn</t>
        </is>
      </c>
      <c r="T72" s="3" t="inlineStr">
        <is>
          <t>CNB7H4C5Q0</t>
        </is>
      </c>
      <c r="U72" s="4" t="n"/>
      <c r="V72" s="6" t="n"/>
    </row>
    <row r="73" ht="32.1" customHeight="1">
      <c r="B73" s="3" t="n">
        <v>73</v>
      </c>
      <c r="C73" s="2" t="inlineStr">
        <is>
          <t>Bhawana Balotia / PS GM Bridge</t>
        </is>
      </c>
      <c r="D73" s="3" t="inlineStr">
        <is>
          <t>322-PS</t>
        </is>
      </c>
      <c r="E73" s="3" t="inlineStr">
        <is>
          <t>3rd Floor</t>
        </is>
      </c>
      <c r="F73" s="3" t="inlineStr">
        <is>
          <t>Lenovo ThinkCentre</t>
        </is>
      </c>
      <c r="G73" s="3" t="n"/>
      <c r="H73" s="3" t="inlineStr">
        <is>
          <t>PG00A7QT</t>
        </is>
      </c>
      <c r="I73" s="3" t="inlineStr">
        <is>
          <t>322-PS</t>
        </is>
      </c>
      <c r="J73" s="3" t="inlineStr">
        <is>
          <t>3rd Floor</t>
        </is>
      </c>
      <c r="K73" s="3" t="inlineStr">
        <is>
          <t>29.01.2015</t>
        </is>
      </c>
      <c r="L73" s="3" t="n">
        <v>2015</v>
      </c>
      <c r="M73" s="3" t="inlineStr">
        <is>
          <t>6C-0B-84-04-54-62</t>
        </is>
      </c>
      <c r="N73" s="3" t="inlineStr">
        <is>
          <t>Core i-5 4590</t>
        </is>
      </c>
      <c r="O73" s="3" t="inlineStr">
        <is>
          <t>4 Gb / 500 GB</t>
        </is>
      </c>
      <c r="P73" s="3" t="inlineStr">
        <is>
          <t>Windows 8 / 64 Bit</t>
        </is>
      </c>
      <c r="Q73" s="3" t="inlineStr">
        <is>
          <t>172.16.0.124</t>
        </is>
      </c>
      <c r="R73" s="3" t="inlineStr">
        <is>
          <t>6C-0B-84-04-54-62</t>
        </is>
      </c>
      <c r="S73" s="2" t="inlineStr">
        <is>
          <t>Canon 3010</t>
        </is>
      </c>
      <c r="T73" s="3" t="inlineStr">
        <is>
          <t>YHW88621</t>
        </is>
      </c>
      <c r="U73" s="4" t="n"/>
      <c r="V73" s="6" t="n"/>
    </row>
    <row r="74" ht="32.1" customHeight="1">
      <c r="B74" s="3" t="n">
        <v>74</v>
      </c>
      <c r="C74" s="2" t="inlineStr">
        <is>
          <t>Himani 323 - PS</t>
        </is>
      </c>
      <c r="D74" s="3" t="inlineStr">
        <is>
          <t>323-PS</t>
        </is>
      </c>
      <c r="E74" s="3" t="inlineStr">
        <is>
          <t>3rd Floor</t>
        </is>
      </c>
      <c r="F74" s="3" t="inlineStr">
        <is>
          <t>Dell</t>
        </is>
      </c>
      <c r="G74" s="10" t="n"/>
      <c r="H74" s="10" t="inlineStr">
        <is>
          <t>36B0YC2</t>
        </is>
      </c>
      <c r="I74" s="3" t="inlineStr">
        <is>
          <t>323-PS</t>
        </is>
      </c>
      <c r="J74" s="3" t="inlineStr">
        <is>
          <t>3rd Floor</t>
        </is>
      </c>
      <c r="K74" s="5" t="inlineStr">
        <is>
          <t>18.04.2016</t>
        </is>
      </c>
      <c r="L74" s="3" t="n">
        <v>2016</v>
      </c>
      <c r="M74" s="3" t="inlineStr">
        <is>
          <t>18-66-DA-05-E2-6D</t>
        </is>
      </c>
      <c r="N74" s="3" t="inlineStr">
        <is>
          <t>Core i5 4590</t>
        </is>
      </c>
      <c r="O74" s="3" t="inlineStr">
        <is>
          <t>6 GB / 500 GB</t>
        </is>
      </c>
      <c r="P74" s="3" t="inlineStr">
        <is>
          <t>Windows 8 64 Bit</t>
        </is>
      </c>
      <c r="Q74" s="3" t="inlineStr">
        <is>
          <t>172.16.0.138</t>
        </is>
      </c>
      <c r="R74" s="3" t="inlineStr">
        <is>
          <t>6C-0B-84-6A-B7-2A</t>
        </is>
      </c>
      <c r="S74" s="2" t="inlineStr">
        <is>
          <t>Canon 244dw</t>
        </is>
      </c>
      <c r="T74" s="3" t="inlineStr">
        <is>
          <t>YGU42714</t>
        </is>
      </c>
      <c r="U74" s="4" t="n"/>
      <c r="V74" s="6" t="n"/>
    </row>
    <row r="75" ht="32.1" customHeight="1">
      <c r="B75" s="3" t="n">
        <v>75</v>
      </c>
      <c r="C75" s="2" t="inlineStr">
        <is>
          <t>Mehak PS to GM Tech</t>
        </is>
      </c>
      <c r="D75" s="3" t="inlineStr">
        <is>
          <t>324-PS</t>
        </is>
      </c>
      <c r="E75" s="3" t="inlineStr">
        <is>
          <t>3rd Floor</t>
        </is>
      </c>
      <c r="F75" s="3" t="inlineStr">
        <is>
          <t>Plextek</t>
        </is>
      </c>
      <c r="G75" s="3" t="n"/>
      <c r="H75" s="3" t="inlineStr">
        <is>
          <t>MKI5K-1119W3-1311457</t>
        </is>
      </c>
      <c r="I75" s="3" t="inlineStr">
        <is>
          <t>324-PS</t>
        </is>
      </c>
      <c r="J75" s="3" t="inlineStr">
        <is>
          <t>3rd Floor</t>
        </is>
      </c>
      <c r="K75" s="3" t="inlineStr">
        <is>
          <t>22.11.2019</t>
        </is>
      </c>
      <c r="L75" s="3" t="n">
        <v>2019</v>
      </c>
      <c r="M75" s="3" t="inlineStr">
        <is>
          <t>04-D9-F5-CC-10-FA</t>
        </is>
      </c>
      <c r="N75" s="3" t="inlineStr">
        <is>
          <t>i5 NA</t>
        </is>
      </c>
      <c r="O75" s="3" t="inlineStr">
        <is>
          <t>8 GB / 500GB</t>
        </is>
      </c>
      <c r="P75" s="3" t="inlineStr">
        <is>
          <t>Windows 10 / 64 Bit</t>
        </is>
      </c>
      <c r="Q75" s="3" t="inlineStr">
        <is>
          <t>172.16.0.113</t>
        </is>
      </c>
      <c r="R75" s="3" t="inlineStr">
        <is>
          <t>44-39-C4-4F-2C-7B</t>
        </is>
      </c>
      <c r="S75" s="2" t="inlineStr">
        <is>
          <t>HP Laserjet P 1007</t>
        </is>
      </c>
      <c r="T75" s="3" t="inlineStr">
        <is>
          <t>VNF4314304</t>
        </is>
      </c>
      <c r="U75" s="4" t="n"/>
      <c r="V75" s="6" t="n"/>
    </row>
    <row r="76" ht="32.1" customHeight="1">
      <c r="B76" s="3" t="n">
        <v>76</v>
      </c>
      <c r="C76" s="2" t="inlineStr">
        <is>
          <t>Manju Maurya /EA</t>
        </is>
      </c>
      <c r="D76" s="3" t="inlineStr">
        <is>
          <t>325-PS</t>
        </is>
      </c>
      <c r="E76" s="3" t="inlineStr">
        <is>
          <t>3rd Floor</t>
        </is>
      </c>
      <c r="F76" s="3" t="inlineStr">
        <is>
          <t>Lenovo</t>
        </is>
      </c>
      <c r="G76" s="3" t="n"/>
      <c r="H76" s="3" t="inlineStr">
        <is>
          <t>PG005MKG</t>
        </is>
      </c>
      <c r="I76" s="3" t="inlineStr">
        <is>
          <t>325-PS</t>
        </is>
      </c>
      <c r="J76" s="3" t="inlineStr">
        <is>
          <t>3rd Floor</t>
        </is>
      </c>
      <c r="K76" s="3" t="inlineStr">
        <is>
          <t>19.08.2014</t>
        </is>
      </c>
      <c r="L76" s="3" t="n">
        <v>2014</v>
      </c>
      <c r="M76" s="3" t="inlineStr">
        <is>
          <t>00-09-0F-AA-00-01</t>
        </is>
      </c>
      <c r="N76" s="3" t="inlineStr">
        <is>
          <t>intel (R) core (TM) i5 -4570 CPU 3.20GHz</t>
        </is>
      </c>
      <c r="O76" s="3" t="inlineStr">
        <is>
          <t>4GB &amp; 500 GB</t>
        </is>
      </c>
      <c r="P76" s="3" t="inlineStr">
        <is>
          <t>Window 8 pro /64 Bit</t>
        </is>
      </c>
      <c r="Q76" s="3" t="inlineStr">
        <is>
          <t>172.16.0.68</t>
        </is>
      </c>
      <c r="R76" s="3" t="inlineStr">
        <is>
          <t>00-09-0F-AA-00-01</t>
        </is>
      </c>
      <c r="S76" s="2" t="inlineStr">
        <is>
          <t>Canon 244dw</t>
        </is>
      </c>
      <c r="T76" s="3" t="inlineStr">
        <is>
          <t>WQE73354</t>
        </is>
      </c>
      <c r="U76" s="4" t="n"/>
      <c r="V76" s="6" t="n"/>
    </row>
    <row r="77" ht="32.1" customHeight="1">
      <c r="B77" s="3" t="n">
        <v>79</v>
      </c>
      <c r="C77" s="2" t="inlineStr">
        <is>
          <t>Uma Anand/OA/DGM/Vig</t>
        </is>
      </c>
      <c r="D77" s="3" t="inlineStr">
        <is>
          <t>C-2</t>
        </is>
      </c>
      <c r="E77" s="3" t="inlineStr">
        <is>
          <t>3rd Floor</t>
        </is>
      </c>
      <c r="F77" s="3" t="inlineStr">
        <is>
          <t>PlexTek</t>
        </is>
      </c>
      <c r="G77" s="3" t="n"/>
      <c r="H77" s="3" t="inlineStr">
        <is>
          <t>MK15K-1119W3-1311461</t>
        </is>
      </c>
      <c r="I77" s="3" t="inlineStr">
        <is>
          <t>C-2</t>
        </is>
      </c>
      <c r="J77" s="3" t="inlineStr">
        <is>
          <t>3rd Floor</t>
        </is>
      </c>
      <c r="K77" s="5" t="inlineStr">
        <is>
          <t>22.11.2019</t>
        </is>
      </c>
      <c r="L77" s="3" t="n">
        <v>2019</v>
      </c>
      <c r="M77" s="3" t="inlineStr">
        <is>
          <t>04-D9-F5-CC-11-6E</t>
        </is>
      </c>
      <c r="N77" s="3" t="n"/>
      <c r="O77" s="3" t="n"/>
      <c r="P77" s="3" t="n"/>
      <c r="Q77" s="3" t="n"/>
      <c r="R77" s="3" t="n"/>
      <c r="S77" s="2" t="n"/>
      <c r="T77" s="3" t="n"/>
      <c r="U77" s="4" t="n"/>
      <c r="V77" s="6" t="n"/>
    </row>
    <row r="78" ht="32.1" customHeight="1">
      <c r="B78" s="3" t="n">
        <v>80</v>
      </c>
      <c r="C78" s="2" t="inlineStr">
        <is>
          <t>Savita Sharma / OA / Finance</t>
        </is>
      </c>
      <c r="D78" s="3" t="inlineStr">
        <is>
          <t>C-3</t>
        </is>
      </c>
      <c r="E78" s="3" t="inlineStr">
        <is>
          <t>3rd Floor</t>
        </is>
      </c>
      <c r="F78" s="3" t="inlineStr">
        <is>
          <t>Dell</t>
        </is>
      </c>
      <c r="G78" s="3" t="n"/>
      <c r="H78" s="3" t="inlineStr">
        <is>
          <t>36DYXC2</t>
        </is>
      </c>
      <c r="I78" s="3" t="inlineStr">
        <is>
          <t>C-3</t>
        </is>
      </c>
      <c r="J78" s="3" t="inlineStr">
        <is>
          <t>3rd Floor</t>
        </is>
      </c>
      <c r="K78" s="3" t="inlineStr">
        <is>
          <t>18.04.2016</t>
        </is>
      </c>
      <c r="L78" s="3" t="n">
        <v>2016</v>
      </c>
      <c r="M78" s="3" t="inlineStr">
        <is>
          <t>18-66-DA-06-06-B6</t>
        </is>
      </c>
      <c r="N78" s="3" t="inlineStr">
        <is>
          <t>core i-5 4590</t>
        </is>
      </c>
      <c r="O78" s="3" t="inlineStr">
        <is>
          <t>8 GB / 500 GB</t>
        </is>
      </c>
      <c r="P78" s="3" t="inlineStr">
        <is>
          <t>Windows 8 / 64 Bit</t>
        </is>
      </c>
      <c r="Q78" s="3" t="inlineStr">
        <is>
          <t>172.16.0.215</t>
        </is>
      </c>
      <c r="R78" s="3" t="inlineStr">
        <is>
          <t>18-66-DA-06-06-B6</t>
        </is>
      </c>
      <c r="S78" s="2" t="inlineStr">
        <is>
          <t>HP Laserjet M329</t>
        </is>
      </c>
      <c r="T78" s="3" t="inlineStr">
        <is>
          <t>CNDRQ893Q3</t>
        </is>
      </c>
      <c r="U78" s="4" t="n"/>
      <c r="V78" s="6" t="n"/>
    </row>
    <row r="79" ht="32.1" customHeight="1">
      <c r="B79" s="3" t="n">
        <v>81</v>
      </c>
      <c r="C79" s="2" t="inlineStr">
        <is>
          <t>Aayush Kumar Jha / OA/ Finance</t>
        </is>
      </c>
      <c r="D79" s="3" t="inlineStr">
        <is>
          <t>C-4</t>
        </is>
      </c>
      <c r="E79" s="3" t="inlineStr">
        <is>
          <t>3rd Floor</t>
        </is>
      </c>
      <c r="F79" s="3" t="inlineStr">
        <is>
          <t>Dell</t>
        </is>
      </c>
      <c r="G79" s="3" t="n"/>
      <c r="H79" s="3" t="inlineStr">
        <is>
          <t>368ZXC2</t>
        </is>
      </c>
      <c r="I79" s="3" t="inlineStr">
        <is>
          <t>C-4</t>
        </is>
      </c>
      <c r="J79" s="3" t="inlineStr">
        <is>
          <t>3rd Floor</t>
        </is>
      </c>
      <c r="K79" s="3" t="inlineStr">
        <is>
          <t>18.04.2016</t>
        </is>
      </c>
      <c r="L79" s="3" t="n">
        <v>2016</v>
      </c>
      <c r="M79" s="3" t="inlineStr">
        <is>
          <t>18-66-DA-05-CC-E7</t>
        </is>
      </c>
      <c r="N79" s="3" t="inlineStr">
        <is>
          <t>Intel(R) Core(TM) i5-4590 CPU @ 3.30GHz</t>
        </is>
      </c>
      <c r="O79" s="3" t="inlineStr">
        <is>
          <t>4 GB / 500 GB</t>
        </is>
      </c>
      <c r="P79" s="3" t="inlineStr">
        <is>
          <t>Windows 10 / 64 Bit</t>
        </is>
      </c>
      <c r="Q79" s="3" t="inlineStr">
        <is>
          <t>172.16.0.66</t>
        </is>
      </c>
      <c r="R79" s="3" t="inlineStr">
        <is>
          <t>6C-0B-84-04-53-8D</t>
        </is>
      </c>
      <c r="S79" s="2" t="inlineStr">
        <is>
          <t>HP P1007</t>
        </is>
      </c>
      <c r="T79" s="3" t="inlineStr">
        <is>
          <t>VNF6F67716</t>
        </is>
      </c>
      <c r="U79" s="4" t="n"/>
      <c r="V79" s="6" t="n"/>
    </row>
    <row r="80" ht="32.1" customHeight="1">
      <c r="B80" s="3" t="n">
        <v>82</v>
      </c>
      <c r="C80" s="2" t="inlineStr">
        <is>
          <t>Ashwani Sharma / PS / Advisor / Civil</t>
        </is>
      </c>
      <c r="D80" s="3" t="inlineStr">
        <is>
          <t>C-5</t>
        </is>
      </c>
      <c r="E80" s="3" t="inlineStr">
        <is>
          <t>3rd Floor</t>
        </is>
      </c>
      <c r="F80" s="3" t="inlineStr">
        <is>
          <t>Lenovo</t>
        </is>
      </c>
      <c r="G80" s="3" t="n"/>
      <c r="H80" s="3" t="inlineStr">
        <is>
          <t>PG017DRU</t>
        </is>
      </c>
      <c r="I80" s="3" t="inlineStr">
        <is>
          <t>C-5</t>
        </is>
      </c>
      <c r="J80" s="3" t="inlineStr">
        <is>
          <t>3rd Floor</t>
        </is>
      </c>
      <c r="K80" s="3" t="inlineStr">
        <is>
          <t>09.04.2018</t>
        </is>
      </c>
      <c r="L80" s="3" t="n">
        <v>2018</v>
      </c>
      <c r="M80" s="3" t="inlineStr">
        <is>
          <t>6C-4B-90-5C-FC-E0</t>
        </is>
      </c>
      <c r="N80" s="3" t="inlineStr">
        <is>
          <t>Core i-5 7500</t>
        </is>
      </c>
      <c r="O80" s="3" t="inlineStr">
        <is>
          <t>8 GB / 1 TB</t>
        </is>
      </c>
      <c r="P80" s="3" t="inlineStr">
        <is>
          <t>Windows 10 / 64 Bit</t>
        </is>
      </c>
      <c r="Q80" s="3" t="inlineStr">
        <is>
          <t>172.16.2.153</t>
        </is>
      </c>
      <c r="R80" s="3" t="inlineStr">
        <is>
          <t>6C-4B-90-5C-FC-E0</t>
        </is>
      </c>
      <c r="S80" s="2" t="inlineStr">
        <is>
          <t>HP P1007</t>
        </is>
      </c>
      <c r="T80" s="3" t="inlineStr">
        <is>
          <t>VNF6M54483</t>
        </is>
      </c>
      <c r="U80" s="4" t="n"/>
      <c r="V80" s="6" t="n"/>
    </row>
    <row r="81" ht="32.1" customHeight="1">
      <c r="B81" s="3" t="n">
        <v>83</v>
      </c>
      <c r="C81" s="2" t="inlineStr">
        <is>
          <t>Bharat Bhushan Arora/JM/Fin</t>
        </is>
      </c>
      <c r="D81" s="3" t="inlineStr">
        <is>
          <t>C-6</t>
        </is>
      </c>
      <c r="E81" s="3" t="inlineStr">
        <is>
          <t>3rd Floor</t>
        </is>
      </c>
      <c r="F81" s="3" t="inlineStr">
        <is>
          <t>HLBS</t>
        </is>
      </c>
      <c r="G81" s="130" t="n"/>
      <c r="H81" s="3" t="inlineStr">
        <is>
          <t>16H11L21B23698</t>
        </is>
      </c>
      <c r="I81" s="3" t="inlineStr">
        <is>
          <t>C-6</t>
        </is>
      </c>
      <c r="J81" s="3" t="inlineStr">
        <is>
          <t>3rd Floor</t>
        </is>
      </c>
      <c r="K81" s="5" t="inlineStr">
        <is>
          <t>16.12.2021</t>
        </is>
      </c>
      <c r="L81" s="3" t="n">
        <v>2021</v>
      </c>
      <c r="M81" s="3" t="inlineStr">
        <is>
          <t>1C-69-7A-7E-B4-99</t>
        </is>
      </c>
      <c r="N81" s="3" t="inlineStr">
        <is>
          <t>Core i-5 4590</t>
        </is>
      </c>
      <c r="O81" s="3" t="inlineStr">
        <is>
          <t>4 GB / 500 GB</t>
        </is>
      </c>
      <c r="P81" s="3" t="inlineStr">
        <is>
          <t>Windows 8 / 64 Bit</t>
        </is>
      </c>
      <c r="Q81" s="3" t="inlineStr">
        <is>
          <t>172.16.2.29</t>
        </is>
      </c>
      <c r="R81" s="3" t="inlineStr">
        <is>
          <t>6C-0B-84-0A-B2-1B</t>
        </is>
      </c>
      <c r="S81" s="2" t="inlineStr">
        <is>
          <t>HP P1007</t>
        </is>
      </c>
      <c r="T81" s="3" t="inlineStr">
        <is>
          <t>VNF7S21393</t>
        </is>
      </c>
      <c r="U81" s="4" t="n"/>
      <c r="V81" s="6" t="n"/>
    </row>
    <row r="82" ht="32.1" customHeight="1">
      <c r="B82" s="3" t="n">
        <v>84</v>
      </c>
      <c r="C82" s="2" t="inlineStr">
        <is>
          <t>Avinash Kaur / PS/GGM/LAW</t>
        </is>
      </c>
      <c r="D82" s="3" t="inlineStr">
        <is>
          <t>C-7</t>
        </is>
      </c>
      <c r="E82" s="3" t="inlineStr">
        <is>
          <t>3rd Floor</t>
        </is>
      </c>
      <c r="F82" s="3" t="inlineStr">
        <is>
          <t>Plextek</t>
        </is>
      </c>
      <c r="G82" s="3" t="n"/>
      <c r="H82" s="3" t="inlineStr">
        <is>
          <t>MKI5K-1119W3-1311453</t>
        </is>
      </c>
      <c r="I82" s="3" t="inlineStr">
        <is>
          <t>C-7</t>
        </is>
      </c>
      <c r="J82" s="3" t="inlineStr">
        <is>
          <t>3rd Floor</t>
        </is>
      </c>
      <c r="K82" s="3" t="inlineStr">
        <is>
          <t>22.11.2019</t>
        </is>
      </c>
      <c r="L82" s="3" t="n">
        <v>2019</v>
      </c>
      <c r="M82" s="3" t="inlineStr">
        <is>
          <t>08-2E-5F-00-3B-5A</t>
        </is>
      </c>
      <c r="N82" s="3" t="inlineStr">
        <is>
          <t>Intel(R) Core(TM) i3-2100 CPU @ 3.10GHz</t>
        </is>
      </c>
      <c r="O82" s="3" t="inlineStr">
        <is>
          <t>6 GB / 500 GB</t>
        </is>
      </c>
      <c r="P82" s="3" t="inlineStr">
        <is>
          <t>Windows 10 / 32 Bit</t>
        </is>
      </c>
      <c r="Q82" s="3" t="inlineStr">
        <is>
          <t>172.16.2.229</t>
        </is>
      </c>
      <c r="R82" s="3" t="inlineStr">
        <is>
          <t>08-2E-5F-00-3B-5A</t>
        </is>
      </c>
      <c r="S82" s="2" t="inlineStr">
        <is>
          <t>Brother L2541DW</t>
        </is>
      </c>
      <c r="T82" s="3" t="inlineStr">
        <is>
          <t>E73802J8N393561</t>
        </is>
      </c>
      <c r="U82" s="4" t="n"/>
      <c r="V82" s="6" t="n"/>
    </row>
    <row r="83" ht="32.1" customHeight="1">
      <c r="B83" s="3" t="n">
        <v>85</v>
      </c>
      <c r="C83" s="2" t="inlineStr">
        <is>
          <t>Chunchun Prasad / PS/ GM/PPP</t>
        </is>
      </c>
      <c r="D83" s="3" t="inlineStr">
        <is>
          <t>C-8</t>
        </is>
      </c>
      <c r="E83" s="3" t="inlineStr">
        <is>
          <t>3rd Floor</t>
        </is>
      </c>
      <c r="F83" s="3" t="inlineStr">
        <is>
          <t>Lenovo thinkcentre</t>
        </is>
      </c>
      <c r="G83" s="130" t="n"/>
      <c r="H83" s="3" t="inlineStr">
        <is>
          <t>PG01EH8E</t>
        </is>
      </c>
      <c r="I83" s="3" t="inlineStr">
        <is>
          <t>C-8</t>
        </is>
      </c>
      <c r="J83" s="3" t="inlineStr">
        <is>
          <t>3rd Floor</t>
        </is>
      </c>
      <c r="K83" s="5" t="inlineStr">
        <is>
          <t>30.11.2018</t>
        </is>
      </c>
      <c r="L83" s="3" t="n">
        <v>2018</v>
      </c>
      <c r="M83" s="3" t="inlineStr">
        <is>
          <t>00-FF-B1-50-14-2E</t>
        </is>
      </c>
      <c r="N83" s="3" t="inlineStr">
        <is>
          <t>Intel(R) Core(TM)2 Duo CPU E7500 @ 2.93GHz</t>
        </is>
      </c>
      <c r="O83" s="3" t="inlineStr">
        <is>
          <t>2 GB / 300 GB</t>
        </is>
      </c>
      <c r="P83" s="3" t="inlineStr">
        <is>
          <t>Windows 10 / 32 Bit</t>
        </is>
      </c>
      <c r="Q83" s="3" t="inlineStr">
        <is>
          <t>172.16.0.188</t>
        </is>
      </c>
      <c r="R83" s="3" t="inlineStr">
        <is>
          <t>40-61-86-CC-94-AD</t>
        </is>
      </c>
      <c r="S83" s="2" t="inlineStr">
        <is>
          <t>HP P1007</t>
        </is>
      </c>
      <c r="T83" s="3" t="inlineStr">
        <is>
          <t>VNF4K15668</t>
        </is>
      </c>
      <c r="U83" s="4" t="n"/>
      <c r="V83" s="6" t="n"/>
    </row>
    <row r="84" ht="32.1" customHeight="1">
      <c r="B84" s="3" t="n">
        <v>86</v>
      </c>
      <c r="C84" s="2" t="inlineStr">
        <is>
          <t>Lalit Mohan / Sr. Executive/Mech</t>
        </is>
      </c>
      <c r="D84" s="3" t="inlineStr">
        <is>
          <t>Cabin 1</t>
        </is>
      </c>
      <c r="E84" s="3" t="inlineStr">
        <is>
          <t>3rd Floor</t>
        </is>
      </c>
      <c r="F84" s="3" t="inlineStr">
        <is>
          <t>Dell</t>
        </is>
      </c>
      <c r="G84" s="3" t="n"/>
      <c r="H84" s="3" t="inlineStr">
        <is>
          <t>2D177F3</t>
        </is>
      </c>
      <c r="I84" s="3" t="inlineStr">
        <is>
          <t>Cabin 1</t>
        </is>
      </c>
      <c r="J84" s="3" t="inlineStr">
        <is>
          <t>3rd Floor</t>
        </is>
      </c>
      <c r="K84" s="3" t="inlineStr">
        <is>
          <t>08.07.2021</t>
        </is>
      </c>
      <c r="L84" s="3" t="n">
        <v>2021</v>
      </c>
      <c r="M84" s="3" t="inlineStr">
        <is>
          <t>B0-7B-25-28-89-2B</t>
        </is>
      </c>
      <c r="N84" s="3" t="inlineStr">
        <is>
          <t>Intel(R) Core(TM) i5-10400 CPU @ 2.90GHz</t>
        </is>
      </c>
      <c r="O84" s="3" t="inlineStr">
        <is>
          <t>8 GB / 1 TB</t>
        </is>
      </c>
      <c r="P84" s="3" t="inlineStr">
        <is>
          <t>Windows 11 / 64 Bit</t>
        </is>
      </c>
      <c r="Q84" s="3" t="inlineStr">
        <is>
          <t>172.16.2.85</t>
        </is>
      </c>
      <c r="R84" s="3" t="inlineStr">
        <is>
          <t>B0-7B-25-28-89-2B</t>
        </is>
      </c>
      <c r="S84" s="2" t="inlineStr">
        <is>
          <t>Canon 244dw</t>
        </is>
      </c>
      <c r="T84" s="3" t="inlineStr">
        <is>
          <t>WQE87961</t>
        </is>
      </c>
      <c r="U84" s="4" t="n"/>
      <c r="V84" s="6" t="n"/>
    </row>
    <row r="85" ht="32.1" customHeight="1">
      <c r="B85" s="3" t="n"/>
      <c r="C85" s="2" t="inlineStr">
        <is>
          <t>Arun Kumar / Sr Executive</t>
        </is>
      </c>
      <c r="D85" s="3" t="inlineStr">
        <is>
          <t>Cabin-2</t>
        </is>
      </c>
      <c r="E85" s="3" t="inlineStr">
        <is>
          <t>3rd Floor</t>
        </is>
      </c>
      <c r="F85" s="3" t="inlineStr">
        <is>
          <t>Dell</t>
        </is>
      </c>
      <c r="G85" s="3" t="n"/>
      <c r="H85" s="3" t="inlineStr">
        <is>
          <t>JCQ2XG3</t>
        </is>
      </c>
      <c r="I85" s="3" t="inlineStr">
        <is>
          <t>Cabin-2</t>
        </is>
      </c>
      <c r="J85" s="3" t="inlineStr">
        <is>
          <t>3rd Floor</t>
        </is>
      </c>
      <c r="K85" s="3" t="inlineStr">
        <is>
          <t>17.09.2021</t>
        </is>
      </c>
      <c r="L85" s="3" t="n">
        <v>2021</v>
      </c>
      <c r="M85" s="3" t="n"/>
      <c r="N85" s="3" t="n"/>
      <c r="O85" s="3" t="n"/>
      <c r="P85" s="3" t="n"/>
      <c r="Q85" s="3" t="n"/>
      <c r="R85" s="3" t="n"/>
      <c r="S85" s="2" t="n"/>
      <c r="T85" s="3" t="n"/>
      <c r="U85" s="4" t="n"/>
      <c r="V85" s="6" t="n"/>
    </row>
    <row r="86" ht="32.1" customHeight="1">
      <c r="B86" s="3" t="n">
        <v>87</v>
      </c>
      <c r="C86" s="2" t="inlineStr">
        <is>
          <t>Girish Kumar Nim/DGM</t>
        </is>
      </c>
      <c r="D86" s="3" t="inlineStr">
        <is>
          <t>Cabin 14</t>
        </is>
      </c>
      <c r="E86" s="3" t="inlineStr">
        <is>
          <t>3rd Floor</t>
        </is>
      </c>
      <c r="F86" s="3" t="n"/>
      <c r="G86" s="12" t="inlineStr">
        <is>
          <t>New Machine</t>
        </is>
      </c>
      <c r="H86" s="12" t="inlineStr">
        <is>
          <t>1N141204WR</t>
        </is>
      </c>
      <c r="I86" s="3" t="inlineStr">
        <is>
          <t>Cabin 14</t>
        </is>
      </c>
      <c r="J86" s="3" t="inlineStr">
        <is>
          <t>3rd Floor</t>
        </is>
      </c>
      <c r="K86" s="3" t="inlineStr">
        <is>
          <t>New Alot</t>
        </is>
      </c>
      <c r="L86" s="12" t="n">
        <v>2024</v>
      </c>
      <c r="M86" s="3" t="n"/>
      <c r="N86" s="3" t="inlineStr">
        <is>
          <t>Intel(R) Core(TM) i5-10500 CPU @ 3.10GHz 3.10 GHz</t>
        </is>
      </c>
      <c r="O86" s="3" t="inlineStr">
        <is>
          <t>8.00 GB &amp; 1TB</t>
        </is>
      </c>
      <c r="P86" s="3" t="inlineStr">
        <is>
          <t>Windows 11 Pro / 64 Bit</t>
        </is>
      </c>
      <c r="Q86" s="3" t="inlineStr">
        <is>
          <t>172.16.2.149</t>
        </is>
      </c>
      <c r="R86" s="3" t="inlineStr">
        <is>
          <t>1C-69-7A-7E-B1-76</t>
        </is>
      </c>
      <c r="S86" s="2" t="inlineStr">
        <is>
          <t>Canon MAXIFY(MB5170)
Canon 244DW</t>
        </is>
      </c>
      <c r="T86" s="3" t="inlineStr">
        <is>
          <t>AFFB00896
WQE73356</t>
        </is>
      </c>
      <c r="U86" s="4" t="n"/>
      <c r="V86" s="6" t="n"/>
    </row>
    <row r="87" ht="32.1" customHeight="1">
      <c r="B87" s="3" t="n">
        <v>88</v>
      </c>
      <c r="C87" s="2" t="inlineStr">
        <is>
          <t>Akhil Pratap Singh / DGM/Electrical</t>
        </is>
      </c>
      <c r="D87" s="3" t="inlineStr">
        <is>
          <t>Cabin 15</t>
        </is>
      </c>
      <c r="E87" s="3" t="inlineStr">
        <is>
          <t>3rd Floor</t>
        </is>
      </c>
      <c r="F87" s="3" t="n"/>
      <c r="G87" s="12" t="inlineStr">
        <is>
          <t>New Machine</t>
        </is>
      </c>
      <c r="H87" s="12" t="inlineStr">
        <is>
          <t>1N1412051K</t>
        </is>
      </c>
      <c r="I87" s="3" t="inlineStr">
        <is>
          <t>Cabin 15</t>
        </is>
      </c>
      <c r="J87" s="3" t="inlineStr">
        <is>
          <t>3rd Floor</t>
        </is>
      </c>
      <c r="K87" s="3" t="inlineStr">
        <is>
          <t>New Alot</t>
        </is>
      </c>
      <c r="L87" s="12" t="n">
        <v>2024</v>
      </c>
      <c r="M87" s="3" t="n"/>
      <c r="N87" s="3" t="n"/>
      <c r="O87" s="3" t="n"/>
      <c r="P87" s="3" t="n"/>
      <c r="Q87" s="3" t="n"/>
      <c r="R87" s="3" t="n"/>
      <c r="S87" s="2" t="inlineStr">
        <is>
          <t>Brother L7535DW</t>
        </is>
      </c>
      <c r="T87" s="3" t="inlineStr">
        <is>
          <t>E78346-M3N353322</t>
        </is>
      </c>
      <c r="U87" s="4" t="n"/>
      <c r="V87" s="6" t="n"/>
    </row>
    <row r="88" ht="32.1" customHeight="1">
      <c r="B88" s="3" t="n">
        <v>89</v>
      </c>
      <c r="C88" s="2" t="inlineStr">
        <is>
          <t>B. Mitra / AGM/S&amp;T</t>
        </is>
      </c>
      <c r="D88" s="3" t="inlineStr">
        <is>
          <t>Cabin 16</t>
        </is>
      </c>
      <c r="E88" s="3" t="inlineStr">
        <is>
          <t>3rd Floor</t>
        </is>
      </c>
      <c r="F88" s="3" t="n"/>
      <c r="G88" s="12" t="inlineStr">
        <is>
          <t>New Machine</t>
        </is>
      </c>
      <c r="H88" s="12" t="inlineStr">
        <is>
          <t>1N1412055R</t>
        </is>
      </c>
      <c r="I88" s="3" t="inlineStr">
        <is>
          <t>Cabin 16</t>
        </is>
      </c>
      <c r="J88" s="3" t="inlineStr">
        <is>
          <t>3rd Floor</t>
        </is>
      </c>
      <c r="K88" s="3" t="inlineStr">
        <is>
          <t>New Alot</t>
        </is>
      </c>
      <c r="L88" s="12" t="n">
        <v>2024</v>
      </c>
      <c r="M88" s="3" t="n"/>
      <c r="N88" s="3" t="inlineStr">
        <is>
          <t>12th Gen Intel(R) Core(TM) i5-12500</t>
        </is>
      </c>
      <c r="O88" s="3" t="inlineStr">
        <is>
          <t>8 GB 1 TB 250 GB</t>
        </is>
      </c>
      <c r="P88" s="3" t="inlineStr">
        <is>
          <t>Windows 10 / 64 Bit</t>
        </is>
      </c>
      <c r="Q88" s="3" t="inlineStr">
        <is>
          <t>172.16.0.225</t>
        </is>
      </c>
      <c r="R88" s="3" t="inlineStr">
        <is>
          <t>7C-57-58-3E-EE-E7</t>
        </is>
      </c>
      <c r="S88" s="2" t="inlineStr">
        <is>
          <t>Canon 244dw</t>
        </is>
      </c>
      <c r="T88" s="3" t="inlineStr">
        <is>
          <t>YGU43652</t>
        </is>
      </c>
      <c r="U88" s="4" t="n"/>
      <c r="V88" s="6" t="n"/>
    </row>
    <row r="89" ht="32.1" customHeight="1">
      <c r="B89" s="3" t="n">
        <v>90</v>
      </c>
      <c r="C89" s="2" t="inlineStr">
        <is>
          <t>Ritu Agarwal / AGM/Fin</t>
        </is>
      </c>
      <c r="D89" s="3" t="inlineStr">
        <is>
          <t>Cabin 17</t>
        </is>
      </c>
      <c r="E89" s="3" t="inlineStr">
        <is>
          <t>3rd Floor</t>
        </is>
      </c>
      <c r="F89" s="3" t="n"/>
      <c r="G89" s="12" t="inlineStr">
        <is>
          <t>New Machine</t>
        </is>
      </c>
      <c r="H89" s="12" t="inlineStr">
        <is>
          <t>1N141205BK</t>
        </is>
      </c>
      <c r="I89" s="3" t="inlineStr">
        <is>
          <t>Cabin 17</t>
        </is>
      </c>
      <c r="J89" s="3" t="inlineStr">
        <is>
          <t>3rd Floor</t>
        </is>
      </c>
      <c r="K89" s="3" t="inlineStr">
        <is>
          <t>New Alot</t>
        </is>
      </c>
      <c r="L89" s="12" t="n">
        <v>2024</v>
      </c>
      <c r="M89" s="3" t="n"/>
      <c r="N89" s="3" t="inlineStr">
        <is>
          <t>12th Gen Intel(R) Core(TM) i5-12500 3.00 GHz</t>
        </is>
      </c>
      <c r="O89" s="3" t="inlineStr">
        <is>
          <t>8 GB 1 TB 250 GB</t>
        </is>
      </c>
      <c r="P89" s="3" t="inlineStr">
        <is>
          <t>Windows 11 / 64 Bit</t>
        </is>
      </c>
      <c r="Q89" s="3" t="inlineStr">
        <is>
          <t>172.16.0.223</t>
        </is>
      </c>
      <c r="R89" s="3" t="inlineStr">
        <is>
          <t>7C-57-58-38-80-A8</t>
        </is>
      </c>
      <c r="S89" s="2" t="inlineStr">
        <is>
          <t>Canon 244dw</t>
        </is>
      </c>
      <c r="T89" s="3" t="inlineStr">
        <is>
          <t>YGU73154</t>
        </is>
      </c>
      <c r="U89" s="4" t="n"/>
      <c r="V89" s="6" t="n"/>
    </row>
    <row r="90" ht="32.1" customHeight="1">
      <c r="B90" s="3" t="n">
        <v>91</v>
      </c>
      <c r="C90" s="2" t="inlineStr">
        <is>
          <t>Shailendra Kumar Singh</t>
        </is>
      </c>
      <c r="D90" s="3" t="inlineStr">
        <is>
          <t>Cabin 3</t>
        </is>
      </c>
      <c r="E90" s="3" t="inlineStr">
        <is>
          <t>3rd Floor</t>
        </is>
      </c>
      <c r="F90" s="3" t="n"/>
      <c r="G90" s="12" t="inlineStr">
        <is>
          <t>New Machine</t>
        </is>
      </c>
      <c r="H90" s="12" t="inlineStr">
        <is>
          <t>1N1412050X</t>
        </is>
      </c>
      <c r="I90" s="3" t="inlineStr">
        <is>
          <t>Cabin 3</t>
        </is>
      </c>
      <c r="J90" s="3" t="inlineStr">
        <is>
          <t>3rd Floor</t>
        </is>
      </c>
      <c r="K90" s="3" t="inlineStr">
        <is>
          <t>New Alot</t>
        </is>
      </c>
      <c r="L90" s="12" t="n">
        <v>2024</v>
      </c>
      <c r="M90" s="3" t="n"/>
      <c r="N90" s="3" t="inlineStr">
        <is>
          <t>Core i-3 2100</t>
        </is>
      </c>
      <c r="O90" s="3" t="inlineStr">
        <is>
          <t>4 GB / 500 GB</t>
        </is>
      </c>
      <c r="P90" s="3" t="inlineStr">
        <is>
          <t>Windows 7 / 32 Bit</t>
        </is>
      </c>
      <c r="Q90" s="3" t="inlineStr">
        <is>
          <t>172.16.0.222</t>
        </is>
      </c>
      <c r="R90" s="3" t="inlineStr">
        <is>
          <t>08-2E-5F-03-B6-ED</t>
        </is>
      </c>
      <c r="S90" s="2" t="inlineStr">
        <is>
          <t>Canon 244dw</t>
        </is>
      </c>
      <c r="T90" s="3" t="inlineStr">
        <is>
          <t>WQE87724</t>
        </is>
      </c>
      <c r="U90" s="4" t="n"/>
      <c r="V90" s="6" t="n"/>
    </row>
    <row r="91" ht="32.1" customHeight="1">
      <c r="B91" s="3" t="n">
        <v>92</v>
      </c>
      <c r="C91" s="2" t="inlineStr">
        <is>
          <t>Arun Kumar / Sr Executive/HR</t>
        </is>
      </c>
      <c r="D91" s="3" t="inlineStr">
        <is>
          <t>Cabin 4</t>
        </is>
      </c>
      <c r="E91" s="3" t="inlineStr">
        <is>
          <t>3rd Floor</t>
        </is>
      </c>
      <c r="F91" s="3" t="inlineStr">
        <is>
          <t>Plextek</t>
        </is>
      </c>
      <c r="G91" s="3" t="n"/>
      <c r="H91" s="3" t="inlineStr">
        <is>
          <t>MK15K-1119W3-1311445</t>
        </is>
      </c>
      <c r="I91" s="3" t="inlineStr">
        <is>
          <t>Cabin 4</t>
        </is>
      </c>
      <c r="J91" s="3" t="inlineStr">
        <is>
          <t>3rd Floor</t>
        </is>
      </c>
      <c r="K91" s="3" t="inlineStr">
        <is>
          <t>22.11.2019</t>
        </is>
      </c>
      <c r="L91" s="3" t="n">
        <v>2019</v>
      </c>
      <c r="M91" s="3" t="inlineStr">
        <is>
          <t>04-D9-F5-CC-4D-31</t>
        </is>
      </c>
      <c r="N91" s="3" t="inlineStr">
        <is>
          <t>Intel(R) Core(TM) i5-8500 CPU @ 3.00GHz</t>
        </is>
      </c>
      <c r="O91" s="3" t="inlineStr">
        <is>
          <t>8 GB / 1 TB</t>
        </is>
      </c>
      <c r="P91" s="3" t="inlineStr">
        <is>
          <t>Windows 10 / 64 Bit</t>
        </is>
      </c>
      <c r="Q91" s="3" t="inlineStr">
        <is>
          <t>172.16.2.38</t>
        </is>
      </c>
      <c r="R91" s="3" t="inlineStr">
        <is>
          <t>04-D9-F5-CC-4D-31</t>
        </is>
      </c>
      <c r="S91" s="2" t="inlineStr">
        <is>
          <t>Canon 3010</t>
        </is>
      </c>
      <c r="T91" s="3" t="inlineStr">
        <is>
          <t>YHW88620</t>
        </is>
      </c>
      <c r="U91" s="4" t="n"/>
      <c r="V91" s="6" t="n"/>
    </row>
    <row r="92" ht="32.1" customHeight="1">
      <c r="B92" s="3" t="n">
        <v>93</v>
      </c>
      <c r="C92" s="2" t="inlineStr">
        <is>
          <t>Manish / Executive/Mech</t>
        </is>
      </c>
      <c r="D92" s="3" t="inlineStr">
        <is>
          <t>Cabin 5</t>
        </is>
      </c>
      <c r="E92" s="3" t="inlineStr">
        <is>
          <t>3rd Floor</t>
        </is>
      </c>
      <c r="F92" s="3" t="inlineStr">
        <is>
          <t>HLBS</t>
        </is>
      </c>
      <c r="G92" s="130" t="n"/>
      <c r="H92" s="3" t="inlineStr">
        <is>
          <t>16H11L21B23700</t>
        </is>
      </c>
      <c r="I92" s="3" t="inlineStr">
        <is>
          <t>Cabin 5</t>
        </is>
      </c>
      <c r="J92" s="3" t="inlineStr">
        <is>
          <t>3rd Floor</t>
        </is>
      </c>
      <c r="K92" s="5" t="inlineStr">
        <is>
          <t>16.12.2021</t>
        </is>
      </c>
      <c r="L92" s="3" t="n">
        <v>2021</v>
      </c>
      <c r="M92" s="3" t="n"/>
      <c r="N92" s="3" t="inlineStr">
        <is>
          <t>Intel(R) Core(TM) i7-3770 CPU @ 3.40GHz</t>
        </is>
      </c>
      <c r="O92" s="3" t="inlineStr">
        <is>
          <t>4 GB / 500 GB</t>
        </is>
      </c>
      <c r="P92" s="3" t="inlineStr">
        <is>
          <t>Windows 10 / 64 Bit</t>
        </is>
      </c>
      <c r="Q92" s="3" t="inlineStr">
        <is>
          <t>172.16.2.12</t>
        </is>
      </c>
      <c r="R92" s="3" t="inlineStr">
        <is>
          <t>00-10-C6-B0-E7-39</t>
        </is>
      </c>
      <c r="S92" s="2" t="inlineStr">
        <is>
          <t>Canon 3010</t>
        </is>
      </c>
      <c r="T92" s="3" t="inlineStr">
        <is>
          <t>WCM27257</t>
        </is>
      </c>
      <c r="U92" s="4" t="n"/>
      <c r="V92" s="6" t="n"/>
    </row>
    <row r="93" ht="32.1" customHeight="1">
      <c r="B93" s="3" t="n">
        <v>94</v>
      </c>
      <c r="C93" s="2" t="inlineStr">
        <is>
          <t>Ranvijai Singh / AM/OP</t>
        </is>
      </c>
      <c r="D93" s="3" t="inlineStr">
        <is>
          <t>Cabin 6</t>
        </is>
      </c>
      <c r="E93" s="3" t="inlineStr">
        <is>
          <t>3rd Floor</t>
        </is>
      </c>
      <c r="F93" s="3" t="n"/>
      <c r="G93" s="12" t="inlineStr">
        <is>
          <t>New Machine</t>
        </is>
      </c>
      <c r="H93" s="12" t="inlineStr">
        <is>
          <t>1N141204T9</t>
        </is>
      </c>
      <c r="I93" s="3" t="inlineStr">
        <is>
          <t>Cabin 6</t>
        </is>
      </c>
      <c r="J93" s="3" t="inlineStr">
        <is>
          <t>3rd Floor</t>
        </is>
      </c>
      <c r="K93" s="3" t="inlineStr">
        <is>
          <t>New Alot</t>
        </is>
      </c>
      <c r="L93" s="12" t="n">
        <v>2024</v>
      </c>
      <c r="M93" s="3" t="n"/>
      <c r="N93" s="3" t="inlineStr">
        <is>
          <t>Core i-5 4590</t>
        </is>
      </c>
      <c r="O93" s="3" t="inlineStr">
        <is>
          <t>8 GB / 500GB</t>
        </is>
      </c>
      <c r="P93" s="3" t="inlineStr">
        <is>
          <t>Windows 8 / 64 Bit</t>
        </is>
      </c>
      <c r="Q93" s="3" t="inlineStr">
        <is>
          <t>172.16.2.231</t>
        </is>
      </c>
      <c r="R93" s="3" t="inlineStr">
        <is>
          <t>18-66-DA-05-DF-23</t>
        </is>
      </c>
      <c r="S93" s="2" t="inlineStr">
        <is>
          <t>Canon 244dw</t>
        </is>
      </c>
      <c r="T93" s="3" t="inlineStr">
        <is>
          <t>YGU52756</t>
        </is>
      </c>
      <c r="U93" s="4" t="n"/>
      <c r="V93" s="6" t="n"/>
    </row>
    <row r="94" ht="32.1" customHeight="1">
      <c r="B94" s="3" t="n">
        <v>95</v>
      </c>
      <c r="C94" s="2" t="inlineStr">
        <is>
          <t>Hempriya/ Executive/HR</t>
        </is>
      </c>
      <c r="D94" s="3" t="inlineStr">
        <is>
          <t>Cabin 7</t>
        </is>
      </c>
      <c r="E94" s="3" t="inlineStr">
        <is>
          <t>3rd Floor</t>
        </is>
      </c>
      <c r="F94" s="3" t="inlineStr">
        <is>
          <t>HLBS</t>
        </is>
      </c>
      <c r="G94" s="130" t="n"/>
      <c r="H94" s="3" t="inlineStr">
        <is>
          <t>16H11L21B23679</t>
        </is>
      </c>
      <c r="I94" s="3" t="inlineStr">
        <is>
          <t>Cabin 7</t>
        </is>
      </c>
      <c r="J94" s="3" t="inlineStr">
        <is>
          <t>3rd Floor</t>
        </is>
      </c>
      <c r="K94" s="5" t="inlineStr">
        <is>
          <t>16.12.2021</t>
        </is>
      </c>
      <c r="L94" s="3" t="n">
        <v>2021</v>
      </c>
      <c r="M94" s="3" t="inlineStr">
        <is>
          <t>1C-69-7A-7E-B1-99</t>
        </is>
      </c>
      <c r="N94" s="3" t="inlineStr">
        <is>
          <t>Intel(R) Core(TM) i5 CPU 650 @ 3.20GHz</t>
        </is>
      </c>
      <c r="O94" s="3" t="inlineStr">
        <is>
          <t>4 GB / 300 GB</t>
        </is>
      </c>
      <c r="P94" s="3" t="inlineStr">
        <is>
          <t>Windows 10 / 64 Bit</t>
        </is>
      </c>
      <c r="Q94" s="3" t="inlineStr">
        <is>
          <t>172.16.0.247</t>
        </is>
      </c>
      <c r="R94" s="3" t="inlineStr">
        <is>
          <t>78-E3-B5-98-1A-F5</t>
        </is>
      </c>
      <c r="S94" s="2" t="inlineStr">
        <is>
          <t>NA</t>
        </is>
      </c>
      <c r="T94" s="3" t="inlineStr">
        <is>
          <t>NA</t>
        </is>
      </c>
      <c r="U94" s="4" t="n"/>
      <c r="V94" s="6" t="n"/>
    </row>
    <row r="95" ht="32.1" customHeight="1">
      <c r="B95" s="3" t="n">
        <v>96</v>
      </c>
      <c r="C95" s="2" t="inlineStr">
        <is>
          <t>D.C. Jha / Sr. Executive / HR</t>
        </is>
      </c>
      <c r="D95" s="3" t="inlineStr">
        <is>
          <t>Cabin 8</t>
        </is>
      </c>
      <c r="E95" s="3" t="inlineStr">
        <is>
          <t>3rd Floor</t>
        </is>
      </c>
      <c r="F95" s="3" t="inlineStr">
        <is>
          <t>Dell</t>
        </is>
      </c>
      <c r="G95" s="3" t="n"/>
      <c r="H95" s="3" t="inlineStr">
        <is>
          <t>FLK4TB3</t>
        </is>
      </c>
      <c r="I95" s="3" t="inlineStr">
        <is>
          <t>Cabin 8</t>
        </is>
      </c>
      <c r="J95" s="3" t="inlineStr">
        <is>
          <t>3rd Floor</t>
        </is>
      </c>
      <c r="K95" s="3" t="inlineStr">
        <is>
          <t>19.04.2021</t>
        </is>
      </c>
      <c r="L95" s="3" t="n">
        <v>2021</v>
      </c>
      <c r="M95" s="3" t="inlineStr">
        <is>
          <t>70-B5-E8-5A-AC-A6</t>
        </is>
      </c>
      <c r="N95" s="3" t="inlineStr">
        <is>
          <t>Core i-5 10500</t>
        </is>
      </c>
      <c r="O95" s="3" t="inlineStr">
        <is>
          <t>8 GB / 1 TB</t>
        </is>
      </c>
      <c r="P95" s="3" t="inlineStr">
        <is>
          <t>Windows 11 / 64 Bit</t>
        </is>
      </c>
      <c r="Q95" s="3" t="inlineStr">
        <is>
          <t>172.16.2.121</t>
        </is>
      </c>
      <c r="R95" s="3" t="inlineStr">
        <is>
          <t>70-B5-E8-5A-AC-A6</t>
        </is>
      </c>
      <c r="S95" s="2" t="inlineStr">
        <is>
          <t>Canon 244dw</t>
        </is>
      </c>
      <c r="T95" s="3" t="inlineStr">
        <is>
          <t>YGU52371</t>
        </is>
      </c>
      <c r="U95" s="4" t="n"/>
      <c r="V95" s="6" t="n"/>
    </row>
    <row r="96" ht="32.1" customFormat="1" customHeight="1" s="144">
      <c r="B96" s="140" t="n">
        <v>97</v>
      </c>
      <c r="C96" s="138" t="inlineStr">
        <is>
          <t>Pramod Kumar Mittal</t>
        </is>
      </c>
      <c r="D96" s="140" t="inlineStr">
        <is>
          <t>Cabin 9</t>
        </is>
      </c>
      <c r="E96" s="140" t="inlineStr">
        <is>
          <t>3rd Floor</t>
        </is>
      </c>
      <c r="F96" s="140" t="n"/>
      <c r="G96" s="141" t="inlineStr">
        <is>
          <t>New Machine</t>
        </is>
      </c>
      <c r="H96" s="141" t="inlineStr">
        <is>
          <t>1N141204Z7</t>
        </is>
      </c>
      <c r="I96" s="140" t="inlineStr">
        <is>
          <t>Cabin 9</t>
        </is>
      </c>
      <c r="J96" s="140" t="inlineStr">
        <is>
          <t>3rd Floor</t>
        </is>
      </c>
      <c r="K96" s="140" t="inlineStr">
        <is>
          <t>New Alot</t>
        </is>
      </c>
      <c r="L96" s="141" t="n">
        <v>2024</v>
      </c>
      <c r="M96" s="140" t="n"/>
      <c r="N96" s="140" t="inlineStr">
        <is>
          <t>Intel(R) Core(TM) i5-7500 CPU @ 3.40GHz</t>
        </is>
      </c>
      <c r="O96" s="140" t="inlineStr">
        <is>
          <t>8 GB / 1 TB</t>
        </is>
      </c>
      <c r="P96" s="140" t="inlineStr">
        <is>
          <t>Windows 10 / 64 Bit</t>
        </is>
      </c>
      <c r="Q96" s="140" t="inlineStr">
        <is>
          <t>10.210.19.103</t>
        </is>
      </c>
      <c r="R96" s="140" t="inlineStr">
        <is>
          <t>4C-CC-6A-E8-9E-74</t>
        </is>
      </c>
      <c r="S96" s="138" t="inlineStr">
        <is>
          <t>Canon 244dw</t>
        </is>
      </c>
      <c r="T96" s="140" t="inlineStr">
        <is>
          <t>YGU73279</t>
        </is>
      </c>
      <c r="U96" s="142" t="n"/>
      <c r="V96" s="143" t="n"/>
    </row>
    <row r="97" ht="32.1" customHeight="1">
      <c r="B97" s="3" t="n">
        <v>98</v>
      </c>
      <c r="C97" s="2" t="inlineStr">
        <is>
          <t>Rajeev Roshan/DGM/Mech</t>
        </is>
      </c>
      <c r="D97" s="3" t="inlineStr">
        <is>
          <t>Cabin-11</t>
        </is>
      </c>
      <c r="E97" s="3" t="inlineStr">
        <is>
          <t>3rd Floor</t>
        </is>
      </c>
      <c r="F97" s="3" t="n"/>
      <c r="G97" s="12" t="inlineStr">
        <is>
          <t>New Machine</t>
        </is>
      </c>
      <c r="H97" s="12" t="inlineStr">
        <is>
          <t>1N141204VQ</t>
        </is>
      </c>
      <c r="I97" s="3" t="inlineStr">
        <is>
          <t>Cabin-11</t>
        </is>
      </c>
      <c r="J97" s="3" t="inlineStr">
        <is>
          <t>3rd Floor</t>
        </is>
      </c>
      <c r="K97" s="3" t="inlineStr">
        <is>
          <t>New Alot</t>
        </is>
      </c>
      <c r="L97" s="12" t="n">
        <v>2024</v>
      </c>
      <c r="M97" s="3" t="n"/>
      <c r="N97" s="3" t="n"/>
      <c r="O97" s="3" t="n"/>
      <c r="P97" s="3" t="n"/>
      <c r="Q97" s="3" t="n"/>
      <c r="R97" s="3" t="n"/>
      <c r="S97" s="2" t="inlineStr">
        <is>
          <t>Canon 244dw</t>
        </is>
      </c>
      <c r="T97" s="3" t="inlineStr">
        <is>
          <t>YGU52345</t>
        </is>
      </c>
      <c r="U97" s="4" t="n"/>
      <c r="V97" s="6" t="n"/>
    </row>
    <row r="98" ht="32.1" customHeight="1">
      <c r="B98" s="3" t="n">
        <v>99</v>
      </c>
      <c r="C98" s="2" t="inlineStr">
        <is>
          <t>Nav Goyal, DGM/Fin</t>
        </is>
      </c>
      <c r="D98" s="3" t="inlineStr">
        <is>
          <t>Cabin-12</t>
        </is>
      </c>
      <c r="E98" s="3" t="inlineStr">
        <is>
          <t>3rd Floor</t>
        </is>
      </c>
      <c r="F98" s="3" t="inlineStr">
        <is>
          <t>HP</t>
        </is>
      </c>
      <c r="G98" s="3" t="n"/>
      <c r="H98" s="3" t="inlineStr">
        <is>
          <t>1N1304002N</t>
        </is>
      </c>
      <c r="I98" s="3" t="inlineStr">
        <is>
          <t>Cabin-12</t>
        </is>
      </c>
      <c r="J98" s="3" t="inlineStr">
        <is>
          <t>3rd Floor</t>
        </is>
      </c>
      <c r="K98" s="3" t="inlineStr">
        <is>
          <t>27.02.2023</t>
        </is>
      </c>
      <c r="L98" s="3" t="n">
        <v>2023</v>
      </c>
      <c r="M98" s="3" t="n"/>
      <c r="N98" s="3" t="n"/>
      <c r="O98" s="3" t="n"/>
      <c r="P98" s="3" t="n"/>
      <c r="Q98" s="3" t="n"/>
      <c r="R98" s="3" t="n"/>
      <c r="S98" s="2" t="inlineStr">
        <is>
          <t>Canon,Maxify,MB 5170</t>
        </is>
      </c>
      <c r="T98" s="3" t="inlineStr">
        <is>
          <t>AFFB00911</t>
        </is>
      </c>
      <c r="U98" s="4" t="n"/>
      <c r="V98" s="6" t="n"/>
    </row>
    <row r="99" ht="32.1" customFormat="1" customHeight="1" s="144">
      <c r="B99" s="140" t="n">
        <v>100</v>
      </c>
      <c r="C99" s="138" t="inlineStr">
        <is>
          <t>SAP Team Sonal Jain</t>
        </is>
      </c>
      <c r="D99" s="140" t="inlineStr">
        <is>
          <t>CONF-ROOM</t>
        </is>
      </c>
      <c r="E99" s="140" t="inlineStr">
        <is>
          <t>3rd Floor</t>
        </is>
      </c>
      <c r="F99" s="140" t="inlineStr">
        <is>
          <t>Dell Optiplex</t>
        </is>
      </c>
      <c r="G99" s="140" t="n"/>
      <c r="H99" s="140" t="inlineStr">
        <is>
          <t>10MLWC3</t>
        </is>
      </c>
      <c r="I99" s="140" t="inlineStr">
        <is>
          <t>CONF-ROOM</t>
        </is>
      </c>
      <c r="J99" s="140" t="inlineStr">
        <is>
          <t>3rd Floor</t>
        </is>
      </c>
      <c r="K99" s="140" t="inlineStr">
        <is>
          <t>05.05.2021</t>
        </is>
      </c>
      <c r="L99" s="140" t="n">
        <v>2021</v>
      </c>
      <c r="M99" s="140" t="inlineStr">
        <is>
          <t>B0-7B-25-07-53-DE</t>
        </is>
      </c>
      <c r="N99" s="140" t="inlineStr">
        <is>
          <t>Intel(R) Core(TM) i7-10700 CPU @ 2.90GHz</t>
        </is>
      </c>
      <c r="O99" s="140" t="inlineStr">
        <is>
          <t>16 GB / 1 TB</t>
        </is>
      </c>
      <c r="P99" s="140" t="inlineStr">
        <is>
          <t>Windows 11 / 64 Bit</t>
        </is>
      </c>
      <c r="Q99" s="140" t="inlineStr">
        <is>
          <t>172.16.0.171</t>
        </is>
      </c>
      <c r="R99" s="140" t="inlineStr">
        <is>
          <t>B0-7B-25-07-53-DE</t>
        </is>
      </c>
      <c r="S99" s="138" t="inlineStr">
        <is>
          <t>NA</t>
        </is>
      </c>
      <c r="T99" s="140" t="inlineStr">
        <is>
          <t>NA</t>
        </is>
      </c>
      <c r="U99" s="142" t="n"/>
      <c r="V99" s="143" t="n"/>
    </row>
    <row r="100" ht="32.1" customFormat="1" customHeight="1" s="144">
      <c r="B100" s="140" t="n">
        <v>101</v>
      </c>
      <c r="C100" s="138" t="inlineStr">
        <is>
          <t>SAP Team Vishal Bhatia</t>
        </is>
      </c>
      <c r="D100" s="140" t="inlineStr">
        <is>
          <t>CONF-ROOM</t>
        </is>
      </c>
      <c r="E100" s="140" t="inlineStr">
        <is>
          <t>3rd Floor</t>
        </is>
      </c>
      <c r="F100" s="140" t="inlineStr">
        <is>
          <t>HP</t>
        </is>
      </c>
      <c r="G100" s="140" t="n"/>
      <c r="H100" s="140" t="inlineStr">
        <is>
          <t>1N1304017D</t>
        </is>
      </c>
      <c r="I100" s="140" t="inlineStr">
        <is>
          <t>CONF-ROOM</t>
        </is>
      </c>
      <c r="J100" s="140" t="inlineStr">
        <is>
          <t>3rd Floor</t>
        </is>
      </c>
      <c r="K100" s="140" t="inlineStr">
        <is>
          <t>27.02.2023</t>
        </is>
      </c>
      <c r="L100" s="140" t="n">
        <v>2023</v>
      </c>
      <c r="M100" s="140" t="inlineStr">
        <is>
          <t>7C-57-58-38-80-C1</t>
        </is>
      </c>
      <c r="N100" s="140" t="inlineStr">
        <is>
          <t>12th Gen Intel(R) Core(TM) i5-12500</t>
        </is>
      </c>
      <c r="O100" s="140" t="inlineStr">
        <is>
          <t>8 GB / 1 TB</t>
        </is>
      </c>
      <c r="P100" s="140" t="inlineStr">
        <is>
          <t>Windows 10 / 64 Bit</t>
        </is>
      </c>
      <c r="Q100" s="140" t="inlineStr">
        <is>
          <t>172.16.0.194</t>
        </is>
      </c>
      <c r="R100" s="140" t="inlineStr">
        <is>
          <t>7C-57-58-38-80-C1</t>
        </is>
      </c>
      <c r="S100" s="138" t="inlineStr">
        <is>
          <t>HP m 126nw</t>
        </is>
      </c>
      <c r="T100" s="140" t="inlineStr">
        <is>
          <t>CNB6GDX59S</t>
        </is>
      </c>
      <c r="U100" s="142" t="n"/>
      <c r="V100" s="143" t="n"/>
    </row>
    <row r="101" ht="32.1" customFormat="1" customHeight="1" s="144">
      <c r="B101" s="140" t="n">
        <v>102</v>
      </c>
      <c r="C101" s="138" t="inlineStr">
        <is>
          <t>SAP Team Tanuj Rana</t>
        </is>
      </c>
      <c r="D101" s="140" t="inlineStr">
        <is>
          <t>CONF-ROOM</t>
        </is>
      </c>
      <c r="E101" s="140" t="inlineStr">
        <is>
          <t>3rd Floor</t>
        </is>
      </c>
      <c r="F101" s="140" t="inlineStr">
        <is>
          <t>HP</t>
        </is>
      </c>
      <c r="G101" s="140" t="n"/>
      <c r="H101" s="140" t="inlineStr">
        <is>
          <t>1N130400BQ</t>
        </is>
      </c>
      <c r="I101" s="140" t="inlineStr">
        <is>
          <t>CONF-ROOM</t>
        </is>
      </c>
      <c r="J101" s="140" t="inlineStr">
        <is>
          <t>3rd Floor</t>
        </is>
      </c>
      <c r="K101" s="140" t="inlineStr">
        <is>
          <t>27.02.2023</t>
        </is>
      </c>
      <c r="L101" s="140" t="n">
        <v>2023</v>
      </c>
      <c r="M101" s="140" t="inlineStr">
        <is>
          <t>7C-57-58-3E-A7-A9</t>
        </is>
      </c>
      <c r="N101" s="140" t="inlineStr">
        <is>
          <t>12th Gen Intel(R) Core(TM) i5-12500</t>
        </is>
      </c>
      <c r="O101" s="140" t="inlineStr">
        <is>
          <t>8 GB/1 TB</t>
        </is>
      </c>
      <c r="P101" s="140" t="inlineStr">
        <is>
          <t>Windows 11 / 64 Bit</t>
        </is>
      </c>
      <c r="Q101" s="140" t="inlineStr">
        <is>
          <t>172.16.0.195</t>
        </is>
      </c>
      <c r="R101" s="140" t="inlineStr">
        <is>
          <t>7C-57-58-3E-A7-A9</t>
        </is>
      </c>
      <c r="S101" s="138" t="inlineStr">
        <is>
          <t>HP OfficeJet 8026</t>
        </is>
      </c>
      <c r="T101" s="140" t="inlineStr">
        <is>
          <t>TH01V2Q087</t>
        </is>
      </c>
      <c r="U101" s="142" t="n"/>
      <c r="V101" s="143" t="n"/>
    </row>
    <row r="102" ht="32.1" customFormat="1" customHeight="1" s="144">
      <c r="B102" s="140" t="n">
        <v>103</v>
      </c>
      <c r="C102" s="138" t="inlineStr">
        <is>
          <t>SAP Team Pravash</t>
        </is>
      </c>
      <c r="D102" s="140" t="inlineStr">
        <is>
          <t>CONF-ROOM</t>
        </is>
      </c>
      <c r="E102" s="140" t="inlineStr">
        <is>
          <t>3rd Floor</t>
        </is>
      </c>
      <c r="F102" s="140" t="inlineStr">
        <is>
          <t>HP</t>
        </is>
      </c>
      <c r="G102" s="140" t="n"/>
      <c r="H102" s="140" t="inlineStr">
        <is>
          <t>1N13040007</t>
        </is>
      </c>
      <c r="I102" s="140" t="inlineStr">
        <is>
          <t>CONF-ROOM</t>
        </is>
      </c>
      <c r="J102" s="140" t="inlineStr">
        <is>
          <t>3rd Floor</t>
        </is>
      </c>
      <c r="K102" s="140" t="inlineStr">
        <is>
          <t>27.02.2023</t>
        </is>
      </c>
      <c r="L102" s="140" t="n">
        <v>2023</v>
      </c>
      <c r="M102" s="140" t="inlineStr">
        <is>
          <t>7C-57-58-38-F2-30</t>
        </is>
      </c>
      <c r="N102" s="140" t="inlineStr">
        <is>
          <t>12th Gen Intel(R) Core(TM) i5-12500</t>
        </is>
      </c>
      <c r="O102" s="140" t="inlineStr">
        <is>
          <t>8 GB / 1 TB</t>
        </is>
      </c>
      <c r="P102" s="140" t="inlineStr">
        <is>
          <t>Windows 11 / 64 Bit</t>
        </is>
      </c>
      <c r="Q102" s="140" t="inlineStr">
        <is>
          <t>172.16.0.170</t>
        </is>
      </c>
      <c r="R102" s="140" t="inlineStr">
        <is>
          <t>7C-57-58-38-F2-30</t>
        </is>
      </c>
      <c r="S102" s="138" t="inlineStr">
        <is>
          <t>NA</t>
        </is>
      </c>
      <c r="T102" s="140" t="inlineStr">
        <is>
          <t>NA</t>
        </is>
      </c>
      <c r="U102" s="142" t="n"/>
      <c r="V102" s="143" t="n"/>
    </row>
    <row r="103" ht="32.1" customFormat="1" customHeight="1" s="144">
      <c r="B103" s="140" t="n">
        <v>104</v>
      </c>
      <c r="C103" s="138" t="inlineStr">
        <is>
          <t>SAP Team Aanand Dubey</t>
        </is>
      </c>
      <c r="D103" s="140" t="inlineStr">
        <is>
          <t>CONF-ROOM</t>
        </is>
      </c>
      <c r="E103" s="140" t="inlineStr">
        <is>
          <t>3rd Floor</t>
        </is>
      </c>
      <c r="F103" s="140" t="inlineStr">
        <is>
          <t>HP</t>
        </is>
      </c>
      <c r="G103" s="140" t="n"/>
      <c r="H103" s="140" t="inlineStr">
        <is>
          <t>1N1304010J</t>
        </is>
      </c>
      <c r="I103" s="140" t="inlineStr">
        <is>
          <t>CONF-ROOM</t>
        </is>
      </c>
      <c r="J103" s="140" t="inlineStr">
        <is>
          <t>3rd Floor</t>
        </is>
      </c>
      <c r="K103" s="140" t="inlineStr">
        <is>
          <t>27.02.2023</t>
        </is>
      </c>
      <c r="L103" s="140" t="n">
        <v>2023</v>
      </c>
      <c r="M103" s="140" t="inlineStr">
        <is>
          <t>7C-57-58-38-60-3F</t>
        </is>
      </c>
      <c r="N103" s="140" t="inlineStr">
        <is>
          <t>12th Gen Intel(R) Core(TM) i5-12500</t>
        </is>
      </c>
      <c r="O103" s="140" t="inlineStr">
        <is>
          <t>8 GB /1 TB</t>
        </is>
      </c>
      <c r="P103" s="140" t="inlineStr">
        <is>
          <t>Windows 11 / 64 Bit</t>
        </is>
      </c>
      <c r="Q103" s="140" t="inlineStr">
        <is>
          <t>172.16.0.169</t>
        </is>
      </c>
      <c r="R103" s="140" t="inlineStr">
        <is>
          <t>7C-57-58-38-60-3F</t>
        </is>
      </c>
      <c r="S103" s="138" t="inlineStr">
        <is>
          <t>NA</t>
        </is>
      </c>
      <c r="T103" s="140" t="inlineStr">
        <is>
          <t>NA</t>
        </is>
      </c>
      <c r="U103" s="142" t="n"/>
      <c r="V103" s="143" t="n"/>
    </row>
    <row r="104" ht="32.1" customFormat="1" customHeight="1" s="144">
      <c r="B104" s="140" t="n">
        <v>105</v>
      </c>
      <c r="C104" s="138" t="inlineStr">
        <is>
          <t>SAP Team Himanshu</t>
        </is>
      </c>
      <c r="D104" s="140" t="inlineStr">
        <is>
          <t>CONF-ROOM</t>
        </is>
      </c>
      <c r="E104" s="140" t="inlineStr">
        <is>
          <t>3rd Floor</t>
        </is>
      </c>
      <c r="F104" s="140" t="inlineStr">
        <is>
          <t>Dell</t>
        </is>
      </c>
      <c r="G104" s="140" t="n"/>
      <c r="H104" s="140" t="inlineStr">
        <is>
          <t>50MLWC3</t>
        </is>
      </c>
      <c r="I104" s="140" t="inlineStr">
        <is>
          <t>CONF-ROOM</t>
        </is>
      </c>
      <c r="J104" s="140" t="inlineStr">
        <is>
          <t>3rd Floor</t>
        </is>
      </c>
      <c r="K104" s="140" t="inlineStr">
        <is>
          <t>05.05.2021</t>
        </is>
      </c>
      <c r="L104" s="140" t="n">
        <v>2021</v>
      </c>
      <c r="M104" s="140" t="inlineStr">
        <is>
          <t>B0-7B-25-07-5A-66</t>
        </is>
      </c>
      <c r="N104" s="140" t="inlineStr">
        <is>
          <t>Intel(R) Core(TM) i7-10700 CPU</t>
        </is>
      </c>
      <c r="O104" s="140" t="inlineStr">
        <is>
          <t>16 GB / 1 TB</t>
        </is>
      </c>
      <c r="P104" s="140" t="inlineStr">
        <is>
          <t>Windows 11 / 64 Bit</t>
        </is>
      </c>
      <c r="Q104" s="140" t="inlineStr">
        <is>
          <t>172.16.0.246</t>
        </is>
      </c>
      <c r="R104" s="140" t="inlineStr">
        <is>
          <t>B0-7B-25-07-5A-66</t>
        </is>
      </c>
      <c r="S104" s="138" t="inlineStr">
        <is>
          <t>NA</t>
        </is>
      </c>
      <c r="T104" s="140" t="inlineStr">
        <is>
          <t>NA</t>
        </is>
      </c>
      <c r="U104" s="142" t="n"/>
      <c r="V104" s="143" t="n"/>
    </row>
    <row r="105" ht="32.1" customFormat="1" customHeight="1" s="144">
      <c r="B105" s="140" t="n">
        <v>106</v>
      </c>
      <c r="C105" s="138" t="inlineStr">
        <is>
          <t>Recruitment cell</t>
        </is>
      </c>
      <c r="D105" s="140" t="inlineStr">
        <is>
          <t>CONF-ROOM -PMC</t>
        </is>
      </c>
      <c r="E105" s="140" t="inlineStr">
        <is>
          <t>3rd Floor</t>
        </is>
      </c>
      <c r="F105" s="140" t="inlineStr">
        <is>
          <t>Lenovo ThinkCentre</t>
        </is>
      </c>
      <c r="G105" s="140" t="n"/>
      <c r="H105" s="140" t="inlineStr">
        <is>
          <t>PG83594</t>
        </is>
      </c>
      <c r="I105" s="140" t="inlineStr">
        <is>
          <t>CONF-ROOM -PMC</t>
        </is>
      </c>
      <c r="J105" s="140" t="inlineStr">
        <is>
          <t>3rd Floor</t>
        </is>
      </c>
      <c r="K105" s="140" t="inlineStr">
        <is>
          <t>26.03.2013</t>
        </is>
      </c>
      <c r="L105" s="140" t="n">
        <v>2013</v>
      </c>
      <c r="M105" s="140" t="inlineStr">
        <is>
          <t>FC-4D-D4-36-4C-9B</t>
        </is>
      </c>
      <c r="N105" s="140" t="inlineStr">
        <is>
          <t>Intel(R) Core(TM) i7-3770 CPU @ 3.40GHz</t>
        </is>
      </c>
      <c r="O105" s="140" t="inlineStr">
        <is>
          <t>6 GB / 500 GB</t>
        </is>
      </c>
      <c r="P105" s="140" t="inlineStr">
        <is>
          <t>Windows 10 / 64 Bit</t>
        </is>
      </c>
      <c r="Q105" s="140" t="inlineStr">
        <is>
          <t>172.16.0.116</t>
        </is>
      </c>
      <c r="R105" s="140" t="inlineStr">
        <is>
          <t>FC-4D-D4-36-4C-9B</t>
        </is>
      </c>
      <c r="S105" s="138" t="inlineStr">
        <is>
          <t>Canon 244
HP Laserjet 1536dnf</t>
        </is>
      </c>
      <c r="T105" s="140" t="inlineStr">
        <is>
          <t>YGU73147
CNB9B8VC7K</t>
        </is>
      </c>
      <c r="U105" s="142" t="n"/>
      <c r="V105" s="143" t="n"/>
    </row>
    <row r="106" ht="32.1" customFormat="1" customHeight="1" s="144">
      <c r="B106" s="140" t="n">
        <v>107</v>
      </c>
      <c r="C106" s="138" t="inlineStr">
        <is>
          <t>Recruitment cell</t>
        </is>
      </c>
      <c r="D106" s="140" t="inlineStr">
        <is>
          <t>CONF-ROOM -PMC</t>
        </is>
      </c>
      <c r="E106" s="140" t="inlineStr">
        <is>
          <t>3rd Floor</t>
        </is>
      </c>
      <c r="F106" s="140" t="inlineStr">
        <is>
          <t>Dell Vestro</t>
        </is>
      </c>
      <c r="G106" s="140" t="n"/>
      <c r="H106" s="140" t="inlineStr">
        <is>
          <t>9GC77F3</t>
        </is>
      </c>
      <c r="I106" s="140" t="inlineStr">
        <is>
          <t>CONF-ROOM -PMC</t>
        </is>
      </c>
      <c r="J106" s="140" t="inlineStr">
        <is>
          <t>3rd Floor</t>
        </is>
      </c>
      <c r="K106" s="140" t="inlineStr">
        <is>
          <t>08.07.2021</t>
        </is>
      </c>
      <c r="L106" s="140" t="n">
        <v>2021</v>
      </c>
      <c r="M106" s="140" t="inlineStr">
        <is>
          <t>80-45-dd-f1-23-81</t>
        </is>
      </c>
      <c r="N106" s="140" t="inlineStr">
        <is>
          <t>Core i5 10400</t>
        </is>
      </c>
      <c r="O106" s="140" t="inlineStr">
        <is>
          <t>8 GB / 1 TB</t>
        </is>
      </c>
      <c r="P106" s="140" t="inlineStr">
        <is>
          <t>Windows 11 / 64 Bit</t>
        </is>
      </c>
      <c r="Q106" s="140" t="inlineStr">
        <is>
          <t>NA</t>
        </is>
      </c>
      <c r="R106" s="140" t="inlineStr">
        <is>
          <t>80-45-dd-f1-23-81</t>
        </is>
      </c>
      <c r="S106" s="138" t="inlineStr">
        <is>
          <t>NA</t>
        </is>
      </c>
      <c r="T106" s="140" t="inlineStr">
        <is>
          <t>NA</t>
        </is>
      </c>
      <c r="U106" s="142" t="n"/>
      <c r="V106" s="143" t="n"/>
    </row>
    <row r="107" ht="32.1" customFormat="1" customHeight="1" s="144">
      <c r="B107" s="140" t="n">
        <v>108</v>
      </c>
      <c r="C107" s="138" t="inlineStr">
        <is>
          <t>Recruitment cell</t>
        </is>
      </c>
      <c r="D107" s="140" t="inlineStr">
        <is>
          <t>CONF-ROOM -PMC</t>
        </is>
      </c>
      <c r="E107" s="140" t="inlineStr">
        <is>
          <t>3rd Floor</t>
        </is>
      </c>
      <c r="F107" s="140" t="inlineStr">
        <is>
          <t>DELL</t>
        </is>
      </c>
      <c r="G107" s="140" t="n"/>
      <c r="H107" s="140" t="inlineStr">
        <is>
          <t>PG01EH8G</t>
        </is>
      </c>
      <c r="I107" s="140" t="inlineStr">
        <is>
          <t>CONF-ROOM -PMC</t>
        </is>
      </c>
      <c r="J107" s="140" t="inlineStr">
        <is>
          <t>3rd Floor</t>
        </is>
      </c>
      <c r="K107" s="140" t="inlineStr">
        <is>
          <t>30.11.2018</t>
        </is>
      </c>
      <c r="L107" s="140" t="n">
        <v>2018</v>
      </c>
      <c r="M107" s="140" t="inlineStr">
        <is>
          <t>30-9C-23-C8-18-B6</t>
        </is>
      </c>
      <c r="N107" s="140" t="inlineStr">
        <is>
          <t>CO_IT_VP</t>
        </is>
      </c>
      <c r="O107" s="140" t="inlineStr">
        <is>
          <t>8.00 GB (7.87 GB usable)</t>
        </is>
      </c>
      <c r="P107" s="140" t="inlineStr">
        <is>
          <t>Windows 11 Pro</t>
        </is>
      </c>
      <c r="Q107" s="140" t="n"/>
      <c r="R107" s="140" t="n"/>
      <c r="S107" s="138" t="n"/>
      <c r="T107" s="140" t="n"/>
      <c r="U107" s="142" t="n"/>
      <c r="V107" s="143" t="n"/>
    </row>
    <row r="108" ht="32.1" customFormat="1" customHeight="1" s="144">
      <c r="B108" s="140" t="n">
        <v>109</v>
      </c>
      <c r="C108" s="138" t="inlineStr">
        <is>
          <t>Recruitment cell</t>
        </is>
      </c>
      <c r="D108" s="140" t="inlineStr">
        <is>
          <t>CONF-ROOM -PMC</t>
        </is>
      </c>
      <c r="E108" s="140" t="inlineStr">
        <is>
          <t>3rd Floor</t>
        </is>
      </c>
      <c r="F108" s="140" t="inlineStr">
        <is>
          <t>Dell Vastro 3681</t>
        </is>
      </c>
      <c r="G108" s="140" t="n"/>
      <c r="H108" s="140" t="inlineStr">
        <is>
          <t>6TP71D3</t>
        </is>
      </c>
      <c r="I108" s="140" t="inlineStr">
        <is>
          <t>CONF-ROOM -PMC</t>
        </is>
      </c>
      <c r="J108" s="140" t="inlineStr">
        <is>
          <t>3rd Floor</t>
        </is>
      </c>
      <c r="K108" s="140" t="inlineStr">
        <is>
          <t>10.03.2021</t>
        </is>
      </c>
      <c r="L108" s="140" t="n">
        <v>2021</v>
      </c>
      <c r="M108" s="140" t="n"/>
      <c r="N108" s="140" t="n"/>
      <c r="O108" s="140" t="n"/>
      <c r="P108" s="140" t="n"/>
      <c r="Q108" s="140" t="n"/>
      <c r="R108" s="140" t="n"/>
      <c r="S108" s="138" t="n"/>
      <c r="T108" s="140" t="n"/>
      <c r="U108" s="142" t="n"/>
      <c r="V108" s="143" t="n"/>
    </row>
    <row r="109" ht="32.1" customFormat="1" customHeight="1" s="144">
      <c r="B109" s="140" t="n">
        <v>110</v>
      </c>
      <c r="C109" s="138" t="inlineStr">
        <is>
          <t>Recruitment cell</t>
        </is>
      </c>
      <c r="D109" s="140" t="inlineStr">
        <is>
          <t>CONF-ROOM -PMC</t>
        </is>
      </c>
      <c r="E109" s="140" t="inlineStr">
        <is>
          <t>3rd Floor</t>
        </is>
      </c>
      <c r="F109" s="140" t="inlineStr">
        <is>
          <t>Acer All in one</t>
        </is>
      </c>
      <c r="G109" s="140" t="n"/>
      <c r="H109" s="140" t="inlineStr">
        <is>
          <t>UXB1JSIH08H2355836</t>
        </is>
      </c>
      <c r="I109" s="140" t="inlineStr">
        <is>
          <t>CONF-ROOM -PMC</t>
        </is>
      </c>
      <c r="J109" s="140" t="inlineStr">
        <is>
          <t>3rd Floor</t>
        </is>
      </c>
      <c r="K109" s="140" t="inlineStr">
        <is>
          <t>02.10.2017</t>
        </is>
      </c>
      <c r="L109" s="140" t="n">
        <v>2017</v>
      </c>
      <c r="M109" s="140" t="n"/>
      <c r="N109" s="140" t="inlineStr">
        <is>
          <t>Intel(R) Pentium(R) CPU G4400 @ 3.30GHz</t>
        </is>
      </c>
      <c r="O109" s="140" t="inlineStr">
        <is>
          <t>4GB/1TB</t>
        </is>
      </c>
      <c r="P109" s="140" t="inlineStr">
        <is>
          <t>Windows 10 /64 Bit</t>
        </is>
      </c>
      <c r="Q109" s="140" t="n"/>
      <c r="R109" s="140" t="n"/>
      <c r="S109" s="138" t="n"/>
      <c r="T109" s="140" t="n"/>
      <c r="U109" s="142" t="n"/>
      <c r="V109" s="143" t="n"/>
    </row>
    <row r="110" ht="32.1" customFormat="1" customHeight="1" s="144">
      <c r="B110" s="140" t="n">
        <v>111</v>
      </c>
      <c r="C110" s="138" t="inlineStr">
        <is>
          <t>Recruitment cell</t>
        </is>
      </c>
      <c r="D110" s="140" t="inlineStr">
        <is>
          <t>CONF-ROOM -PMC</t>
        </is>
      </c>
      <c r="E110" s="140" t="inlineStr">
        <is>
          <t>3rd Floor</t>
        </is>
      </c>
      <c r="F110" s="140" t="inlineStr">
        <is>
          <t>Dell Optiplex 3080</t>
        </is>
      </c>
      <c r="G110" s="140" t="n"/>
      <c r="H110" s="140" t="inlineStr">
        <is>
          <t>CCQ2XG3</t>
        </is>
      </c>
      <c r="I110" s="140" t="inlineStr">
        <is>
          <t>CONF-ROOM -PMC</t>
        </is>
      </c>
      <c r="J110" s="140" t="inlineStr">
        <is>
          <t>3rd Floor</t>
        </is>
      </c>
      <c r="K110" s="140" t="inlineStr">
        <is>
          <t>17.09.2021</t>
        </is>
      </c>
      <c r="L110" s="140" t="n">
        <v>2021</v>
      </c>
      <c r="M110" s="140" t="n"/>
      <c r="N110" s="140" t="n"/>
      <c r="O110" s="140" t="n"/>
      <c r="P110" s="140" t="n"/>
      <c r="Q110" s="140" t="n"/>
      <c r="R110" s="140" t="n"/>
      <c r="S110" s="138" t="inlineStr">
        <is>
          <t>Brother L2520</t>
        </is>
      </c>
      <c r="T110" s="140" t="inlineStr">
        <is>
          <t>E73800G6N751819</t>
        </is>
      </c>
      <c r="U110" s="142" t="n"/>
      <c r="V110" s="143" t="n"/>
    </row>
    <row r="111" ht="32.1" customFormat="1" customHeight="1" s="144">
      <c r="B111" s="140" t="n">
        <v>112</v>
      </c>
      <c r="C111" s="138" t="inlineStr">
        <is>
          <t>Recruitment cell</t>
        </is>
      </c>
      <c r="D111" s="140" t="inlineStr">
        <is>
          <t>CONF-ROOM -PMC</t>
        </is>
      </c>
      <c r="E111" s="140" t="inlineStr">
        <is>
          <t>3rd Floor</t>
        </is>
      </c>
      <c r="F111" s="140" t="inlineStr">
        <is>
          <t>Dell Optiplex5080</t>
        </is>
      </c>
      <c r="G111" s="140" t="n"/>
      <c r="H111" s="140" t="inlineStr">
        <is>
          <t>J6PF0D3</t>
        </is>
      </c>
      <c r="I111" s="140" t="inlineStr">
        <is>
          <t>CONF-ROOM -PMC</t>
        </is>
      </c>
      <c r="J111" s="140" t="inlineStr">
        <is>
          <t>3rd Floor</t>
        </is>
      </c>
      <c r="K111" s="140" t="inlineStr">
        <is>
          <t>14.04.2021</t>
        </is>
      </c>
      <c r="L111" s="140" t="n">
        <v>2021</v>
      </c>
      <c r="M111" s="140" t="inlineStr">
        <is>
          <t>70-B5-E8-51-DE-AF</t>
        </is>
      </c>
      <c r="N111" s="140" t="inlineStr">
        <is>
          <t>Intel(R) Core(TM) i7-10700 CPU @ 2.90GHz 2.90 GHz</t>
        </is>
      </c>
      <c r="O111" s="140" t="inlineStr">
        <is>
          <t>8GB/920GB</t>
        </is>
      </c>
      <c r="P111" s="140" t="inlineStr">
        <is>
          <t>Windows 11 Pro/64 Bit</t>
        </is>
      </c>
      <c r="Q111" s="140" t="inlineStr">
        <is>
          <t>172.16.0.128</t>
        </is>
      </c>
      <c r="R111" s="140" t="inlineStr">
        <is>
          <t>70-B5-E8-51-DE-AF</t>
        </is>
      </c>
      <c r="S111" s="138" t="inlineStr">
        <is>
          <t>Canon 244</t>
        </is>
      </c>
      <c r="T111" s="140" t="inlineStr">
        <is>
          <t>WQE73252</t>
        </is>
      </c>
      <c r="U111" s="142" t="n"/>
      <c r="V111" s="143" t="n"/>
    </row>
    <row r="112" ht="32.1" customHeight="1">
      <c r="B112" s="3" t="n">
        <v>113</v>
      </c>
      <c r="C112" s="2" t="inlineStr">
        <is>
          <t>Firoz Alam / Sr. Exe. (HR)</t>
        </is>
      </c>
      <c r="D112" s="3" t="inlineStr">
        <is>
          <t>M-1</t>
        </is>
      </c>
      <c r="E112" s="3" t="inlineStr">
        <is>
          <t>3rd Floor</t>
        </is>
      </c>
      <c r="F112" s="3" t="inlineStr">
        <is>
          <t>Lenovo</t>
        </is>
      </c>
      <c r="G112" s="3" t="n"/>
      <c r="H112" s="3" t="inlineStr">
        <is>
          <t>PG017DNZ</t>
        </is>
      </c>
      <c r="I112" s="3" t="inlineStr">
        <is>
          <t>M-1</t>
        </is>
      </c>
      <c r="J112" s="3" t="inlineStr">
        <is>
          <t>3rd Floor</t>
        </is>
      </c>
      <c r="K112" s="3" t="inlineStr">
        <is>
          <t>09.04.2018</t>
        </is>
      </c>
      <c r="L112" s="3" t="n">
        <v>2018</v>
      </c>
      <c r="M112" s="3" t="inlineStr">
        <is>
          <t>6C-4B-90-5C-A6-AB</t>
        </is>
      </c>
      <c r="N112" s="3" t="inlineStr">
        <is>
          <t>Intel(R) Core(TM) i5-7500 CPU @ 3.40GHz 3.41 GHz</t>
        </is>
      </c>
      <c r="O112" s="3" t="inlineStr">
        <is>
          <t>4.00 GB &amp; 1TB</t>
        </is>
      </c>
      <c r="P112" s="3" t="inlineStr">
        <is>
          <t>Windows 10 Pro /64 Bit</t>
        </is>
      </c>
      <c r="Q112" s="3" t="inlineStr">
        <is>
          <t>172.16.2.105</t>
        </is>
      </c>
      <c r="R112" s="3" t="inlineStr">
        <is>
          <t>6C-4B-90-5C-A6-AB</t>
        </is>
      </c>
      <c r="S112" s="2" t="n"/>
      <c r="T112" s="3" t="n"/>
      <c r="U112" s="4" t="n"/>
      <c r="V112" s="6" t="n"/>
    </row>
    <row r="113" ht="32.1" customHeight="1">
      <c r="B113" s="3" t="n">
        <v>114</v>
      </c>
      <c r="C113" s="2" t="inlineStr">
        <is>
          <t>Mukesh Dhaka / JM/HR</t>
        </is>
      </c>
      <c r="D113" s="3" t="inlineStr">
        <is>
          <t>M-2</t>
        </is>
      </c>
      <c r="E113" s="3" t="inlineStr">
        <is>
          <t>3rd Floor</t>
        </is>
      </c>
      <c r="F113" s="3" t="n"/>
      <c r="G113" s="12" t="inlineStr">
        <is>
          <t>New Machine</t>
        </is>
      </c>
      <c r="H113" s="12" t="inlineStr">
        <is>
          <t>1N1412052F</t>
        </is>
      </c>
      <c r="I113" s="3" t="inlineStr">
        <is>
          <t>M-2</t>
        </is>
      </c>
      <c r="J113" s="3" t="inlineStr">
        <is>
          <t>3rd Floor</t>
        </is>
      </c>
      <c r="K113" s="3" t="inlineStr">
        <is>
          <t>New Alot</t>
        </is>
      </c>
      <c r="L113" s="12" t="n">
        <v>2024</v>
      </c>
      <c r="M113" s="3" t="n"/>
      <c r="N113" s="3" t="inlineStr">
        <is>
          <t>Core i-5</t>
        </is>
      </c>
      <c r="O113" s="3" t="inlineStr">
        <is>
          <t>8 GB / 500 GB</t>
        </is>
      </c>
      <c r="P113" s="3" t="inlineStr">
        <is>
          <t>Windows 8 / 64 Bit</t>
        </is>
      </c>
      <c r="Q113" s="3" t="inlineStr">
        <is>
          <t>172.16.0.47</t>
        </is>
      </c>
      <c r="R113" s="3" t="inlineStr">
        <is>
          <t>6C-0B-84-6A-B7-F3</t>
        </is>
      </c>
      <c r="S113" s="2" t="inlineStr">
        <is>
          <t>Canon 244dw</t>
        </is>
      </c>
      <c r="T113" s="3" t="inlineStr">
        <is>
          <t>WQE87730</t>
        </is>
      </c>
      <c r="U113" s="4" t="n"/>
      <c r="V113" s="6" t="n"/>
    </row>
    <row r="114" ht="32.1" customHeight="1">
      <c r="B114" s="3" t="n">
        <v>115</v>
      </c>
      <c r="C114" s="2" t="inlineStr">
        <is>
          <t>Supriya Chaterjee (HR)</t>
        </is>
      </c>
      <c r="D114" s="3" t="inlineStr">
        <is>
          <t>M-3</t>
        </is>
      </c>
      <c r="E114" s="3" t="inlineStr">
        <is>
          <t>3rd Floor</t>
        </is>
      </c>
      <c r="F114" s="3" t="n"/>
      <c r="G114" s="12" t="inlineStr">
        <is>
          <t>New Machine</t>
        </is>
      </c>
      <c r="H114" s="12" t="inlineStr">
        <is>
          <t>1N141205BP</t>
        </is>
      </c>
      <c r="I114" s="3" t="inlineStr">
        <is>
          <t>M-3</t>
        </is>
      </c>
      <c r="J114" s="3" t="inlineStr">
        <is>
          <t>3rd Floor</t>
        </is>
      </c>
      <c r="K114" s="3" t="inlineStr">
        <is>
          <t>New Alot</t>
        </is>
      </c>
      <c r="L114" s="12" t="n">
        <v>2024</v>
      </c>
      <c r="M114" s="3" t="n"/>
      <c r="N114" s="3" t="inlineStr">
        <is>
          <t>Intel(R) Core(TM) i5-8500 CPU @ 3.00GHz 3.00 GHz</t>
        </is>
      </c>
      <c r="O114" s="3" t="inlineStr">
        <is>
          <t>8.00 GB &amp; 1TB</t>
        </is>
      </c>
      <c r="P114" s="3" t="inlineStr">
        <is>
          <t>Windows 10 Pro / 64 Bit</t>
        </is>
      </c>
      <c r="Q114" s="3" t="inlineStr">
        <is>
          <t>172.16.2.9</t>
        </is>
      </c>
      <c r="R114" s="3" t="inlineStr">
        <is>
          <t>C4-65-16-1D-2C-66</t>
        </is>
      </c>
      <c r="S114" s="2" t="inlineStr">
        <is>
          <t>brother DCP 2541</t>
        </is>
      </c>
      <c r="T114" s="3" t="inlineStr">
        <is>
          <t>E73802J8N393531</t>
        </is>
      </c>
      <c r="U114" s="4" t="n"/>
      <c r="V114" s="6" t="n"/>
    </row>
    <row r="115" ht="32.1" customHeight="1">
      <c r="B115" s="3" t="n">
        <v>116</v>
      </c>
      <c r="C115" s="2" t="inlineStr">
        <is>
          <t>Pankaj Kumar / OA/ HR</t>
        </is>
      </c>
      <c r="D115" s="3" t="inlineStr">
        <is>
          <t>M-4</t>
        </is>
      </c>
      <c r="E115" s="3" t="inlineStr">
        <is>
          <t>3rd Floor</t>
        </is>
      </c>
      <c r="F115" s="3" t="inlineStr">
        <is>
          <t>Lenovo ThinkCentre</t>
        </is>
      </c>
      <c r="G115" s="3" t="n"/>
      <c r="H115" s="3" t="inlineStr">
        <is>
          <t>PG01EH8M</t>
        </is>
      </c>
      <c r="I115" s="3" t="inlineStr">
        <is>
          <t>M-4</t>
        </is>
      </c>
      <c r="J115" s="3" t="inlineStr">
        <is>
          <t>3rd Floor</t>
        </is>
      </c>
      <c r="K115" s="3" t="inlineStr">
        <is>
          <t>30.11.2018</t>
        </is>
      </c>
      <c r="L115" s="3" t="n">
        <v>2018</v>
      </c>
      <c r="M115" s="3" t="inlineStr">
        <is>
          <t>30-9C-23-C8-14-76</t>
        </is>
      </c>
      <c r="N115" s="3" t="inlineStr">
        <is>
          <t>Core i5</t>
        </is>
      </c>
      <c r="O115" s="3" t="inlineStr">
        <is>
          <t>2 GB / 300 GB</t>
        </is>
      </c>
      <c r="P115" s="3" t="inlineStr">
        <is>
          <t>Windows 7 / 64 Bit</t>
        </is>
      </c>
      <c r="Q115" s="3" t="inlineStr">
        <is>
          <t>172.16.0.232</t>
        </is>
      </c>
      <c r="R115" s="3" t="inlineStr">
        <is>
          <t>78-AC-C0-B9-49-D6</t>
        </is>
      </c>
      <c r="S115" s="2" t="inlineStr">
        <is>
          <t>HP Laserjet M329</t>
        </is>
      </c>
      <c r="T115" s="3" t="inlineStr">
        <is>
          <t>CNDRQ8855Q</t>
        </is>
      </c>
      <c r="U115" s="4" t="n"/>
      <c r="V115" s="6" t="n"/>
    </row>
    <row r="116" ht="32.1" customHeight="1">
      <c r="B116" s="3" t="n">
        <v>117</v>
      </c>
      <c r="C116" s="2" t="inlineStr">
        <is>
          <t>Faizal / OA / HR</t>
        </is>
      </c>
      <c r="D116" s="3" t="inlineStr">
        <is>
          <t>M-5</t>
        </is>
      </c>
      <c r="E116" s="3" t="inlineStr">
        <is>
          <t>3rd Floor</t>
        </is>
      </c>
      <c r="F116" s="3" t="inlineStr">
        <is>
          <t>Lenovo</t>
        </is>
      </c>
      <c r="G116" s="3" t="n"/>
      <c r="H116" s="3" t="inlineStr">
        <is>
          <t>PG01EH8L</t>
        </is>
      </c>
      <c r="I116" s="3" t="inlineStr">
        <is>
          <t>M-5</t>
        </is>
      </c>
      <c r="J116" s="3" t="inlineStr">
        <is>
          <t>3rd Floor</t>
        </is>
      </c>
      <c r="K116" s="3" t="inlineStr">
        <is>
          <t>07.10.2019</t>
        </is>
      </c>
      <c r="L116" s="3" t="n">
        <v>2019</v>
      </c>
      <c r="M116" s="3" t="inlineStr">
        <is>
          <t>C4-65-16-1C-A1-D4</t>
        </is>
      </c>
      <c r="N116" s="3" t="inlineStr">
        <is>
          <t>Intel(R) Core(TM)2 Duo CPU E7500 @ 2.93GHz</t>
        </is>
      </c>
      <c r="O116" s="3" t="inlineStr">
        <is>
          <t>4 GB / 320GB</t>
        </is>
      </c>
      <c r="P116" s="3" t="inlineStr">
        <is>
          <t>Windows 10 / 64 Bit</t>
        </is>
      </c>
      <c r="Q116" s="3" t="inlineStr">
        <is>
          <t>172.16.0.218</t>
        </is>
      </c>
      <c r="R116" s="3" t="inlineStr">
        <is>
          <t>6C-F0-49-15-A9-C8</t>
        </is>
      </c>
      <c r="S116" s="2" t="inlineStr">
        <is>
          <t>HP P1007</t>
        </is>
      </c>
      <c r="T116" s="3" t="inlineStr">
        <is>
          <t>VNF7C34218</t>
        </is>
      </c>
      <c r="U116" s="4" t="n"/>
      <c r="V116" s="6" t="n"/>
    </row>
    <row r="117" ht="32.1" customHeight="1">
      <c r="B117" s="3" t="n">
        <v>118</v>
      </c>
      <c r="C117" s="2" t="inlineStr">
        <is>
          <t>Swarnima Rathore / OA / HR</t>
        </is>
      </c>
      <c r="D117" s="3" t="inlineStr">
        <is>
          <t>M-6</t>
        </is>
      </c>
      <c r="E117" s="3" t="inlineStr">
        <is>
          <t>3rd Floor</t>
        </is>
      </c>
      <c r="F117" s="3" t="inlineStr">
        <is>
          <t>Plextek</t>
        </is>
      </c>
      <c r="G117" s="3" t="n"/>
      <c r="H117" s="3" t="inlineStr">
        <is>
          <t>MK15K1119W3-1311444</t>
        </is>
      </c>
      <c r="I117" s="3" t="inlineStr">
        <is>
          <t>M-6</t>
        </is>
      </c>
      <c r="J117" s="3" t="inlineStr">
        <is>
          <t>3rd Floor</t>
        </is>
      </c>
      <c r="K117" s="5" t="inlineStr">
        <is>
          <t>22.11.2019</t>
        </is>
      </c>
      <c r="L117" s="3" t="n">
        <v>2019</v>
      </c>
      <c r="M117" s="3" t="inlineStr">
        <is>
          <t>04-D9-F5-CC-11-B6</t>
        </is>
      </c>
      <c r="N117" s="3" t="inlineStr">
        <is>
          <t>i-7 3770</t>
        </is>
      </c>
      <c r="O117" s="3" t="inlineStr">
        <is>
          <t>2 GB / 500 GB</t>
        </is>
      </c>
      <c r="P117" s="3" t="inlineStr">
        <is>
          <t>Windows 7 / 64 Bit</t>
        </is>
      </c>
      <c r="Q117" s="3" t="inlineStr">
        <is>
          <t>172.16.2.39</t>
        </is>
      </c>
      <c r="R117" s="3" t="inlineStr">
        <is>
          <t>FC-4D-D4-34-23-D9</t>
        </is>
      </c>
      <c r="S117" s="2" t="inlineStr">
        <is>
          <t>NA</t>
        </is>
      </c>
      <c r="T117" s="3" t="inlineStr">
        <is>
          <t>NA</t>
        </is>
      </c>
      <c r="U117" s="4" t="n"/>
      <c r="V117" s="6" t="n"/>
    </row>
    <row r="118" ht="32.1" customHeight="1">
      <c r="B118" s="3" t="n">
        <v>119</v>
      </c>
      <c r="C118" s="2" t="inlineStr">
        <is>
          <t>Prabha Chauhan /OA(HR)</t>
        </is>
      </c>
      <c r="D118" s="3" t="inlineStr">
        <is>
          <t>M-7</t>
        </is>
      </c>
      <c r="E118" s="3" t="inlineStr">
        <is>
          <t>3rd Floor</t>
        </is>
      </c>
      <c r="F118" s="3" t="inlineStr">
        <is>
          <t>HP</t>
        </is>
      </c>
      <c r="G118" s="3" t="n"/>
      <c r="H118" s="3" t="inlineStr">
        <is>
          <t>8CG9174BVF</t>
        </is>
      </c>
      <c r="I118" s="3" t="inlineStr">
        <is>
          <t>M-7</t>
        </is>
      </c>
      <c r="J118" s="3" t="inlineStr">
        <is>
          <t>3rd Floor</t>
        </is>
      </c>
      <c r="K118" s="3" t="inlineStr">
        <is>
          <t>07.10.2019</t>
        </is>
      </c>
      <c r="L118" s="3" t="n">
        <v>2019</v>
      </c>
      <c r="M118" s="3" t="inlineStr">
        <is>
          <t>C4-65-16-1C-A4-7B</t>
        </is>
      </c>
      <c r="N118" s="3" t="inlineStr">
        <is>
          <t>Intel(R) Core(TM) i5-8400 CPU @ 2.80GHz 2.81 GHz</t>
        </is>
      </c>
      <c r="O118" s="3" t="inlineStr">
        <is>
          <t>8GB &amp; 1TB</t>
        </is>
      </c>
      <c r="P118" s="3" t="inlineStr">
        <is>
          <t>Windows 10 Pro /64 Bit</t>
        </is>
      </c>
      <c r="Q118" s="3" t="inlineStr">
        <is>
          <t>172.16.0.193</t>
        </is>
      </c>
      <c r="R118" s="3" t="inlineStr">
        <is>
          <t>C4-65-16-1C-A4-7B</t>
        </is>
      </c>
      <c r="S118" s="2" t="n"/>
      <c r="T118" s="3" t="n"/>
      <c r="U118" s="4" t="n"/>
      <c r="V118" s="6" t="n"/>
    </row>
    <row r="119" ht="32.1" customHeight="1">
      <c r="B119" s="3" t="n">
        <v>120</v>
      </c>
      <c r="C119" s="2" t="inlineStr">
        <is>
          <t>Shubhabrata Chattopadhyay / Consultant /CC</t>
        </is>
      </c>
      <c r="D119" s="3" t="inlineStr">
        <is>
          <t>M-8</t>
        </is>
      </c>
      <c r="E119" s="3" t="inlineStr">
        <is>
          <t>3rd Floor</t>
        </is>
      </c>
      <c r="F119" s="3" t="inlineStr">
        <is>
          <t>Dell Optiplex</t>
        </is>
      </c>
      <c r="G119" s="3" t="n"/>
      <c r="H119" s="3" t="inlineStr">
        <is>
          <t>DCR4TB3</t>
        </is>
      </c>
      <c r="I119" s="3" t="inlineStr">
        <is>
          <t>M-8</t>
        </is>
      </c>
      <c r="J119" s="3" t="inlineStr">
        <is>
          <t>3rd Floor</t>
        </is>
      </c>
      <c r="K119" s="3" t="inlineStr">
        <is>
          <t>19.04.2021</t>
        </is>
      </c>
      <c r="L119" s="3" t="n">
        <v>2021</v>
      </c>
      <c r="M119" s="3" t="inlineStr">
        <is>
          <t>70-B5-E8-5B-8D-35</t>
        </is>
      </c>
      <c r="N119" s="3" t="inlineStr">
        <is>
          <t>Intel(R) Core(TM) i5-10500 CPU @ 3.10GHz</t>
        </is>
      </c>
      <c r="O119" s="3" t="inlineStr">
        <is>
          <t>8 GB / 1 TB</t>
        </is>
      </c>
      <c r="P119" s="3" t="inlineStr">
        <is>
          <t>Windows 11 / 64 Bit</t>
        </is>
      </c>
      <c r="Q119" s="3" t="inlineStr">
        <is>
          <t>172.16.2.218</t>
        </is>
      </c>
      <c r="R119" s="3" t="inlineStr">
        <is>
          <t>70-B5-E8-5B-8D-35</t>
        </is>
      </c>
      <c r="S119" s="2" t="inlineStr">
        <is>
          <t>NA</t>
        </is>
      </c>
      <c r="T119" s="3" t="inlineStr">
        <is>
          <t>NA</t>
        </is>
      </c>
      <c r="U119" s="4" t="n"/>
      <c r="V119" s="6" t="n"/>
    </row>
    <row r="120" ht="32.1" customHeight="1">
      <c r="B120" s="3" t="n">
        <v>121</v>
      </c>
      <c r="C120" s="2" t="inlineStr">
        <is>
          <t>Deepakshi Sharma / Consultant / CC</t>
        </is>
      </c>
      <c r="D120" s="3" t="inlineStr">
        <is>
          <t>M-9</t>
        </is>
      </c>
      <c r="E120" s="3" t="inlineStr">
        <is>
          <t>3rd Floor</t>
        </is>
      </c>
      <c r="F120" s="3" t="inlineStr">
        <is>
          <t>HP All in One</t>
        </is>
      </c>
      <c r="G120" s="3" t="n"/>
      <c r="H120" s="3" t="inlineStr">
        <is>
          <t>8CN2020NB4</t>
        </is>
      </c>
      <c r="I120" s="3" t="inlineStr">
        <is>
          <t>M-9</t>
        </is>
      </c>
      <c r="J120" s="3" t="inlineStr">
        <is>
          <t>3rd Floor</t>
        </is>
      </c>
      <c r="K120" s="3" t="n"/>
      <c r="L120" s="3" t="n"/>
      <c r="M120" s="3" t="inlineStr">
        <is>
          <t>20-88-10-5E-ED-08</t>
        </is>
      </c>
      <c r="N120" s="3" t="inlineStr">
        <is>
          <t>Intel(R) Core(TM) i5-10500 CPU @ 3.10GHz</t>
        </is>
      </c>
      <c r="O120" s="3" t="inlineStr">
        <is>
          <t>8 GB / 1 TB</t>
        </is>
      </c>
      <c r="P120" s="3" t="inlineStr">
        <is>
          <t>Windows 11 / 64 Bit</t>
        </is>
      </c>
      <c r="Q120" s="3" t="inlineStr">
        <is>
          <t>172.16.2.223</t>
        </is>
      </c>
      <c r="R120" s="3" t="inlineStr">
        <is>
          <t>20-88-10-5E-ED-08</t>
        </is>
      </c>
      <c r="S120" s="2" t="inlineStr">
        <is>
          <t>Canon 244dw</t>
        </is>
      </c>
      <c r="T120" s="3" t="inlineStr">
        <is>
          <t>YGU73282</t>
        </is>
      </c>
      <c r="U120" s="4" t="n"/>
      <c r="V120" s="6" t="n"/>
    </row>
    <row r="121" ht="32.1" customHeight="1">
      <c r="B121" s="3" t="n">
        <v>122</v>
      </c>
      <c r="C121" s="2" t="inlineStr">
        <is>
          <t xml:space="preserve">Reception </t>
        </is>
      </c>
      <c r="D121" s="3" t="inlineStr">
        <is>
          <t xml:space="preserve">Reception </t>
        </is>
      </c>
      <c r="E121" s="3" t="inlineStr">
        <is>
          <t>3rd Floor</t>
        </is>
      </c>
      <c r="F121" s="3" t="inlineStr">
        <is>
          <t>Lenovo</t>
        </is>
      </c>
      <c r="G121" s="3" t="n"/>
      <c r="H121" s="3" t="inlineStr">
        <is>
          <t>PG010R5D</t>
        </is>
      </c>
      <c r="I121" s="3" t="inlineStr">
        <is>
          <t xml:space="preserve">Reception </t>
        </is>
      </c>
      <c r="J121" s="3" t="inlineStr">
        <is>
          <t>3rd Floor</t>
        </is>
      </c>
      <c r="K121" s="5" t="inlineStr">
        <is>
          <t>11.10.2017</t>
        </is>
      </c>
      <c r="L121" s="3" t="n">
        <v>2017</v>
      </c>
      <c r="M121" s="3" t="inlineStr">
        <is>
          <t>4C-CC-6A-EC-3D-05</t>
        </is>
      </c>
      <c r="N121" s="3" t="n"/>
      <c r="O121" s="3" t="n"/>
      <c r="P121" s="3" t="n"/>
      <c r="Q121" s="3" t="n"/>
      <c r="R121" s="3" t="n"/>
      <c r="S121" s="2" t="inlineStr">
        <is>
          <t>Canon 244 dw
HP Scanner</t>
        </is>
      </c>
      <c r="T121" s="118" t="inlineStr">
        <is>
          <t>WQE87960
cn8aaa107f</t>
        </is>
      </c>
      <c r="U121" s="4" t="n"/>
      <c r="V121" s="6" t="n"/>
    </row>
    <row r="122" ht="32.1" customFormat="1" customHeight="1" s="144">
      <c r="B122" s="140" t="n">
        <v>123</v>
      </c>
      <c r="C122" s="138" t="inlineStr">
        <is>
          <t>Ruchika Sharma</t>
        </is>
      </c>
      <c r="D122" s="140" t="inlineStr">
        <is>
          <t>W-1</t>
        </is>
      </c>
      <c r="E122" s="140" t="inlineStr">
        <is>
          <t>3rd Floor</t>
        </is>
      </c>
      <c r="F122" s="140" t="inlineStr">
        <is>
          <t>Dell</t>
        </is>
      </c>
      <c r="G122" s="140" t="n"/>
      <c r="H122" s="140" t="inlineStr">
        <is>
          <t>HCQ2XG3</t>
        </is>
      </c>
      <c r="I122" s="140" t="inlineStr">
        <is>
          <t>W-1</t>
        </is>
      </c>
      <c r="J122" s="140" t="inlineStr">
        <is>
          <t>3rd Floor</t>
        </is>
      </c>
      <c r="K122" s="140" t="inlineStr">
        <is>
          <t>17.09.2021</t>
        </is>
      </c>
      <c r="L122" s="140" t="n">
        <v>2021</v>
      </c>
      <c r="M122" s="140" t="inlineStr">
        <is>
          <t>C0-25-A5-7D-55-6A</t>
        </is>
      </c>
      <c r="N122" s="140" t="inlineStr">
        <is>
          <t>Intel(R) Core(TM) i5-4590 CPU @ 3.30GHz</t>
        </is>
      </c>
      <c r="O122" s="140" t="inlineStr">
        <is>
          <t>4GB/500GB</t>
        </is>
      </c>
      <c r="P122" s="140" t="inlineStr">
        <is>
          <t>Windows 10 /64 Bit</t>
        </is>
      </c>
      <c r="Q122" s="140" t="inlineStr">
        <is>
          <t>172.16.2.7</t>
        </is>
      </c>
      <c r="R122" s="140" t="inlineStr">
        <is>
          <t>6C-0B-84-0A-AC-42</t>
        </is>
      </c>
      <c r="S122" s="138" t="inlineStr">
        <is>
          <t>Canon 244dw</t>
        </is>
      </c>
      <c r="T122" s="140" t="inlineStr">
        <is>
          <t>WQE87727</t>
        </is>
      </c>
      <c r="U122" s="142" t="n"/>
      <c r="V122" s="143" t="n"/>
    </row>
    <row r="123" ht="32.1" customFormat="1" customHeight="1" s="144">
      <c r="B123" s="140" t="n">
        <v>124</v>
      </c>
      <c r="C123" s="138" t="inlineStr">
        <is>
          <t>Ashutosh Verma / SAP</t>
        </is>
      </c>
      <c r="D123" s="140" t="inlineStr">
        <is>
          <t>W-10</t>
        </is>
      </c>
      <c r="E123" s="140" t="inlineStr">
        <is>
          <t>3rd Floor</t>
        </is>
      </c>
      <c r="F123" s="140" t="inlineStr">
        <is>
          <t>Dell Optiplex</t>
        </is>
      </c>
      <c r="G123" s="140" t="n"/>
      <c r="H123" s="140" t="inlineStr">
        <is>
          <t>40MLWC3</t>
        </is>
      </c>
      <c r="I123" s="140" t="inlineStr">
        <is>
          <t>W-10</t>
        </is>
      </c>
      <c r="J123" s="140" t="inlineStr">
        <is>
          <t>3rd Floor</t>
        </is>
      </c>
      <c r="K123" s="140" t="inlineStr">
        <is>
          <t>05.05.2021</t>
        </is>
      </c>
      <c r="L123" s="140" t="n">
        <v>2021</v>
      </c>
      <c r="M123" s="140" t="inlineStr">
        <is>
          <t>B0-7B-25-09-70-D3</t>
        </is>
      </c>
      <c r="N123" s="140" t="inlineStr">
        <is>
          <t>Intel(R) Core(TM) i7-10700 CPU @ 2.90GHz</t>
        </is>
      </c>
      <c r="O123" s="140" t="inlineStr">
        <is>
          <t>16GB/1TB</t>
        </is>
      </c>
      <c r="P123" s="140" t="inlineStr">
        <is>
          <t>Windows 11 /64 Bit</t>
        </is>
      </c>
      <c r="Q123" s="140" t="inlineStr">
        <is>
          <t>10.210.19.2</t>
        </is>
      </c>
      <c r="R123" s="140" t="inlineStr">
        <is>
          <t>B0-7B-25-09-70-D3</t>
        </is>
      </c>
      <c r="S123" s="138" t="inlineStr">
        <is>
          <t>HP M329dw</t>
        </is>
      </c>
      <c r="T123" s="140" t="inlineStr">
        <is>
          <t>CNDRQ887ST</t>
        </is>
      </c>
      <c r="U123" s="142" t="n"/>
      <c r="V123" s="143" t="n"/>
    </row>
    <row r="124" ht="32.1" customFormat="1" customHeight="1" s="144">
      <c r="B124" s="140" t="n">
        <v>125</v>
      </c>
      <c r="C124" s="138" t="inlineStr">
        <is>
          <t>Rohitash Singh /SAP</t>
        </is>
      </c>
      <c r="D124" s="140" t="inlineStr">
        <is>
          <t>W-11</t>
        </is>
      </c>
      <c r="E124" s="140" t="inlineStr">
        <is>
          <t>3rd Floor</t>
        </is>
      </c>
      <c r="F124" s="140" t="inlineStr">
        <is>
          <t>Dell</t>
        </is>
      </c>
      <c r="G124" s="140" t="n"/>
      <c r="H124" s="140" t="inlineStr">
        <is>
          <t>9WMJKM3</t>
        </is>
      </c>
      <c r="I124" s="140" t="inlineStr">
        <is>
          <t>W-11</t>
        </is>
      </c>
      <c r="J124" s="140" t="inlineStr">
        <is>
          <t>3rd Floor</t>
        </is>
      </c>
      <c r="K124" s="140" t="inlineStr">
        <is>
          <t>09.03.2022</t>
        </is>
      </c>
      <c r="L124" s="140" t="n">
        <v>2022</v>
      </c>
      <c r="M124" s="140" t="inlineStr">
        <is>
          <t>8C-47-BE-FE-6A-8F</t>
        </is>
      </c>
      <c r="N124" s="140" t="inlineStr">
        <is>
          <t>Intel(R) Core(TM) i5-4670 CPU @ 3.40GHz</t>
        </is>
      </c>
      <c r="O124" s="140" t="inlineStr">
        <is>
          <t>4GB/500 GB</t>
        </is>
      </c>
      <c r="P124" s="140" t="inlineStr">
        <is>
          <t>Windows 10 /64 Bit</t>
        </is>
      </c>
      <c r="Q124" s="140" t="inlineStr">
        <is>
          <t>172.16.2.15</t>
        </is>
      </c>
      <c r="R124" s="140" t="inlineStr">
        <is>
          <t>FC-4D-D4-D3-E1-12</t>
        </is>
      </c>
      <c r="S124" s="138" t="inlineStr">
        <is>
          <t>NA</t>
        </is>
      </c>
      <c r="T124" s="140" t="inlineStr">
        <is>
          <t>NA</t>
        </is>
      </c>
      <c r="U124" s="142" t="n"/>
      <c r="V124" s="143" t="n"/>
    </row>
    <row r="125" ht="32.1" customFormat="1" customHeight="1" s="144">
      <c r="B125" s="140" t="n">
        <v>126</v>
      </c>
      <c r="C125" s="138" t="inlineStr">
        <is>
          <t>SAP Team Dheeraj</t>
        </is>
      </c>
      <c r="D125" s="140" t="inlineStr">
        <is>
          <t>W-12</t>
        </is>
      </c>
      <c r="E125" s="140" t="inlineStr">
        <is>
          <t>3rd Floor</t>
        </is>
      </c>
      <c r="F125" s="140" t="inlineStr">
        <is>
          <t>Acer Veriton</t>
        </is>
      </c>
      <c r="G125" s="140" t="n"/>
      <c r="H125" s="140" t="inlineStr">
        <is>
          <t>UXVQVSID43J5151544</t>
        </is>
      </c>
      <c r="I125" s="140" t="inlineStr">
        <is>
          <t>W-12</t>
        </is>
      </c>
      <c r="J125" s="140" t="inlineStr">
        <is>
          <t>3rd Floor</t>
        </is>
      </c>
      <c r="K125" s="140" t="inlineStr">
        <is>
          <t>04.01.2020</t>
        </is>
      </c>
      <c r="L125" s="140" t="n">
        <v>2020</v>
      </c>
      <c r="M125" s="140" t="inlineStr">
        <is>
          <t>94-C6-91-C8-97-29</t>
        </is>
      </c>
      <c r="N125" s="140" t="inlineStr">
        <is>
          <t>Intel(R) Core(TM) i5-9500 CPU @ 3.00GHz</t>
        </is>
      </c>
      <c r="O125" s="140" t="inlineStr">
        <is>
          <t>8GB/1TB</t>
        </is>
      </c>
      <c r="P125" s="140" t="inlineStr">
        <is>
          <t>Windows 11 /64 Bit</t>
        </is>
      </c>
      <c r="Q125" s="140" t="inlineStr">
        <is>
          <t>172.16.2.189</t>
        </is>
      </c>
      <c r="R125" s="140" t="inlineStr">
        <is>
          <t>94-C6-91-C8-97-29</t>
        </is>
      </c>
      <c r="S125" s="138" t="inlineStr">
        <is>
          <t>NA</t>
        </is>
      </c>
      <c r="T125" s="140" t="inlineStr">
        <is>
          <t>NA</t>
        </is>
      </c>
      <c r="U125" s="142" t="n"/>
      <c r="V125" s="143" t="n"/>
    </row>
    <row r="126" ht="32.1" customFormat="1" customHeight="1" s="144">
      <c r="B126" s="140" t="n">
        <v>127</v>
      </c>
      <c r="C126" s="138" t="inlineStr">
        <is>
          <t>Sanjeet Pal/Executive/IT</t>
        </is>
      </c>
      <c r="D126" s="140" t="inlineStr">
        <is>
          <t>W-13</t>
        </is>
      </c>
      <c r="E126" s="140" t="inlineStr">
        <is>
          <t>3rd Floor</t>
        </is>
      </c>
      <c r="F126" s="140" t="n"/>
      <c r="G126" s="141" t="inlineStr">
        <is>
          <t>New Machine</t>
        </is>
      </c>
      <c r="H126" s="141" t="inlineStr">
        <is>
          <t>1N141204VS</t>
        </is>
      </c>
      <c r="I126" s="140" t="inlineStr">
        <is>
          <t>W-13</t>
        </is>
      </c>
      <c r="J126" s="140" t="inlineStr">
        <is>
          <t>3rd Floor</t>
        </is>
      </c>
      <c r="K126" s="140" t="inlineStr">
        <is>
          <t>New Alot</t>
        </is>
      </c>
      <c r="L126" s="141" t="n">
        <v>2024</v>
      </c>
      <c r="M126" s="140" t="n"/>
      <c r="N126" s="140" t="n"/>
      <c r="O126" s="140" t="n"/>
      <c r="P126" s="140" t="n"/>
      <c r="Q126" s="140" t="n"/>
      <c r="R126" s="140" t="n"/>
      <c r="S126" s="138" t="n"/>
      <c r="T126" s="140" t="n"/>
      <c r="U126" s="142" t="n"/>
      <c r="V126" s="143" t="n"/>
    </row>
    <row r="127" ht="32.1" customFormat="1" customHeight="1" s="144">
      <c r="B127" s="140" t="n">
        <v>128</v>
      </c>
      <c r="C127" s="138" t="inlineStr">
        <is>
          <t>Shyam Sunder/Executive/IT</t>
        </is>
      </c>
      <c r="D127" s="140" t="inlineStr">
        <is>
          <t>W-14</t>
        </is>
      </c>
      <c r="E127" s="140" t="inlineStr">
        <is>
          <t>3rd Floor</t>
        </is>
      </c>
      <c r="F127" s="140" t="n"/>
      <c r="G127" s="141" t="inlineStr">
        <is>
          <t>New Machine</t>
        </is>
      </c>
      <c r="H127" s="141" t="inlineStr">
        <is>
          <t>1N141204Z4</t>
        </is>
      </c>
      <c r="I127" s="140" t="inlineStr">
        <is>
          <t>W-14</t>
        </is>
      </c>
      <c r="J127" s="140" t="inlineStr">
        <is>
          <t>3rd Floor</t>
        </is>
      </c>
      <c r="K127" s="140" t="inlineStr">
        <is>
          <t>New Alot</t>
        </is>
      </c>
      <c r="L127" s="141" t="n">
        <v>2024</v>
      </c>
      <c r="M127" s="140" t="n"/>
      <c r="N127" s="140" t="n"/>
      <c r="O127" s="140" t="n"/>
      <c r="P127" s="140" t="n"/>
      <c r="Q127" s="140" t="n"/>
      <c r="R127" s="140" t="n"/>
      <c r="S127" s="138" t="n"/>
      <c r="T127" s="140" t="n"/>
      <c r="U127" s="142" t="n"/>
      <c r="V127" s="143" t="n"/>
    </row>
    <row r="128" ht="32.1" customFormat="1" customHeight="1" s="144">
      <c r="B128" s="140" t="n">
        <v>129</v>
      </c>
      <c r="C128" s="138" t="inlineStr">
        <is>
          <t>Rohit Kumar/Executive/IT</t>
        </is>
      </c>
      <c r="D128" s="140" t="inlineStr">
        <is>
          <t>W-15</t>
        </is>
      </c>
      <c r="E128" s="140" t="inlineStr">
        <is>
          <t>3rd Floor</t>
        </is>
      </c>
      <c r="F128" s="140" t="n"/>
      <c r="G128" s="141" t="inlineStr">
        <is>
          <t>New Machine</t>
        </is>
      </c>
      <c r="H128" s="141" t="inlineStr">
        <is>
          <t>1N14120552</t>
        </is>
      </c>
      <c r="I128" s="140" t="inlineStr">
        <is>
          <t>W-15</t>
        </is>
      </c>
      <c r="J128" s="140" t="inlineStr">
        <is>
          <t>3rd Floor</t>
        </is>
      </c>
      <c r="K128" s="140" t="inlineStr">
        <is>
          <t>New Alot</t>
        </is>
      </c>
      <c r="L128" s="141" t="n">
        <v>2024</v>
      </c>
      <c r="M128" s="140" t="n"/>
      <c r="N128" s="140" t="n"/>
      <c r="O128" s="140" t="n"/>
      <c r="P128" s="140" t="n"/>
      <c r="Q128" s="140" t="n"/>
      <c r="R128" s="140" t="n"/>
      <c r="S128" s="138" t="n"/>
      <c r="T128" s="140" t="n"/>
      <c r="U128" s="142" t="n"/>
      <c r="V128" s="143" t="n"/>
    </row>
    <row r="129" ht="32.1" customFormat="1" customHeight="1" s="144">
      <c r="B129" s="140" t="n">
        <v>130</v>
      </c>
      <c r="C129" s="138" t="inlineStr">
        <is>
          <t>Diptgya Sensaud/Executive/IT</t>
        </is>
      </c>
      <c r="D129" s="140" t="inlineStr">
        <is>
          <t>W-16</t>
        </is>
      </c>
      <c r="E129" s="140" t="inlineStr">
        <is>
          <t>3rd Floor</t>
        </is>
      </c>
      <c r="F129" s="140" t="n"/>
      <c r="G129" s="141" t="inlineStr">
        <is>
          <t>New Machine</t>
        </is>
      </c>
      <c r="H129" s="141" t="inlineStr">
        <is>
          <t>1N141204WN</t>
        </is>
      </c>
      <c r="I129" s="140" t="inlineStr">
        <is>
          <t>W-16</t>
        </is>
      </c>
      <c r="J129" s="140" t="inlineStr">
        <is>
          <t>3rd Floor</t>
        </is>
      </c>
      <c r="K129" s="140" t="inlineStr">
        <is>
          <t>New Alot</t>
        </is>
      </c>
      <c r="L129" s="141" t="n">
        <v>2024</v>
      </c>
      <c r="M129" s="140" t="n"/>
      <c r="N129" s="140" t="n"/>
      <c r="O129" s="140" t="n"/>
      <c r="P129" s="140" t="n"/>
      <c r="Q129" s="140" t="n"/>
      <c r="R129" s="140" t="n"/>
      <c r="S129" s="138" t="n"/>
      <c r="T129" s="140" t="n"/>
      <c r="U129" s="142" t="n"/>
      <c r="V129" s="143" t="n"/>
    </row>
    <row r="130" ht="32.1" customFormat="1" customHeight="1" s="144">
      <c r="B130" s="140" t="n">
        <v>131</v>
      </c>
      <c r="C130" s="138" t="inlineStr">
        <is>
          <t>Hardik/SAP</t>
        </is>
      </c>
      <c r="D130" s="140" t="inlineStr">
        <is>
          <t>W-17</t>
        </is>
      </c>
      <c r="E130" s="140" t="inlineStr">
        <is>
          <t>3rd Floor</t>
        </is>
      </c>
      <c r="F130" s="140" t="inlineStr">
        <is>
          <t>Acer All in one</t>
        </is>
      </c>
      <c r="G130" s="140" t="n"/>
      <c r="H130" s="140" t="inlineStr">
        <is>
          <t>UXB1JSIH08H3455832</t>
        </is>
      </c>
      <c r="I130" s="140" t="inlineStr">
        <is>
          <t>W-17</t>
        </is>
      </c>
      <c r="J130" s="140" t="inlineStr">
        <is>
          <t>3rd Floor</t>
        </is>
      </c>
      <c r="K130" s="140" t="inlineStr">
        <is>
          <t>02.10.2017</t>
        </is>
      </c>
      <c r="L130" s="140" t="n">
        <v>2017</v>
      </c>
      <c r="M130" s="140" t="inlineStr">
        <is>
          <t>F4-4D-30-AA-BD-3D</t>
        </is>
      </c>
      <c r="N130" s="140" t="inlineStr">
        <is>
          <t>Intel(R) Pentium(R) CPU G4400 @ 3.30GHz</t>
        </is>
      </c>
      <c r="O130" s="140" t="inlineStr">
        <is>
          <t>4GB/1TB</t>
        </is>
      </c>
      <c r="P130" s="140" t="inlineStr">
        <is>
          <t>Windows 10 /64 Bit</t>
        </is>
      </c>
      <c r="Q130" s="140" t="inlineStr">
        <is>
          <t>10.210.19.26</t>
        </is>
      </c>
      <c r="R130" s="140" t="inlineStr">
        <is>
          <t>F4-4D-30-AA-BD-3D</t>
        </is>
      </c>
      <c r="S130" s="138" t="inlineStr">
        <is>
          <t>HP MFP M476dw
Brother MFC-2701DW</t>
        </is>
      </c>
      <c r="T130" s="140" t="inlineStr">
        <is>
          <t>CNB7H8FD06
G5N552955</t>
        </is>
      </c>
      <c r="U130" s="142" t="n"/>
      <c r="V130" s="143" t="n"/>
    </row>
    <row r="131" ht="32.1" customFormat="1" customHeight="1" s="144">
      <c r="B131" s="140" t="n">
        <v>132</v>
      </c>
      <c r="C131" s="138" t="inlineStr">
        <is>
          <t>Deepak /SAP Consultant</t>
        </is>
      </c>
      <c r="D131" s="140" t="inlineStr">
        <is>
          <t>W-19</t>
        </is>
      </c>
      <c r="E131" s="140" t="inlineStr">
        <is>
          <t>3rd Floor</t>
        </is>
      </c>
      <c r="F131" s="140" t="inlineStr">
        <is>
          <t>Acer</t>
        </is>
      </c>
      <c r="G131" s="140" t="n"/>
      <c r="H131" s="140" t="inlineStr">
        <is>
          <t>UXVQVSID43J5151549</t>
        </is>
      </c>
      <c r="I131" s="140" t="inlineStr">
        <is>
          <t>W-19</t>
        </is>
      </c>
      <c r="J131" s="140" t="inlineStr">
        <is>
          <t>3rd Floor</t>
        </is>
      </c>
      <c r="K131" s="140" t="inlineStr">
        <is>
          <t>04.01.2020</t>
        </is>
      </c>
      <c r="L131" s="140" t="n">
        <v>2020</v>
      </c>
      <c r="M131" s="140" t="inlineStr">
        <is>
          <t>94-C6-91-C8-94-B5</t>
        </is>
      </c>
      <c r="N131" s="140" t="inlineStr">
        <is>
          <t>Intel(R) Core(TM) i5-9500 CPU @ 3.00GHz 3.00 GHz</t>
        </is>
      </c>
      <c r="O131" s="140" t="inlineStr">
        <is>
          <t>8 GB &amp; 1TB(Approx)</t>
        </is>
      </c>
      <c r="P131" s="140" t="inlineStr">
        <is>
          <t>Win 11/ 64 Bit</t>
        </is>
      </c>
      <c r="Q131" s="140" t="inlineStr">
        <is>
          <t>Connected to Wifi Router</t>
        </is>
      </c>
      <c r="R131" s="140" t="inlineStr">
        <is>
          <t>94-C6-91-C8-94-B5</t>
        </is>
      </c>
      <c r="S131" s="138" t="inlineStr">
        <is>
          <t>HP Laserjet Pro MFP M329dw</t>
        </is>
      </c>
      <c r="T131" s="140" t="inlineStr">
        <is>
          <t>CNDRQ893L7</t>
        </is>
      </c>
      <c r="U131" s="142" t="n"/>
      <c r="V131" s="143" t="n"/>
    </row>
    <row r="132" ht="32.1" customFormat="1" customHeight="1" s="144">
      <c r="B132" s="140" t="n">
        <v>133</v>
      </c>
      <c r="C132" s="138" t="inlineStr">
        <is>
          <t>Sudev Baral/OA/HR</t>
        </is>
      </c>
      <c r="D132" s="140" t="inlineStr">
        <is>
          <t>W-2</t>
        </is>
      </c>
      <c r="E132" s="140" t="inlineStr">
        <is>
          <t>3rd Floor</t>
        </is>
      </c>
      <c r="F132" s="140" t="inlineStr">
        <is>
          <t>HLBS</t>
        </is>
      </c>
      <c r="G132" s="140" t="n"/>
      <c r="H132" s="140" t="inlineStr">
        <is>
          <t>16H11L21B23685</t>
        </is>
      </c>
      <c r="I132" s="140" t="inlineStr">
        <is>
          <t>W-2</t>
        </is>
      </c>
      <c r="J132" s="140" t="inlineStr">
        <is>
          <t>3rd Floor</t>
        </is>
      </c>
      <c r="K132" s="140" t="inlineStr">
        <is>
          <t>16.12.2021</t>
        </is>
      </c>
      <c r="L132" s="140" t="n">
        <v>2021</v>
      </c>
      <c r="M132" s="140" t="inlineStr">
        <is>
          <t>1C-69-7A-7E-B1-76</t>
        </is>
      </c>
      <c r="N132" s="140" t="inlineStr">
        <is>
          <t>Core i5</t>
        </is>
      </c>
      <c r="O132" s="140" t="inlineStr">
        <is>
          <t>4GB/500GB</t>
        </is>
      </c>
      <c r="P132" s="140" t="inlineStr">
        <is>
          <t>Windows 8 /64Bit</t>
        </is>
      </c>
      <c r="Q132" s="140" t="inlineStr">
        <is>
          <t>172.16.0.172</t>
        </is>
      </c>
      <c r="R132" s="140" t="inlineStr">
        <is>
          <t>18-66-DA-0A-80-74</t>
        </is>
      </c>
      <c r="S132" s="147" t="n"/>
      <c r="T132" s="147" t="n"/>
      <c r="U132" s="142" t="n"/>
      <c r="V132" s="143" t="n"/>
    </row>
    <row r="133" ht="32.1" customFormat="1" customHeight="1" s="144">
      <c r="B133" s="140" t="n">
        <v>134</v>
      </c>
      <c r="C133" s="138" t="inlineStr">
        <is>
          <t>Aarti Rathore/Web Team IT</t>
        </is>
      </c>
      <c r="D133" s="140" t="inlineStr">
        <is>
          <t>W-23</t>
        </is>
      </c>
      <c r="E133" s="140" t="inlineStr">
        <is>
          <t>3rd Floor</t>
        </is>
      </c>
      <c r="F133" s="140" t="inlineStr">
        <is>
          <t>Dell Optiplex</t>
        </is>
      </c>
      <c r="G133" s="140" t="n"/>
      <c r="H133" s="140" t="inlineStr">
        <is>
          <t>60MLWC3</t>
        </is>
      </c>
      <c r="I133" s="140" t="inlineStr">
        <is>
          <t>W-23</t>
        </is>
      </c>
      <c r="J133" s="140" t="inlineStr">
        <is>
          <t>3rd Floor</t>
        </is>
      </c>
      <c r="K133" s="140" t="inlineStr">
        <is>
          <t>05.05.2021</t>
        </is>
      </c>
      <c r="L133" s="140" t="n">
        <v>2021</v>
      </c>
      <c r="M133" s="140" t="inlineStr">
        <is>
          <t>B0-7B-25-07-54-3F</t>
        </is>
      </c>
      <c r="N133" s="140" t="inlineStr">
        <is>
          <t>Intel(R) Core(TM) i7-10700 CPU @ 2.90GHz</t>
        </is>
      </c>
      <c r="O133" s="140" t="inlineStr">
        <is>
          <t>16GB/1TB</t>
        </is>
      </c>
      <c r="P133" s="140" t="inlineStr">
        <is>
          <t>Windows 11 /64 Bit</t>
        </is>
      </c>
      <c r="Q133" s="140" t="inlineStr">
        <is>
          <t>172.16.2.14</t>
        </is>
      </c>
      <c r="R133" s="140" t="inlineStr">
        <is>
          <t>B0-7B-25-07-54-3F</t>
        </is>
      </c>
      <c r="S133" s="138" t="inlineStr">
        <is>
          <t>Brother J-2320</t>
        </is>
      </c>
      <c r="T133" s="140" t="inlineStr">
        <is>
          <t>E74089A7F116900</t>
        </is>
      </c>
      <c r="U133" s="142" t="n"/>
      <c r="V133" s="143" t="n"/>
    </row>
    <row r="134" ht="32.1" customFormat="1" customHeight="1" s="144">
      <c r="B134" s="140" t="n">
        <v>135</v>
      </c>
      <c r="C134" s="138" t="inlineStr">
        <is>
          <t>Naveen Kumar Web Team IT</t>
        </is>
      </c>
      <c r="D134" s="140" t="inlineStr">
        <is>
          <t>W-24</t>
        </is>
      </c>
      <c r="E134" s="140" t="inlineStr">
        <is>
          <t>3rd Floor</t>
        </is>
      </c>
      <c r="F134" s="140" t="inlineStr">
        <is>
          <t>HP 280GM4 MT</t>
        </is>
      </c>
      <c r="G134" s="140" t="n"/>
      <c r="H134" s="140" t="inlineStr">
        <is>
          <t>INA931WR06</t>
        </is>
      </c>
      <c r="I134" s="140" t="inlineStr">
        <is>
          <t>W-24</t>
        </is>
      </c>
      <c r="J134" s="140" t="inlineStr">
        <is>
          <t>3rd Floor</t>
        </is>
      </c>
      <c r="K134" s="140" t="inlineStr">
        <is>
          <t>24.08.2020</t>
        </is>
      </c>
      <c r="L134" s="140" t="n">
        <v>2020</v>
      </c>
      <c r="M134" s="140" t="inlineStr">
        <is>
          <t>04-0E-3C-29-F8-1B</t>
        </is>
      </c>
      <c r="N134" s="140" t="inlineStr">
        <is>
          <t>Intel(R) Core(TM) i5-8500 CPU @ 3.00GHz</t>
        </is>
      </c>
      <c r="O134" s="140" t="inlineStr">
        <is>
          <t>16 GB /1 TB</t>
        </is>
      </c>
      <c r="P134" s="140" t="inlineStr">
        <is>
          <t>Windows 64</t>
        </is>
      </c>
      <c r="Q134" s="140" t="inlineStr">
        <is>
          <t>172.16.2.13</t>
        </is>
      </c>
      <c r="R134" s="140" t="inlineStr">
        <is>
          <t>04-0E-3C-29-F8-1B</t>
        </is>
      </c>
      <c r="S134" s="138" t="inlineStr">
        <is>
          <t>NA</t>
        </is>
      </c>
      <c r="T134" s="140" t="inlineStr">
        <is>
          <t>NA</t>
        </is>
      </c>
      <c r="U134" s="142" t="n"/>
      <c r="V134" s="143" t="n"/>
    </row>
    <row r="135" ht="32.1" customFormat="1" customHeight="1" s="144">
      <c r="B135" s="140" t="n">
        <v>136</v>
      </c>
      <c r="C135" s="138" t="inlineStr">
        <is>
          <t>Anshul /OA/HR</t>
        </is>
      </c>
      <c r="D135" s="140" t="inlineStr">
        <is>
          <t>W-25</t>
        </is>
      </c>
      <c r="E135" s="140" t="inlineStr">
        <is>
          <t>3rd Floor</t>
        </is>
      </c>
      <c r="F135" s="140" t="inlineStr">
        <is>
          <t>Dell</t>
        </is>
      </c>
      <c r="G135" s="140" t="n"/>
      <c r="H135" s="140" t="inlineStr">
        <is>
          <t>BGC77F3</t>
        </is>
      </c>
      <c r="I135" s="140" t="inlineStr">
        <is>
          <t>W-25</t>
        </is>
      </c>
      <c r="J135" s="140" t="inlineStr">
        <is>
          <t>3rd Floor</t>
        </is>
      </c>
      <c r="K135" s="140" t="n">
        <v>2021</v>
      </c>
      <c r="L135" s="140" t="n">
        <v>2021</v>
      </c>
      <c r="M135" s="140" t="inlineStr">
        <is>
          <t>B0-7B-25-28-87-01</t>
        </is>
      </c>
      <c r="N135" s="140" t="inlineStr">
        <is>
          <t>Intet i5</t>
        </is>
      </c>
      <c r="O135" s="140" t="inlineStr">
        <is>
          <t>4 GB/500 GB</t>
        </is>
      </c>
      <c r="P135" s="140" t="inlineStr">
        <is>
          <t>Windows 10 / 64 Bit</t>
        </is>
      </c>
      <c r="Q135" s="140" t="inlineStr">
        <is>
          <t>172.16.0.82</t>
        </is>
      </c>
      <c r="R135" s="140" t="inlineStr">
        <is>
          <t>44-39-C4-52-E6-67</t>
        </is>
      </c>
      <c r="S135" s="138" t="inlineStr">
        <is>
          <t>Brother L2701DW</t>
        </is>
      </c>
      <c r="T135" s="140" t="inlineStr">
        <is>
          <t>E73804H5N552957</t>
        </is>
      </c>
      <c r="U135" s="142" t="n"/>
      <c r="V135" s="143" t="n"/>
    </row>
    <row r="136" ht="32.1" customFormat="1" customHeight="1" s="144">
      <c r="B136" s="140" t="n">
        <v>137</v>
      </c>
      <c r="C136" s="138" t="inlineStr">
        <is>
          <t>Simran/OA/HR</t>
        </is>
      </c>
      <c r="D136" s="140" t="inlineStr">
        <is>
          <t>W-26</t>
        </is>
      </c>
      <c r="E136" s="140" t="inlineStr">
        <is>
          <t>3rd Floor</t>
        </is>
      </c>
      <c r="F136" s="140" t="inlineStr">
        <is>
          <t>HP</t>
        </is>
      </c>
      <c r="G136" s="140" t="n"/>
      <c r="H136" s="140" t="inlineStr">
        <is>
          <t>8CG9212L93</t>
        </is>
      </c>
      <c r="I136" s="140" t="inlineStr">
        <is>
          <t>W-26</t>
        </is>
      </c>
      <c r="J136" s="140" t="inlineStr">
        <is>
          <t>3rd Floor</t>
        </is>
      </c>
      <c r="K136" s="140" t="inlineStr">
        <is>
          <t>07.10.2019</t>
        </is>
      </c>
      <c r="L136" s="140" t="n">
        <v>2019</v>
      </c>
      <c r="M136" s="140" t="inlineStr">
        <is>
          <t>C4-65-16-20-A3-2C</t>
        </is>
      </c>
      <c r="N136" s="140" t="inlineStr">
        <is>
          <t>i5</t>
        </is>
      </c>
      <c r="O136" s="140" t="inlineStr">
        <is>
          <t>4 GB / 250 GB</t>
        </is>
      </c>
      <c r="P136" s="140" t="inlineStr">
        <is>
          <t>Windows 7 / 32 Bit</t>
        </is>
      </c>
      <c r="Q136" s="140" t="inlineStr">
        <is>
          <t>172.16.0.101</t>
        </is>
      </c>
      <c r="R136" s="140" t="inlineStr">
        <is>
          <t>78-AC-C0-B9-48-A7</t>
        </is>
      </c>
      <c r="S136" s="138" t="inlineStr">
        <is>
          <t>Canon MF3010</t>
        </is>
      </c>
      <c r="T136" s="140" t="inlineStr">
        <is>
          <t>YHW88226</t>
        </is>
      </c>
      <c r="U136" s="142" t="n"/>
      <c r="V136" s="143" t="n"/>
    </row>
    <row r="137" ht="32.1" customFormat="1" customHeight="1" s="144">
      <c r="B137" s="140" t="n">
        <v>138</v>
      </c>
      <c r="C137" s="138" t="inlineStr">
        <is>
          <t>Riya Singh OA/HR</t>
        </is>
      </c>
      <c r="D137" s="140" t="inlineStr">
        <is>
          <t>W-27</t>
        </is>
      </c>
      <c r="E137" s="140" t="inlineStr">
        <is>
          <t>3rd Floor</t>
        </is>
      </c>
      <c r="F137" s="140" t="inlineStr">
        <is>
          <t>HLBS</t>
        </is>
      </c>
      <c r="G137" s="140" t="n"/>
      <c r="H137" s="140" t="inlineStr">
        <is>
          <t>16H11L21B23697</t>
        </is>
      </c>
      <c r="I137" s="140" t="inlineStr">
        <is>
          <t>W-27</t>
        </is>
      </c>
      <c r="J137" s="140" t="inlineStr">
        <is>
          <t>3rd Floor</t>
        </is>
      </c>
      <c r="K137" s="140" t="inlineStr">
        <is>
          <t>16.12.2021</t>
        </is>
      </c>
      <c r="L137" s="140" t="n">
        <v>2021</v>
      </c>
      <c r="M137" s="140" t="inlineStr">
        <is>
          <t>1C-69-7A-7E-B2-94</t>
        </is>
      </c>
      <c r="N137" s="140" t="inlineStr">
        <is>
          <t>Intel(R) Core(TM) i5-10500 CPU</t>
        </is>
      </c>
      <c r="O137" s="140" t="inlineStr">
        <is>
          <t>8 GB/1 TB</t>
        </is>
      </c>
      <c r="P137" s="140" t="inlineStr">
        <is>
          <t>Window 11 /64 Bit</t>
        </is>
      </c>
      <c r="Q137" s="140" t="inlineStr">
        <is>
          <t>172.16.2.37</t>
        </is>
      </c>
      <c r="R137" s="140" t="inlineStr">
        <is>
          <t>1C-69-7A-7E-B2-94</t>
        </is>
      </c>
      <c r="S137" s="138" t="n"/>
      <c r="T137" s="140" t="n"/>
      <c r="U137" s="142" t="n"/>
      <c r="V137" s="143" t="n"/>
    </row>
    <row r="138" ht="32.1" customFormat="1" customHeight="1" s="144">
      <c r="B138" s="140" t="n">
        <v>139</v>
      </c>
      <c r="C138" s="138" t="inlineStr">
        <is>
          <t>Anand /OA/Finance</t>
        </is>
      </c>
      <c r="D138" s="140" t="inlineStr">
        <is>
          <t>W-28</t>
        </is>
      </c>
      <c r="E138" s="140" t="inlineStr">
        <is>
          <t>3rd Floor</t>
        </is>
      </c>
      <c r="F138" s="140" t="inlineStr">
        <is>
          <t>HLBS</t>
        </is>
      </c>
      <c r="G138" s="140" t="n"/>
      <c r="H138" s="140" t="inlineStr">
        <is>
          <t>16H11L21B23696</t>
        </is>
      </c>
      <c r="I138" s="140" t="inlineStr">
        <is>
          <t>W-28</t>
        </is>
      </c>
      <c r="J138" s="140" t="inlineStr">
        <is>
          <t>3rd Floor</t>
        </is>
      </c>
      <c r="K138" s="140" t="inlineStr">
        <is>
          <t>16.12.2021</t>
        </is>
      </c>
      <c r="L138" s="140" t="n">
        <v>2021</v>
      </c>
      <c r="M138" s="140" t="inlineStr">
        <is>
          <t>1C-69-7A-7E-B0-70</t>
        </is>
      </c>
      <c r="N138" s="140" t="inlineStr">
        <is>
          <t>Intel(R) Core(TM) i5-4570 CPU</t>
        </is>
      </c>
      <c r="O138" s="140" t="inlineStr">
        <is>
          <t>4 GB/500 GB</t>
        </is>
      </c>
      <c r="P138" s="140" t="inlineStr">
        <is>
          <t>Windows 10 / 64 Bit</t>
        </is>
      </c>
      <c r="Q138" s="140" t="inlineStr">
        <is>
          <t>172.16.0.86</t>
        </is>
      </c>
      <c r="R138" s="140" t="inlineStr">
        <is>
          <t>44-39-C4-4F-30-83</t>
        </is>
      </c>
      <c r="S138" s="138" t="inlineStr">
        <is>
          <t>Canon 244dw</t>
        </is>
      </c>
      <c r="T138" s="140" t="inlineStr">
        <is>
          <t>WQE87719</t>
        </is>
      </c>
      <c r="U138" s="142" t="n"/>
      <c r="V138" s="143" t="n"/>
    </row>
    <row r="139" ht="32.1" customFormat="1" customHeight="1" s="144">
      <c r="B139" s="140" t="n">
        <v>140</v>
      </c>
      <c r="C139" s="138" t="inlineStr">
        <is>
          <t>Harsh Mathur Executive/Finance</t>
        </is>
      </c>
      <c r="D139" s="140" t="inlineStr">
        <is>
          <t>W-29</t>
        </is>
      </c>
      <c r="E139" s="140" t="inlineStr">
        <is>
          <t>3rd Floor</t>
        </is>
      </c>
      <c r="F139" s="140" t="inlineStr">
        <is>
          <t>HP</t>
        </is>
      </c>
      <c r="G139" s="140" t="n"/>
      <c r="H139" s="140" t="inlineStr">
        <is>
          <t>1N1304017G</t>
        </is>
      </c>
      <c r="I139" s="140" t="inlineStr">
        <is>
          <t>W-29</t>
        </is>
      </c>
      <c r="J139" s="140" t="inlineStr">
        <is>
          <t>3rd Floor</t>
        </is>
      </c>
      <c r="K139" s="140" t="inlineStr">
        <is>
          <t>27.02.2023</t>
        </is>
      </c>
      <c r="L139" s="140" t="n">
        <v>2023</v>
      </c>
      <c r="M139" s="140" t="inlineStr">
        <is>
          <t>7C-57-58-38-80-AA</t>
        </is>
      </c>
      <c r="N139" s="140" t="n"/>
      <c r="O139" s="140" t="n"/>
      <c r="P139" s="140" t="n"/>
      <c r="Q139" s="140" t="n"/>
      <c r="R139" s="140" t="n"/>
      <c r="S139" s="140" t="n"/>
      <c r="T139" s="140" t="n"/>
      <c r="U139" s="142" t="n"/>
      <c r="V139" s="143" t="n"/>
    </row>
    <row r="140" ht="32.1" customFormat="1" customHeight="1" s="144">
      <c r="B140" s="140" t="n">
        <v>141</v>
      </c>
      <c r="C140" s="138" t="inlineStr">
        <is>
          <t>Sapna /PS/ Manager/HR</t>
        </is>
      </c>
      <c r="D140" s="140" t="inlineStr">
        <is>
          <t>W-3</t>
        </is>
      </c>
      <c r="E140" s="140" t="inlineStr">
        <is>
          <t>3rd Floor</t>
        </is>
      </c>
      <c r="F140" s="140" t="inlineStr">
        <is>
          <t>Dell</t>
        </is>
      </c>
      <c r="G140" s="140" t="n"/>
      <c r="H140" s="140" t="inlineStr">
        <is>
          <t>2TP71D3</t>
        </is>
      </c>
      <c r="I140" s="140" t="inlineStr">
        <is>
          <t>W-3</t>
        </is>
      </c>
      <c r="J140" s="140" t="inlineStr">
        <is>
          <t>3rd Floor</t>
        </is>
      </c>
      <c r="K140" s="140" t="inlineStr">
        <is>
          <t>10.03.2021</t>
        </is>
      </c>
      <c r="L140" s="140" t="n">
        <v>2021</v>
      </c>
      <c r="M140" s="140" t="inlineStr">
        <is>
          <t>B0-7B-25-17-16-99</t>
        </is>
      </c>
      <c r="N140" s="140" t="inlineStr">
        <is>
          <t>i5</t>
        </is>
      </c>
      <c r="O140" s="140" t="inlineStr">
        <is>
          <t>4GB/500GB</t>
        </is>
      </c>
      <c r="P140" s="140" t="inlineStr">
        <is>
          <t>Windows 8/64 Bit</t>
        </is>
      </c>
      <c r="Q140" s="140" t="inlineStr">
        <is>
          <t>172.16.0.46</t>
        </is>
      </c>
      <c r="R140" s="140" t="inlineStr">
        <is>
          <t>6C-0B-84-0A-B3-77</t>
        </is>
      </c>
      <c r="S140" s="138" t="inlineStr">
        <is>
          <t>HP P1007, Brother L2701dw</t>
        </is>
      </c>
      <c r="T140" s="140" t="inlineStr">
        <is>
          <t>VNFNS67042, E73804G5N409832</t>
        </is>
      </c>
      <c r="U140" s="142" t="n"/>
      <c r="V140" s="143" t="n"/>
    </row>
    <row r="141" ht="32.1" customFormat="1" customHeight="1" s="144">
      <c r="B141" s="140" t="n">
        <v>142</v>
      </c>
      <c r="C141" s="138" t="inlineStr">
        <is>
          <t>Mahesh Kumar Sr. Executive/Fin</t>
        </is>
      </c>
      <c r="D141" s="140" t="inlineStr">
        <is>
          <t>W-30</t>
        </is>
      </c>
      <c r="E141" s="140" t="inlineStr">
        <is>
          <t>3rd Floor</t>
        </is>
      </c>
      <c r="F141" s="140" t="inlineStr">
        <is>
          <t>Lenovo</t>
        </is>
      </c>
      <c r="G141" s="140" t="n"/>
      <c r="H141" s="140" t="inlineStr">
        <is>
          <t>PG017DRT</t>
        </is>
      </c>
      <c r="I141" s="140" t="inlineStr">
        <is>
          <t>W-30</t>
        </is>
      </c>
      <c r="J141" s="140" t="inlineStr">
        <is>
          <t>3rd Floor</t>
        </is>
      </c>
      <c r="K141" s="140" t="inlineStr">
        <is>
          <t>09.04.2018</t>
        </is>
      </c>
      <c r="L141" s="140" t="n">
        <v>2018</v>
      </c>
      <c r="M141" s="140" t="inlineStr">
        <is>
          <t>6C-4B-90-5C-FC-E2</t>
        </is>
      </c>
      <c r="N141" s="140" t="inlineStr">
        <is>
          <t>Intel(R) Core(TM) i5-8500 CPU @ 3.00GHz</t>
        </is>
      </c>
      <c r="O141" s="140" t="inlineStr">
        <is>
          <t>4 GB/1 TB</t>
        </is>
      </c>
      <c r="P141" s="140" t="inlineStr">
        <is>
          <t>Windows 11 / 64 Bit</t>
        </is>
      </c>
      <c r="Q141" s="140" t="inlineStr">
        <is>
          <t>172.16.2.171</t>
        </is>
      </c>
      <c r="R141" s="140" t="inlineStr">
        <is>
          <t>30-9C-23-C8-14-76</t>
        </is>
      </c>
      <c r="S141" s="138" t="inlineStr">
        <is>
          <t>NA</t>
        </is>
      </c>
      <c r="T141" s="140" t="inlineStr">
        <is>
          <t>NA</t>
        </is>
      </c>
      <c r="U141" s="142" t="n"/>
      <c r="V141" s="143" t="n"/>
    </row>
    <row r="142" ht="32.1" customFormat="1" customHeight="1" s="144">
      <c r="B142" s="140" t="n">
        <v>143</v>
      </c>
      <c r="C142" s="138" t="inlineStr">
        <is>
          <t>Shruti Jain / OA/DGM/Fin</t>
        </is>
      </c>
      <c r="D142" s="140" t="inlineStr">
        <is>
          <t>W-31</t>
        </is>
      </c>
      <c r="E142" s="140" t="inlineStr">
        <is>
          <t>3rd Floor</t>
        </is>
      </c>
      <c r="F142" s="140" t="inlineStr">
        <is>
          <t>HP Compaq</t>
        </is>
      </c>
      <c r="G142" s="140" t="n"/>
      <c r="H142" s="140" t="inlineStr">
        <is>
          <t>INA137TZ4F</t>
        </is>
      </c>
      <c r="I142" s="140" t="inlineStr">
        <is>
          <t>W-31</t>
        </is>
      </c>
      <c r="J142" s="140" t="inlineStr">
        <is>
          <t>3rd Floor</t>
        </is>
      </c>
      <c r="K142" s="140" t="inlineStr">
        <is>
          <t>16.01.2012</t>
        </is>
      </c>
      <c r="L142" s="140" t="n">
        <v>2012</v>
      </c>
      <c r="M142" s="140" t="inlineStr">
        <is>
          <t>78-E3-B5-99-FE-59</t>
        </is>
      </c>
      <c r="N142" s="140" t="inlineStr">
        <is>
          <t>Core i5</t>
        </is>
      </c>
      <c r="O142" s="140" t="inlineStr">
        <is>
          <t>2GB/300GB</t>
        </is>
      </c>
      <c r="P142" s="140" t="inlineStr">
        <is>
          <t>Windows 7/32 Bit</t>
        </is>
      </c>
      <c r="Q142" s="140" t="inlineStr">
        <is>
          <t>172.16.2.122</t>
        </is>
      </c>
      <c r="R142" s="140" t="inlineStr">
        <is>
          <t>78-E3-B5-99-FE-59</t>
        </is>
      </c>
      <c r="S142" s="138" t="inlineStr">
        <is>
          <t>HP P1606dn</t>
        </is>
      </c>
      <c r="T142" s="140" t="inlineStr">
        <is>
          <t>VNC3Z10317</t>
        </is>
      </c>
      <c r="U142" s="142" t="n"/>
      <c r="V142" s="143" t="n"/>
    </row>
    <row r="143" ht="32.1" customFormat="1" customHeight="1" s="144">
      <c r="B143" s="140" t="n">
        <v>144</v>
      </c>
      <c r="C143" s="138" t="inlineStr">
        <is>
          <t>Vaishali / FO/Fin</t>
        </is>
      </c>
      <c r="D143" s="140" t="inlineStr">
        <is>
          <t>W-32</t>
        </is>
      </c>
      <c r="E143" s="140" t="inlineStr">
        <is>
          <t>3rd Floor</t>
        </is>
      </c>
      <c r="F143" s="140" t="inlineStr">
        <is>
          <t>Dell Optiplex</t>
        </is>
      </c>
      <c r="G143" s="140" t="n"/>
      <c r="H143" s="140" t="inlineStr">
        <is>
          <t>DGPZXC2</t>
        </is>
      </c>
      <c r="I143" s="140" t="inlineStr">
        <is>
          <t>W-32</t>
        </is>
      </c>
      <c r="J143" s="140" t="inlineStr">
        <is>
          <t>3rd Floor</t>
        </is>
      </c>
      <c r="K143" s="140" t="inlineStr">
        <is>
          <t>13.05.2016</t>
        </is>
      </c>
      <c r="L143" s="140" t="n">
        <v>2016</v>
      </c>
      <c r="M143" s="140" t="inlineStr">
        <is>
          <t>18-66-DA-0A-81-92</t>
        </is>
      </c>
      <c r="N143" s="140" t="inlineStr">
        <is>
          <t>Cor i5 4590</t>
        </is>
      </c>
      <c r="O143" s="140" t="inlineStr">
        <is>
          <t>4GB/500 GB</t>
        </is>
      </c>
      <c r="P143" s="140" t="inlineStr">
        <is>
          <t>Windows 8 64 Bit</t>
        </is>
      </c>
      <c r="Q143" s="140" t="inlineStr">
        <is>
          <t>172.16.1.108</t>
        </is>
      </c>
      <c r="R143" s="140" t="inlineStr">
        <is>
          <t>18-66-DA-0A-81-92</t>
        </is>
      </c>
      <c r="S143" s="138" t="inlineStr">
        <is>
          <t xml:space="preserve"> Brother MFC-L2701DW</t>
        </is>
      </c>
      <c r="T143" s="140" t="inlineStr">
        <is>
          <t>E73804G5N409822</t>
        </is>
      </c>
      <c r="U143" s="142" t="n"/>
      <c r="V143" s="143" t="n"/>
    </row>
    <row r="144" ht="32.1" customFormat="1" customHeight="1" s="144">
      <c r="B144" s="140" t="n">
        <v>145</v>
      </c>
      <c r="C144" s="138" t="inlineStr">
        <is>
          <t>Vishal / OA/HR</t>
        </is>
      </c>
      <c r="D144" s="140" t="inlineStr">
        <is>
          <t>W-4</t>
        </is>
      </c>
      <c r="E144" s="140" t="inlineStr">
        <is>
          <t>3rd Floor</t>
        </is>
      </c>
      <c r="F144" s="140" t="inlineStr">
        <is>
          <t>Lenovo</t>
        </is>
      </c>
      <c r="G144" s="140" t="n"/>
      <c r="H144" s="140" t="inlineStr">
        <is>
          <t>PG0170PR</t>
        </is>
      </c>
      <c r="I144" s="140" t="inlineStr">
        <is>
          <t>W-4</t>
        </is>
      </c>
      <c r="J144" s="140" t="inlineStr">
        <is>
          <t>3rd Floor</t>
        </is>
      </c>
      <c r="K144" s="140" t="inlineStr">
        <is>
          <t>09.04.2018</t>
        </is>
      </c>
      <c r="L144" s="140" t="n">
        <v>2018</v>
      </c>
      <c r="M144" s="140" t="inlineStr">
        <is>
          <t>6C-4B-90-36-AC-A2</t>
        </is>
      </c>
      <c r="N144" s="140" t="inlineStr">
        <is>
          <t>Intel(R) Core(TM) i5-7500 CPU</t>
        </is>
      </c>
      <c r="O144" s="140" t="inlineStr">
        <is>
          <t>4GB/500GB</t>
        </is>
      </c>
      <c r="P144" s="140" t="inlineStr">
        <is>
          <t>Windows 10 /64 Bit</t>
        </is>
      </c>
      <c r="Q144" s="140" t="inlineStr">
        <is>
          <t>172.16.0.107</t>
        </is>
      </c>
      <c r="R144" s="140" t="inlineStr">
        <is>
          <t>6C-4B-90-36-AC-A2</t>
        </is>
      </c>
      <c r="S144" s="138" t="inlineStr">
        <is>
          <t>HP P1007</t>
        </is>
      </c>
      <c r="T144" s="140" t="inlineStr">
        <is>
          <t>VNF4K19689</t>
        </is>
      </c>
      <c r="U144" s="142" t="n"/>
      <c r="V144" s="143" t="n"/>
    </row>
    <row r="145" ht="32.1" customFormat="1" customHeight="1" s="144">
      <c r="B145" s="140" t="n">
        <v>146</v>
      </c>
      <c r="C145" s="138" t="inlineStr">
        <is>
          <t>Ruchi Sharma/OA/HR</t>
        </is>
      </c>
      <c r="D145" s="140" t="inlineStr">
        <is>
          <t>W-5</t>
        </is>
      </c>
      <c r="E145" s="140" t="inlineStr">
        <is>
          <t>3rd Floor</t>
        </is>
      </c>
      <c r="F145" s="140" t="inlineStr">
        <is>
          <t>Dell</t>
        </is>
      </c>
      <c r="G145" s="140" t="n"/>
      <c r="H145" s="140" t="inlineStr">
        <is>
          <t>DGQ0YC2</t>
        </is>
      </c>
      <c r="I145" s="140" t="inlineStr">
        <is>
          <t>W-5</t>
        </is>
      </c>
      <c r="J145" s="140" t="inlineStr">
        <is>
          <t>3rd Floor</t>
        </is>
      </c>
      <c r="K145" s="140" t="inlineStr">
        <is>
          <t>13.05.2016</t>
        </is>
      </c>
      <c r="L145" s="140" t="n">
        <v>2016</v>
      </c>
      <c r="M145" s="140" t="inlineStr">
        <is>
          <t>18-66-DA-0A-84-7A</t>
        </is>
      </c>
      <c r="N145" s="140" t="inlineStr">
        <is>
          <t>Intel core i5</t>
        </is>
      </c>
      <c r="O145" s="140" t="inlineStr">
        <is>
          <t>4GB/500GB</t>
        </is>
      </c>
      <c r="P145" s="140" t="inlineStr">
        <is>
          <t>Windows 8/64Bit</t>
        </is>
      </c>
      <c r="Q145" s="140" t="inlineStr">
        <is>
          <t>172.16.0.17</t>
        </is>
      </c>
      <c r="R145" s="140" t="inlineStr">
        <is>
          <t>18-66-DA-0A-84-7A</t>
        </is>
      </c>
      <c r="S145" s="138" t="inlineStr">
        <is>
          <t>Canon 244dw</t>
        </is>
      </c>
      <c r="T145" s="140" t="inlineStr">
        <is>
          <t>YGU52887</t>
        </is>
      </c>
      <c r="U145" s="142" t="n"/>
      <c r="V145" s="143" t="n"/>
    </row>
    <row r="146" ht="32.1" customFormat="1" customHeight="1" s="144">
      <c r="B146" s="140" t="n">
        <v>147</v>
      </c>
      <c r="C146" s="138" t="inlineStr">
        <is>
          <t>Sandhya/OA/HR</t>
        </is>
      </c>
      <c r="D146" s="140" t="inlineStr">
        <is>
          <t>W-6</t>
        </is>
      </c>
      <c r="E146" s="140" t="inlineStr">
        <is>
          <t>3rd Floor</t>
        </is>
      </c>
      <c r="F146" s="140" t="inlineStr">
        <is>
          <t>Dell</t>
        </is>
      </c>
      <c r="G146" s="140" t="n"/>
      <c r="H146" s="140" t="inlineStr">
        <is>
          <t>36FXXC2</t>
        </is>
      </c>
      <c r="I146" s="140" t="inlineStr">
        <is>
          <t>W-6</t>
        </is>
      </c>
      <c r="J146" s="140" t="inlineStr">
        <is>
          <t>3rd Floor</t>
        </is>
      </c>
      <c r="K146" s="140" t="inlineStr">
        <is>
          <t>18.04.2016</t>
        </is>
      </c>
      <c r="L146" s="140" t="n">
        <v>2016</v>
      </c>
      <c r="M146" s="140" t="inlineStr">
        <is>
          <t>18-66-DA-06-05-6D</t>
        </is>
      </c>
      <c r="N146" s="140" t="inlineStr">
        <is>
          <t>Intel(R) Core(TM) i5-4590 CPU</t>
        </is>
      </c>
      <c r="O146" s="140" t="inlineStr">
        <is>
          <t>4GB/500GB</t>
        </is>
      </c>
      <c r="P146" s="140" t="inlineStr">
        <is>
          <t>Windows 10 / 64 Bit</t>
        </is>
      </c>
      <c r="Q146" s="140" t="inlineStr">
        <is>
          <t>172.16.2.179</t>
        </is>
      </c>
      <c r="R146" s="140" t="inlineStr">
        <is>
          <t>18-66-DA-06-05-6D</t>
        </is>
      </c>
      <c r="S146" s="138" t="inlineStr">
        <is>
          <t>Canon 244dw</t>
        </is>
      </c>
      <c r="T146" s="140" t="inlineStr">
        <is>
          <t>YGU73275</t>
        </is>
      </c>
      <c r="U146" s="142" t="n"/>
      <c r="V146" s="143" t="n"/>
    </row>
    <row r="147" ht="32.1" customFormat="1" customHeight="1" s="144">
      <c r="B147" s="140" t="n">
        <v>148</v>
      </c>
      <c r="C147" s="138" t="inlineStr">
        <is>
          <t>Himanshi/OA/HR</t>
        </is>
      </c>
      <c r="D147" s="140" t="inlineStr">
        <is>
          <t>W-7</t>
        </is>
      </c>
      <c r="E147" s="140" t="inlineStr">
        <is>
          <t>3rd Floor</t>
        </is>
      </c>
      <c r="F147" s="140" t="inlineStr">
        <is>
          <t>HP compaq</t>
        </is>
      </c>
      <c r="G147" s="140" t="n"/>
      <c r="H147" s="140" t="inlineStr">
        <is>
          <t>INA128R2FS</t>
        </is>
      </c>
      <c r="I147" s="140" t="inlineStr">
        <is>
          <t>W-7</t>
        </is>
      </c>
      <c r="J147" s="140" t="inlineStr">
        <is>
          <t>3rd Floor</t>
        </is>
      </c>
      <c r="K147" s="140" t="inlineStr">
        <is>
          <t>17.05.2011</t>
        </is>
      </c>
      <c r="L147" s="140" t="n">
        <v>2011</v>
      </c>
      <c r="M147" s="140" t="inlineStr">
        <is>
          <t>78-AC-C0-B4-D6-AE</t>
        </is>
      </c>
      <c r="N147" s="140" t="inlineStr">
        <is>
          <t>INTEL (R) Core(TM) i5</t>
        </is>
      </c>
      <c r="O147" s="140" t="inlineStr">
        <is>
          <t>2.00GB &amp; 250GB</t>
        </is>
      </c>
      <c r="P147" s="140" t="inlineStr">
        <is>
          <t>Window 7 PROFESSIONAL / 32 BIT</t>
        </is>
      </c>
      <c r="Q147" s="140" t="inlineStr">
        <is>
          <t>172.16.0.29</t>
        </is>
      </c>
      <c r="R147" s="140" t="inlineStr">
        <is>
          <t>78-AC-C0-B4-D6-AE</t>
        </is>
      </c>
      <c r="S147" s="138" t="inlineStr">
        <is>
          <t>Brother MFC 2701</t>
        </is>
      </c>
      <c r="T147" s="140" t="inlineStr">
        <is>
          <t>E73804GN409839</t>
        </is>
      </c>
      <c r="U147" s="142" t="n"/>
      <c r="V147" s="143" t="n"/>
    </row>
    <row r="148" ht="32.1" customFormat="1" customHeight="1" s="144">
      <c r="B148" s="140" t="n">
        <v>149</v>
      </c>
      <c r="C148" s="138" t="inlineStr">
        <is>
          <t>Bhawna Sharma/PS to DGM/HR</t>
        </is>
      </c>
      <c r="D148" s="140" t="inlineStr">
        <is>
          <t>W-8</t>
        </is>
      </c>
      <c r="E148" s="140" t="inlineStr">
        <is>
          <t>3rd Floor</t>
        </is>
      </c>
      <c r="F148" s="140" t="inlineStr">
        <is>
          <t>PLEXTEK</t>
        </is>
      </c>
      <c r="G148" s="140" t="n"/>
      <c r="H148" s="140" t="inlineStr">
        <is>
          <t>MK15K-1119W3-1311451</t>
        </is>
      </c>
      <c r="I148" s="140" t="inlineStr">
        <is>
          <t>W-8</t>
        </is>
      </c>
      <c r="J148" s="140" t="inlineStr">
        <is>
          <t>3rd Floor</t>
        </is>
      </c>
      <c r="K148" s="140" t="inlineStr">
        <is>
          <t>22.11.2019</t>
        </is>
      </c>
      <c r="L148" s="140" t="n">
        <v>2019</v>
      </c>
      <c r="M148" s="140" t="inlineStr">
        <is>
          <t>04-D9-F5-CC-11-EC</t>
        </is>
      </c>
      <c r="N148" s="140" t="inlineStr">
        <is>
          <t>Core i5</t>
        </is>
      </c>
      <c r="O148" s="140" t="inlineStr">
        <is>
          <t>4GB/250GB</t>
        </is>
      </c>
      <c r="P148" s="140" t="inlineStr">
        <is>
          <t>Windows 7/32 Bit</t>
        </is>
      </c>
      <c r="Q148" s="140" t="inlineStr">
        <is>
          <t>172.16.0.39</t>
        </is>
      </c>
      <c r="R148" s="140" t="inlineStr">
        <is>
          <t>78-AC-C0-B9-49-B1</t>
        </is>
      </c>
      <c r="S148" s="138" t="inlineStr">
        <is>
          <t>HP MFP M128fn</t>
        </is>
      </c>
      <c r="T148" s="140" t="inlineStr">
        <is>
          <t>CNB7H4C5WZ</t>
        </is>
      </c>
      <c r="U148" s="142" t="n"/>
      <c r="V148" s="143" t="n"/>
    </row>
    <row r="149" ht="32.1" customFormat="1" customHeight="1" s="144">
      <c r="B149" s="140" t="n">
        <v>150</v>
      </c>
      <c r="C149" s="138" t="inlineStr">
        <is>
          <t>SAP Team Sarvesh Dinkar</t>
        </is>
      </c>
      <c r="D149" s="140" t="inlineStr">
        <is>
          <t>W-9</t>
        </is>
      </c>
      <c r="E149" s="140" t="inlineStr">
        <is>
          <t>3rd Floor</t>
        </is>
      </c>
      <c r="F149" s="140" t="inlineStr">
        <is>
          <t>Dell</t>
        </is>
      </c>
      <c r="G149" s="140" t="n"/>
      <c r="H149" s="140" t="inlineStr">
        <is>
          <t>D6PF0D3</t>
        </is>
      </c>
      <c r="I149" s="140" t="inlineStr">
        <is>
          <t>W-9</t>
        </is>
      </c>
      <c r="J149" s="140" t="inlineStr">
        <is>
          <t>3rd Floor</t>
        </is>
      </c>
      <c r="K149" s="140" t="inlineStr">
        <is>
          <t>14.04.2021</t>
        </is>
      </c>
      <c r="L149" s="140" t="n">
        <v>2021</v>
      </c>
      <c r="M149" s="140" t="inlineStr">
        <is>
          <t>70-B5-E8-53-72-55</t>
        </is>
      </c>
      <c r="N149" s="140" t="inlineStr">
        <is>
          <t>i7</t>
        </is>
      </c>
      <c r="O149" s="140" t="inlineStr">
        <is>
          <t>8GB/1TB</t>
        </is>
      </c>
      <c r="P149" s="140" t="inlineStr">
        <is>
          <t>Windows 11/64Bit</t>
        </is>
      </c>
      <c r="Q149" s="140" t="inlineStr">
        <is>
          <t>172.16.2.141</t>
        </is>
      </c>
      <c r="R149" s="140" t="inlineStr">
        <is>
          <t>70-B5-E8-53-72-55</t>
        </is>
      </c>
      <c r="S149" s="138" t="inlineStr">
        <is>
          <t>NA</t>
        </is>
      </c>
      <c r="T149" s="140" t="inlineStr">
        <is>
          <t>NA</t>
        </is>
      </c>
      <c r="U149" s="142" t="n"/>
      <c r="V149" s="143" t="n"/>
    </row>
    <row r="150" ht="32.1" customHeight="1">
      <c r="B150" s="3" t="n">
        <v>151</v>
      </c>
      <c r="C150" s="2" t="inlineStr">
        <is>
          <t>OA</t>
        </is>
      </c>
      <c r="D150" s="3" t="n">
        <v>403</v>
      </c>
      <c r="E150" s="3" t="inlineStr">
        <is>
          <t>4th Floor</t>
        </is>
      </c>
      <c r="F150" s="3" t="inlineStr">
        <is>
          <t>HCL</t>
        </is>
      </c>
      <c r="G150" s="3" t="n"/>
      <c r="H150" s="3" t="inlineStr">
        <is>
          <t>2087AZ133282</t>
        </is>
      </c>
      <c r="I150" s="3" t="n">
        <v>403</v>
      </c>
      <c r="J150" s="3" t="inlineStr">
        <is>
          <t>4th Floor</t>
        </is>
      </c>
      <c r="K150" s="3" t="n"/>
      <c r="L150" s="3" t="n"/>
      <c r="M150" s="3" t="n"/>
      <c r="N150" s="3" t="n"/>
      <c r="O150" s="3" t="n"/>
      <c r="P150" s="3" t="n"/>
      <c r="Q150" s="3" t="n"/>
      <c r="R150" s="3" t="n"/>
      <c r="S150" s="2" t="inlineStr">
        <is>
          <t>Lexmark 2236</t>
        </is>
      </c>
      <c r="T150" s="3" t="inlineStr">
        <is>
          <t>34009001061CG</t>
        </is>
      </c>
      <c r="U150" s="4" t="n"/>
      <c r="V150" s="6" t="n"/>
    </row>
    <row r="151" ht="32.1" customHeight="1">
      <c r="B151" s="3" t="n">
        <v>152</v>
      </c>
      <c r="C151" s="2" t="inlineStr">
        <is>
          <t>OA</t>
        </is>
      </c>
      <c r="D151" s="3" t="n">
        <v>403</v>
      </c>
      <c r="E151" s="3" t="inlineStr">
        <is>
          <t>4th Floor</t>
        </is>
      </c>
      <c r="F151" s="3" t="inlineStr">
        <is>
          <t>Plexteck</t>
        </is>
      </c>
      <c r="G151" s="3" t="n"/>
      <c r="H151" s="3" t="inlineStr">
        <is>
          <t>MK15K-1119W3-1311443</t>
        </is>
      </c>
      <c r="I151" s="3" t="n">
        <v>403</v>
      </c>
      <c r="J151" s="3" t="inlineStr">
        <is>
          <t>4th Floor</t>
        </is>
      </c>
      <c r="K151" s="3" t="inlineStr">
        <is>
          <t>22.11.2019</t>
        </is>
      </c>
      <c r="L151" s="3" t="n">
        <v>2019</v>
      </c>
      <c r="M151" s="3" t="n"/>
      <c r="N151" s="3" t="n"/>
      <c r="O151" s="3" t="n"/>
      <c r="P151" s="3" t="n"/>
      <c r="Q151" s="3" t="n"/>
      <c r="R151" s="3" t="n"/>
      <c r="S151" s="2" t="inlineStr">
        <is>
          <t>HP P1005</t>
        </is>
      </c>
      <c r="T151" s="3" t="inlineStr">
        <is>
          <t>VNC3N28874</t>
        </is>
      </c>
      <c r="U151" s="4" t="n"/>
      <c r="V151" s="6" t="n"/>
    </row>
    <row r="152" ht="32.1" customHeight="1">
      <c r="B152" s="3" t="n">
        <v>153</v>
      </c>
      <c r="C152" s="2" t="inlineStr">
        <is>
          <t>Sunil Kumar, Advisor IT</t>
        </is>
      </c>
      <c r="D152" s="3" t="n">
        <v>404</v>
      </c>
      <c r="E152" s="3" t="inlineStr">
        <is>
          <t>4th Floor</t>
        </is>
      </c>
      <c r="F152" s="3" t="n"/>
      <c r="G152" s="12" t="inlineStr">
        <is>
          <t>New Machine</t>
        </is>
      </c>
      <c r="H152" s="12" t="inlineStr">
        <is>
          <t>1N141205B9</t>
        </is>
      </c>
      <c r="I152" s="3" t="n">
        <v>404</v>
      </c>
      <c r="J152" s="3" t="inlineStr">
        <is>
          <t>4th Floor</t>
        </is>
      </c>
      <c r="K152" s="3" t="inlineStr">
        <is>
          <t>New Alot</t>
        </is>
      </c>
      <c r="L152" s="12" t="n">
        <v>2024</v>
      </c>
      <c r="M152" s="3" t="n"/>
      <c r="N152" s="3" t="inlineStr">
        <is>
          <t>Intel(R) Core(TM) i5-10505 CPU @ 3.20GHz 3.20 GHz</t>
        </is>
      </c>
      <c r="O152" s="3" t="inlineStr">
        <is>
          <t>8.00 GB, 1 TB</t>
        </is>
      </c>
      <c r="P152" s="3" t="inlineStr">
        <is>
          <t>Windows 11 Pro</t>
        </is>
      </c>
      <c r="Q152" s="3" t="inlineStr">
        <is>
          <t>172.16.2.4</t>
        </is>
      </c>
      <c r="R152" s="3" t="inlineStr">
        <is>
          <t>C0-25-A5-7D-55-6A</t>
        </is>
      </c>
      <c r="S152" s="2" t="n"/>
      <c r="T152" s="3" t="n"/>
      <c r="U152" s="4" t="n"/>
      <c r="V152" s="6" t="n"/>
    </row>
    <row r="153" ht="32.1" customHeight="1">
      <c r="B153" s="3" t="n">
        <v>154</v>
      </c>
      <c r="C153" s="2" t="inlineStr">
        <is>
          <t>Rajbir Singh Godarra Advisor/Finance</t>
        </is>
      </c>
      <c r="D153" s="3" t="n">
        <v>405</v>
      </c>
      <c r="E153" s="3" t="inlineStr">
        <is>
          <t>4th Floor</t>
        </is>
      </c>
      <c r="F153" s="3" t="inlineStr">
        <is>
          <t>HP All in One</t>
        </is>
      </c>
      <c r="G153" s="3" t="n"/>
      <c r="H153" s="3" t="inlineStr">
        <is>
          <t>8CN2020N9N</t>
        </is>
      </c>
      <c r="I153" s="3" t="n">
        <v>405</v>
      </c>
      <c r="J153" s="3" t="inlineStr">
        <is>
          <t>4th Floor</t>
        </is>
      </c>
      <c r="K153" s="3" t="inlineStr">
        <is>
          <t>07.04.2022</t>
        </is>
      </c>
      <c r="L153" s="3" t="n">
        <v>2022</v>
      </c>
      <c r="M153" s="3" t="n"/>
      <c r="N153" s="3" t="n"/>
      <c r="O153" s="3" t="n"/>
      <c r="P153" s="3" t="n"/>
      <c r="Q153" s="3" t="n"/>
      <c r="R153" s="3" t="n"/>
      <c r="S153" s="2" t="inlineStr">
        <is>
          <t>Canon MB 5170</t>
        </is>
      </c>
      <c r="T153" s="3" t="inlineStr">
        <is>
          <t>AFFB01431</t>
        </is>
      </c>
      <c r="U153" s="4" t="n"/>
      <c r="V153" s="6" t="n"/>
    </row>
    <row r="154" ht="32.1" customHeight="1">
      <c r="B154" s="3" t="n">
        <v>155</v>
      </c>
      <c r="C154" s="2" t="inlineStr">
        <is>
          <t>Sarvesh Gupta/AGM/Finance</t>
        </is>
      </c>
      <c r="D154" s="3" t="n">
        <v>407</v>
      </c>
      <c r="E154" s="3" t="inlineStr">
        <is>
          <t>4th Floor</t>
        </is>
      </c>
      <c r="F154" s="3" t="n"/>
      <c r="G154" s="12" t="inlineStr">
        <is>
          <t>New Machine</t>
        </is>
      </c>
      <c r="H154" s="12" t="inlineStr">
        <is>
          <t>1N14120539</t>
        </is>
      </c>
      <c r="I154" s="3" t="n">
        <v>407</v>
      </c>
      <c r="J154" s="3" t="inlineStr">
        <is>
          <t>4th Floor</t>
        </is>
      </c>
      <c r="K154" s="3" t="inlineStr">
        <is>
          <t>New Alot</t>
        </is>
      </c>
      <c r="L154" s="12" t="n">
        <v>2024</v>
      </c>
      <c r="M154" s="3" t="n"/>
      <c r="N154" s="3" t="n"/>
      <c r="O154" s="3" t="n"/>
      <c r="P154" s="3" t="n"/>
      <c r="Q154" s="3" t="n"/>
      <c r="R154" s="3" t="n"/>
      <c r="S154" s="2" t="inlineStr">
        <is>
          <t>CANON IMAGE CLASS MF244DW</t>
        </is>
      </c>
      <c r="T154" s="3" t="inlineStr">
        <is>
          <t>YGU52889</t>
        </is>
      </c>
      <c r="U154" s="4" t="n"/>
      <c r="V154" s="6" t="n"/>
    </row>
    <row r="155" ht="32.1" customHeight="1">
      <c r="B155" s="3" t="n">
        <v>156</v>
      </c>
      <c r="C155" s="2" t="inlineStr">
        <is>
          <t>Anil Kumar Sharma/JGM/Asset Management</t>
        </is>
      </c>
      <c r="D155" s="3" t="n">
        <v>410</v>
      </c>
      <c r="E155" s="3" t="inlineStr">
        <is>
          <t>4th Floor</t>
        </is>
      </c>
      <c r="F155" s="3" t="n"/>
      <c r="G155" s="12" t="inlineStr">
        <is>
          <t>New Machine</t>
        </is>
      </c>
      <c r="H155" s="12" t="inlineStr">
        <is>
          <t>1N1412050V</t>
        </is>
      </c>
      <c r="I155" s="3" t="n">
        <v>410</v>
      </c>
      <c r="J155" s="3" t="inlineStr">
        <is>
          <t>4th Floor</t>
        </is>
      </c>
      <c r="K155" s="3" t="inlineStr">
        <is>
          <t>New Alot</t>
        </is>
      </c>
      <c r="L155" s="12" t="n">
        <v>2024</v>
      </c>
      <c r="M155" s="3" t="n"/>
      <c r="N155" s="3" t="inlineStr">
        <is>
          <t>Intel(R) Core(TM) i5-8500 CPU @ 3.00GHz 3.00 GHz</t>
        </is>
      </c>
      <c r="O155" s="3" t="inlineStr">
        <is>
          <t>8GB</t>
        </is>
      </c>
      <c r="P155" s="3" t="inlineStr">
        <is>
          <t>Window10Pro/64Bit</t>
        </is>
      </c>
      <c r="Q155" s="3" t="inlineStr">
        <is>
          <t>172.16.0.200</t>
        </is>
      </c>
      <c r="R155" s="3" t="inlineStr">
        <is>
          <t>04-D9-F5-CC-4D-25</t>
        </is>
      </c>
      <c r="S155" s="2" t="inlineStr">
        <is>
          <t>CanonB Maxify 5170</t>
        </is>
      </c>
      <c r="T155" s="3" t="inlineStr">
        <is>
          <t>AFNM00275</t>
        </is>
      </c>
      <c r="U155" s="4" t="n"/>
      <c r="V155" s="6" t="n"/>
    </row>
    <row r="156" ht="32.1" customHeight="1">
      <c r="B156" s="3" t="n">
        <v>157</v>
      </c>
      <c r="C156" s="2" t="inlineStr">
        <is>
          <t>Jugal Kishor Dhuliya / JGM/Elec</t>
        </is>
      </c>
      <c r="D156" s="3" t="n">
        <v>411</v>
      </c>
      <c r="E156" s="3" t="inlineStr">
        <is>
          <t>4th Floor</t>
        </is>
      </c>
      <c r="F156" s="3" t="n"/>
      <c r="G156" s="12" t="inlineStr">
        <is>
          <t>New Machine</t>
        </is>
      </c>
      <c r="H156" s="12" t="inlineStr">
        <is>
          <t>1N1412053G</t>
        </is>
      </c>
      <c r="I156" s="3" t="n">
        <v>411</v>
      </c>
      <c r="J156" s="3" t="inlineStr">
        <is>
          <t>4th Floor</t>
        </is>
      </c>
      <c r="K156" s="3" t="inlineStr">
        <is>
          <t>New Alot</t>
        </is>
      </c>
      <c r="L156" s="12" t="n">
        <v>2024</v>
      </c>
      <c r="M156" s="3" t="n"/>
      <c r="N156" s="3" t="inlineStr">
        <is>
          <t>Intel(R) Core(TM) i5-4590 CPU @ 3.30 GHz</t>
        </is>
      </c>
      <c r="O156" s="3" t="inlineStr">
        <is>
          <t>8 GB &amp; 500 GB</t>
        </is>
      </c>
      <c r="P156" s="3" t="inlineStr">
        <is>
          <t>Windows 8.1 Pro / 64 Bit</t>
        </is>
      </c>
      <c r="Q156" s="3" t="inlineStr">
        <is>
          <t>10.210.19.114</t>
        </is>
      </c>
      <c r="R156" s="3" t="inlineStr">
        <is>
          <t>18-66-DA-06-06-FA</t>
        </is>
      </c>
      <c r="S156" s="2" t="inlineStr">
        <is>
          <t>CanonB Maxify 5170</t>
        </is>
      </c>
      <c r="T156" s="3" t="inlineStr">
        <is>
          <t>AFFB00898</t>
        </is>
      </c>
      <c r="U156" s="4" t="n"/>
      <c r="V156" s="6" t="n"/>
    </row>
    <row r="157" ht="32.1" customHeight="1">
      <c r="B157" s="3" t="n">
        <v>158</v>
      </c>
      <c r="C157" s="2" t="inlineStr">
        <is>
          <t>Jitender Kumar/DGM/Law</t>
        </is>
      </c>
      <c r="D157" s="3" t="n">
        <v>412</v>
      </c>
      <c r="E157" s="3" t="inlineStr">
        <is>
          <t>4th Floor</t>
        </is>
      </c>
      <c r="F157" s="3" t="n"/>
      <c r="G157" s="12" t="inlineStr">
        <is>
          <t>New Machine</t>
        </is>
      </c>
      <c r="H157" s="12" t="inlineStr">
        <is>
          <t>1N14120507</t>
        </is>
      </c>
      <c r="I157" s="3" t="n">
        <v>412</v>
      </c>
      <c r="J157" s="3" t="inlineStr">
        <is>
          <t>4th Floor</t>
        </is>
      </c>
      <c r="K157" s="3" t="inlineStr">
        <is>
          <t>New Alot</t>
        </is>
      </c>
      <c r="L157" s="12" t="n">
        <v>2024</v>
      </c>
      <c r="M157" s="3" t="n"/>
      <c r="N157" s="3" t="inlineStr">
        <is>
          <t>12th Gen Intel(R) Core(TM) i5-12500 3.00 GHz</t>
        </is>
      </c>
      <c r="O157" s="3" t="inlineStr">
        <is>
          <t>8GB</t>
        </is>
      </c>
      <c r="P157" s="3" t="inlineStr">
        <is>
          <t>Window 11Pro/64Bit</t>
        </is>
      </c>
      <c r="Q157" s="3" t="inlineStr">
        <is>
          <t>172.16.0.214</t>
        </is>
      </c>
      <c r="R157" s="3" t="inlineStr">
        <is>
          <t>7C-57-58-38-8A-8B</t>
        </is>
      </c>
      <c r="S157" s="2" t="inlineStr">
        <is>
          <t>HP MFP M329dw</t>
        </is>
      </c>
      <c r="T157" s="3" t="inlineStr">
        <is>
          <t>CNDRQ88820</t>
        </is>
      </c>
      <c r="U157" s="4" t="n"/>
      <c r="V157" s="6" t="n"/>
    </row>
    <row r="158" ht="32.1" customHeight="1">
      <c r="B158" s="3" t="n">
        <v>159</v>
      </c>
      <c r="C158" s="2" t="inlineStr">
        <is>
          <t>N.S.Bisht/DGM/BD</t>
        </is>
      </c>
      <c r="D158" s="3" t="n">
        <v>413</v>
      </c>
      <c r="E158" s="3" t="inlineStr">
        <is>
          <t>4th Floor</t>
        </is>
      </c>
      <c r="F158" s="3" t="n"/>
      <c r="G158" s="12" t="inlineStr">
        <is>
          <t>New Machine</t>
        </is>
      </c>
      <c r="H158" s="12" t="inlineStr">
        <is>
          <t>1N141204WM</t>
        </is>
      </c>
      <c r="I158" s="3" t="n">
        <v>413</v>
      </c>
      <c r="J158" s="3" t="inlineStr">
        <is>
          <t>4th Floor</t>
        </is>
      </c>
      <c r="K158" s="3" t="inlineStr">
        <is>
          <t>New Alot</t>
        </is>
      </c>
      <c r="L158" s="12" t="n">
        <v>2024</v>
      </c>
      <c r="M158" s="3" t="n"/>
      <c r="N158" s="3" t="inlineStr">
        <is>
          <t>Intel(R) Core(TM) i5-10500 CPU @ 3.10GHz 3.10 GHz</t>
        </is>
      </c>
      <c r="O158" s="3" t="inlineStr">
        <is>
          <t>8GB</t>
        </is>
      </c>
      <c r="P158" s="3" t="inlineStr">
        <is>
          <t>Window11Pro/64Bit</t>
        </is>
      </c>
      <c r="Q158" s="3" t="inlineStr">
        <is>
          <t>172.16.2.32</t>
        </is>
      </c>
      <c r="R158" s="3" t="inlineStr">
        <is>
          <t>1C-69-7A-7E-B2-44</t>
        </is>
      </c>
      <c r="S158" s="2" t="inlineStr">
        <is>
          <t>Canon MFC244DW</t>
        </is>
      </c>
      <c r="T158" s="3" t="inlineStr">
        <is>
          <t>YGU43191</t>
        </is>
      </c>
      <c r="U158" s="4" t="n"/>
      <c r="V158" s="6" t="n"/>
    </row>
    <row r="159" ht="32.1" customHeight="1">
      <c r="B159" s="3" t="n">
        <v>160</v>
      </c>
      <c r="C159" s="2" t="inlineStr">
        <is>
          <t>Sachin Bahel/AGM/Fin</t>
        </is>
      </c>
      <c r="D159" s="3" t="n">
        <v>417</v>
      </c>
      <c r="E159" s="3" t="inlineStr">
        <is>
          <t>4th Floor</t>
        </is>
      </c>
      <c r="F159" s="3" t="n"/>
      <c r="G159" s="12" t="inlineStr">
        <is>
          <t>New Machine</t>
        </is>
      </c>
      <c r="H159" s="12" t="inlineStr">
        <is>
          <t>1N1412053W</t>
        </is>
      </c>
      <c r="I159" s="3" t="n">
        <v>417</v>
      </c>
      <c r="J159" s="3" t="inlineStr">
        <is>
          <t>4th Floor</t>
        </is>
      </c>
      <c r="K159" s="3" t="inlineStr">
        <is>
          <t>New Alot</t>
        </is>
      </c>
      <c r="L159" s="12" t="n">
        <v>2024</v>
      </c>
      <c r="M159" s="3" t="n"/>
      <c r="N159" s="3" t="inlineStr">
        <is>
          <t>12th Gen Intel(R) Core(TM) i5-12500 3.00 GHz</t>
        </is>
      </c>
      <c r="O159" s="3" t="inlineStr">
        <is>
          <t>8GB</t>
        </is>
      </c>
      <c r="P159" s="3" t="inlineStr">
        <is>
          <t>Window11Pro/64Bit</t>
        </is>
      </c>
      <c r="Q159" s="3" t="inlineStr">
        <is>
          <t>172.21.1.50</t>
        </is>
      </c>
      <c r="R159" s="3" t="inlineStr">
        <is>
          <t>7C-57-58-38-80-9F</t>
        </is>
      </c>
      <c r="S159" s="2" t="inlineStr">
        <is>
          <t>HP MFP M329dw</t>
        </is>
      </c>
      <c r="T159" s="3" t="inlineStr">
        <is>
          <t>CNDRQ885VK</t>
        </is>
      </c>
      <c r="U159" s="4" t="n"/>
      <c r="V159" s="6" t="n"/>
    </row>
    <row r="160" ht="32.1" customHeight="1">
      <c r="B160" s="3" t="n">
        <v>161</v>
      </c>
      <c r="C160" s="2" t="inlineStr">
        <is>
          <t>Shobhit Yadav / DGM/S&amp;T</t>
        </is>
      </c>
      <c r="D160" s="3" t="n">
        <v>418</v>
      </c>
      <c r="E160" s="3" t="inlineStr">
        <is>
          <t>4th Floor</t>
        </is>
      </c>
      <c r="F160" s="3" t="n"/>
      <c r="G160" s="12" t="inlineStr">
        <is>
          <t>New Machine</t>
        </is>
      </c>
      <c r="H160" s="12" t="inlineStr">
        <is>
          <t>1N14120525</t>
        </is>
      </c>
      <c r="I160" s="3" t="n">
        <v>418</v>
      </c>
      <c r="J160" s="3" t="inlineStr">
        <is>
          <t>4th Floor</t>
        </is>
      </c>
      <c r="K160" s="3" t="inlineStr">
        <is>
          <t>New Alot</t>
        </is>
      </c>
      <c r="L160" s="12" t="n">
        <v>2024</v>
      </c>
      <c r="M160" s="3" t="n"/>
      <c r="N160" s="3" t="inlineStr">
        <is>
          <t>12th Gen Intel(R) Core(TM) i5-12500 3.00 GHz</t>
        </is>
      </c>
      <c r="O160" s="3" t="inlineStr">
        <is>
          <t>8.00 GB/931 GB</t>
        </is>
      </c>
      <c r="P160" s="3" t="inlineStr">
        <is>
          <t>Windows 11 Pro/64 Bit</t>
        </is>
      </c>
      <c r="Q160" s="3" t="inlineStr">
        <is>
          <t>10.210.19.138</t>
        </is>
      </c>
      <c r="R160" s="3" t="inlineStr">
        <is>
          <t>7C-57-58-38-85-DF</t>
        </is>
      </c>
      <c r="S160" s="2" t="inlineStr">
        <is>
          <t>Brothet DCP 7535</t>
        </is>
      </c>
      <c r="T160" s="3" t="inlineStr">
        <is>
          <t>E78346-M3N353436</t>
        </is>
      </c>
      <c r="U160" s="4" t="n"/>
      <c r="V160" s="6" t="n"/>
    </row>
    <row r="161" ht="32.1" customHeight="1">
      <c r="B161" s="3" t="n">
        <v>162</v>
      </c>
      <c r="C161" s="2" t="inlineStr">
        <is>
          <t>KD Saini, Consultant Finance</t>
        </is>
      </c>
      <c r="D161" s="3" t="n">
        <v>419</v>
      </c>
      <c r="E161" s="3" t="inlineStr">
        <is>
          <t>4th Floor</t>
        </is>
      </c>
      <c r="F161" s="3" t="inlineStr">
        <is>
          <t>Acer</t>
        </is>
      </c>
      <c r="G161" s="3" t="n"/>
      <c r="H161" s="3" t="inlineStr">
        <is>
          <t>UXVQVSID43J5151553</t>
        </is>
      </c>
      <c r="I161" s="3" t="n">
        <v>419</v>
      </c>
      <c r="J161" s="3" t="inlineStr">
        <is>
          <t>4th Floor</t>
        </is>
      </c>
      <c r="K161" s="3" t="inlineStr">
        <is>
          <t>04.01.2020</t>
        </is>
      </c>
      <c r="L161" s="3" t="n">
        <v>2020</v>
      </c>
      <c r="M161" s="3" t="inlineStr">
        <is>
          <t>94-C6-91-C8-94-4E</t>
        </is>
      </c>
      <c r="N161" s="3" t="inlineStr">
        <is>
          <t>Intel(R) Core(TM) i5-9500 CPU @ 3.00GHz 3.00 GHz</t>
        </is>
      </c>
      <c r="O161" s="3" t="inlineStr">
        <is>
          <t>8.00 GB, 1TB</t>
        </is>
      </c>
      <c r="P161" s="3" t="inlineStr">
        <is>
          <t>Windows 11 Pro</t>
        </is>
      </c>
      <c r="Q161" s="3" t="inlineStr">
        <is>
          <t>172.16.0.230</t>
        </is>
      </c>
      <c r="R161" s="3" t="inlineStr">
        <is>
          <t>94-C6-91-C8-94-4E</t>
        </is>
      </c>
      <c r="S161" s="2" t="inlineStr">
        <is>
          <t>Image Class MF244DW</t>
        </is>
      </c>
      <c r="T161" s="3" t="inlineStr">
        <is>
          <t>YGU43193</t>
        </is>
      </c>
      <c r="U161" s="4" t="n"/>
      <c r="V161" s="6" t="n"/>
    </row>
    <row r="162" ht="32.1" customHeight="1">
      <c r="B162" s="3" t="n">
        <v>163</v>
      </c>
      <c r="C162" s="2" t="inlineStr">
        <is>
          <t>Ran Vijay/GM/EL/WCII</t>
        </is>
      </c>
      <c r="D162" s="3" t="n">
        <v>422</v>
      </c>
      <c r="E162" s="3" t="inlineStr">
        <is>
          <t>4th Floor</t>
        </is>
      </c>
      <c r="F162" s="3" t="n"/>
      <c r="G162" s="12" t="inlineStr">
        <is>
          <t>New Machine</t>
        </is>
      </c>
      <c r="H162" s="12" t="inlineStr">
        <is>
          <t>1N141204VR</t>
        </is>
      </c>
      <c r="I162" s="3" t="n">
        <v>422</v>
      </c>
      <c r="J162" s="3" t="inlineStr">
        <is>
          <t>4th Floor</t>
        </is>
      </c>
      <c r="K162" s="3" t="inlineStr">
        <is>
          <t>New Alot</t>
        </is>
      </c>
      <c r="L162" s="12" t="n">
        <v>2024</v>
      </c>
      <c r="M162" s="3" t="n"/>
      <c r="N162" s="3" t="inlineStr">
        <is>
          <t>Intel(R) Core(TM) i5-10500 CPU @ 3.10GHz 3.10 GHz</t>
        </is>
      </c>
      <c r="O162" s="3" t="inlineStr">
        <is>
          <t>8GB</t>
        </is>
      </c>
      <c r="P162" s="3" t="inlineStr">
        <is>
          <t>Window11 Pro/64bit</t>
        </is>
      </c>
      <c r="Q162" s="3" t="inlineStr">
        <is>
          <t>10.210.19.226</t>
        </is>
      </c>
      <c r="R162" s="3" t="inlineStr">
        <is>
          <t>1C-69-7A-7E-B1-2A</t>
        </is>
      </c>
      <c r="S162" s="2" t="inlineStr">
        <is>
          <t>Canon Maxify 5170</t>
        </is>
      </c>
      <c r="T162" s="3" t="inlineStr">
        <is>
          <t>AFFB00654</t>
        </is>
      </c>
      <c r="U162" s="4" t="n"/>
      <c r="V162" s="6" t="n"/>
    </row>
    <row r="163" ht="32.1" customHeight="1">
      <c r="B163" s="3" t="n">
        <v>164</v>
      </c>
      <c r="C163" s="2" t="inlineStr">
        <is>
          <t>Jaipal PS/ GM /ELE/ WC-II</t>
        </is>
      </c>
      <c r="D163" s="3" t="inlineStr">
        <is>
          <t>422-PS</t>
        </is>
      </c>
      <c r="E163" s="3" t="inlineStr">
        <is>
          <t>4th Floor</t>
        </is>
      </c>
      <c r="F163" s="3" t="inlineStr">
        <is>
          <t>Lenovo</t>
        </is>
      </c>
      <c r="G163" s="3" t="n"/>
      <c r="H163" s="3" t="inlineStr">
        <is>
          <t>PG017DP7</t>
        </is>
      </c>
      <c r="I163" s="3" t="inlineStr">
        <is>
          <t>422-PS</t>
        </is>
      </c>
      <c r="J163" s="3" t="inlineStr">
        <is>
          <t>4th Floor</t>
        </is>
      </c>
      <c r="K163" s="3" t="inlineStr">
        <is>
          <t>09.04.2018</t>
        </is>
      </c>
      <c r="L163" s="3" t="n">
        <v>2018</v>
      </c>
      <c r="M163" s="3" t="inlineStr">
        <is>
          <t>6C-4B-90-5C-EA-3A</t>
        </is>
      </c>
      <c r="N163" s="3" t="inlineStr">
        <is>
          <t>Intel(R) Core(TM) i5-7500 CPU @ 3.40GHz 3.41 GHz</t>
        </is>
      </c>
      <c r="O163" s="3" t="inlineStr">
        <is>
          <t>8.00 GB &amp; 500GB</t>
        </is>
      </c>
      <c r="P163" s="3" t="inlineStr">
        <is>
          <t>Windows 10 Pro / 64 Bit</t>
        </is>
      </c>
      <c r="Q163" s="3" t="inlineStr">
        <is>
          <t>172.16.0.176</t>
        </is>
      </c>
      <c r="R163" s="3" t="inlineStr">
        <is>
          <t>6C-4B-90-5C-EA-3A</t>
        </is>
      </c>
      <c r="S163" s="2" t="inlineStr">
        <is>
          <t>Canon 3010</t>
        </is>
      </c>
      <c r="T163" s="3" t="inlineStr">
        <is>
          <t>YHW88223</t>
        </is>
      </c>
      <c r="U163" s="4" t="n"/>
      <c r="V163" s="6" t="n"/>
    </row>
    <row r="164" ht="32.1" customHeight="1">
      <c r="B164" s="3" t="n">
        <v>165</v>
      </c>
      <c r="C164" s="2" t="inlineStr">
        <is>
          <t>Pallavi Joshi, GM/Finance &amp; IT</t>
        </is>
      </c>
      <c r="D164" s="3" t="n">
        <v>423</v>
      </c>
      <c r="E164" s="3" t="inlineStr">
        <is>
          <t>4th Floor</t>
        </is>
      </c>
      <c r="F164" s="3" t="n"/>
      <c r="G164" s="12" t="inlineStr">
        <is>
          <t>New Machine</t>
        </is>
      </c>
      <c r="H164" s="3" t="inlineStr">
        <is>
          <t>1N1412052C</t>
        </is>
      </c>
      <c r="I164" s="3" t="n">
        <v>423</v>
      </c>
      <c r="J164" s="3" t="inlineStr">
        <is>
          <t>4th Floor</t>
        </is>
      </c>
      <c r="K164" s="3" t="inlineStr">
        <is>
          <t>New Alot</t>
        </is>
      </c>
      <c r="L164" s="12" t="n">
        <v>2024</v>
      </c>
      <c r="M164" s="3" t="n"/>
      <c r="N164" s="3" t="inlineStr">
        <is>
          <t>Intel(R) Core(TM) i7-10700 CPU @ 2.90GHz 2.90 GHz</t>
        </is>
      </c>
      <c r="O164" s="3" t="inlineStr">
        <is>
          <t>16.0 GB, 1 TB, 250 GB</t>
        </is>
      </c>
      <c r="P164" s="3" t="inlineStr">
        <is>
          <t>Windows 11 Pro</t>
        </is>
      </c>
      <c r="Q164" s="3" t="inlineStr">
        <is>
          <t>10.210.19.134</t>
        </is>
      </c>
      <c r="R164" s="3" t="inlineStr">
        <is>
          <t>C0-18-03-D0-68-54</t>
        </is>
      </c>
      <c r="S164" s="2" t="inlineStr">
        <is>
          <t>Canon Maxify MB5170</t>
        </is>
      </c>
      <c r="T164" s="3" t="inlineStr">
        <is>
          <t>AFNM00303</t>
        </is>
      </c>
      <c r="U164" s="4" t="n"/>
      <c r="V164" s="6" t="n"/>
    </row>
    <row r="165" ht="32.1" customHeight="1">
      <c r="B165" s="3" t="n">
        <v>166</v>
      </c>
      <c r="C165" s="2" t="inlineStr">
        <is>
          <t>Vikas Srivastav, GM/S&amp;T</t>
        </is>
      </c>
      <c r="D165" s="3" t="n">
        <v>424</v>
      </c>
      <c r="E165" s="3" t="inlineStr">
        <is>
          <t>4th Floor</t>
        </is>
      </c>
      <c r="F165" s="3" t="n"/>
      <c r="G165" s="12" t="inlineStr">
        <is>
          <t>New Machine</t>
        </is>
      </c>
      <c r="H165" s="12" t="inlineStr">
        <is>
          <t>1N141204WD</t>
        </is>
      </c>
      <c r="I165" s="3" t="n">
        <v>424</v>
      </c>
      <c r="J165" s="3" t="inlineStr">
        <is>
          <t>4th Floor</t>
        </is>
      </c>
      <c r="K165" s="3" t="inlineStr">
        <is>
          <t>New Alot</t>
        </is>
      </c>
      <c r="L165" s="12" t="n">
        <v>2024</v>
      </c>
      <c r="M165" s="3" t="n"/>
      <c r="N165" s="3" t="inlineStr">
        <is>
          <t>Intel(R) Core(TM) i7-10700 CPU @ 2.90GHz</t>
        </is>
      </c>
      <c r="O165" s="3" t="inlineStr">
        <is>
          <t>8GB/1TB</t>
        </is>
      </c>
      <c r="P165" s="3" t="inlineStr">
        <is>
          <t>Windows 10/64 Bit</t>
        </is>
      </c>
      <c r="Q165" s="3" t="inlineStr">
        <is>
          <t>10.210.19.152</t>
        </is>
      </c>
      <c r="R165" s="3" t="inlineStr">
        <is>
          <t>70-B5-E8-53-73-62</t>
        </is>
      </c>
      <c r="S165" s="2" t="inlineStr">
        <is>
          <t>Canon Maxify MB5170</t>
        </is>
      </c>
      <c r="T165" s="3" t="inlineStr">
        <is>
          <t>AGCE00364</t>
        </is>
      </c>
      <c r="U165" s="4" t="n"/>
      <c r="V165" s="6" t="n"/>
    </row>
    <row r="166" ht="32.1" customHeight="1">
      <c r="B166" s="3" t="n">
        <v>167</v>
      </c>
      <c r="C166" s="2" t="inlineStr">
        <is>
          <t>Gohar Reza, DGM/Electrical</t>
        </is>
      </c>
      <c r="D166" s="3" t="n">
        <v>425</v>
      </c>
      <c r="E166" s="3" t="inlineStr">
        <is>
          <t>4th Floor</t>
        </is>
      </c>
      <c r="F166" s="3" t="n"/>
      <c r="G166" s="12" t="inlineStr">
        <is>
          <t>New Machine</t>
        </is>
      </c>
      <c r="H166" s="12" t="inlineStr">
        <is>
          <t>1N1412059P</t>
        </is>
      </c>
      <c r="I166" s="3" t="n">
        <v>425</v>
      </c>
      <c r="J166" s="3" t="inlineStr">
        <is>
          <t>4th Floor</t>
        </is>
      </c>
      <c r="K166" s="3" t="inlineStr">
        <is>
          <t>New Alot</t>
        </is>
      </c>
      <c r="L166" s="12" t="n">
        <v>2024</v>
      </c>
      <c r="M166" s="3" t="n"/>
      <c r="N166" s="3" t="inlineStr">
        <is>
          <t>12th Gen Intel(R) Core(TM) i5-12500 3.00 GHz</t>
        </is>
      </c>
      <c r="O166" s="3" t="inlineStr">
        <is>
          <t>8GB</t>
        </is>
      </c>
      <c r="P166" s="3" t="inlineStr">
        <is>
          <t>Window11Pro/64Bit</t>
        </is>
      </c>
      <c r="Q166" s="3" t="inlineStr">
        <is>
          <t>172.16.2.94</t>
        </is>
      </c>
      <c r="R166" s="3" t="inlineStr">
        <is>
          <t>7C-57-58-38-80-AA</t>
        </is>
      </c>
      <c r="S166" s="2" t="inlineStr">
        <is>
          <t>Image Class mf244dw</t>
        </is>
      </c>
      <c r="T166" s="3" t="inlineStr">
        <is>
          <t>YGU43967</t>
        </is>
      </c>
      <c r="U166" s="4" t="n"/>
      <c r="V166" s="6" t="n"/>
    </row>
    <row r="167" ht="32.1" customHeight="1">
      <c r="B167" s="3" t="n">
        <v>168</v>
      </c>
      <c r="C167" s="2" t="inlineStr">
        <is>
          <t>Rajbir Singh, Manager/Civil</t>
        </is>
      </c>
      <c r="D167" s="3" t="n">
        <v>426</v>
      </c>
      <c r="E167" s="3" t="inlineStr">
        <is>
          <t>4th Floor</t>
        </is>
      </c>
      <c r="F167" s="3" t="n"/>
      <c r="G167" s="12" t="inlineStr">
        <is>
          <t>New Machine</t>
        </is>
      </c>
      <c r="H167" s="12" t="inlineStr">
        <is>
          <t>1N14120554</t>
        </is>
      </c>
      <c r="I167" s="3" t="n">
        <v>426</v>
      </c>
      <c r="J167" s="3" t="inlineStr">
        <is>
          <t>4th Floor</t>
        </is>
      </c>
      <c r="K167" s="3" t="inlineStr">
        <is>
          <t>New Alot</t>
        </is>
      </c>
      <c r="L167" s="12" t="n">
        <v>2024</v>
      </c>
      <c r="M167" s="3" t="n"/>
      <c r="N167" s="3" t="inlineStr">
        <is>
          <t>Intel(R) Core(TM) i5-7500 CPU @ 3.40GHz 3.41 GHz</t>
        </is>
      </c>
      <c r="O167" s="3" t="inlineStr">
        <is>
          <t>8.00 GB , 1 TB</t>
        </is>
      </c>
      <c r="P167" s="3" t="inlineStr">
        <is>
          <t>Windows 10 Pro</t>
        </is>
      </c>
      <c r="Q167" s="3" t="inlineStr">
        <is>
          <t>172.16.0.3</t>
        </is>
      </c>
      <c r="R167" s="3" t="inlineStr">
        <is>
          <t>4C-CC-6A-EC-3D-1A</t>
        </is>
      </c>
      <c r="S167" s="2" t="inlineStr">
        <is>
          <t>Brother DCP-B7535DW</t>
        </is>
      </c>
      <c r="T167" s="3" t="inlineStr">
        <is>
          <t>E78346-M3N353429</t>
        </is>
      </c>
      <c r="U167" s="4" t="n"/>
      <c r="V167" s="6" t="n"/>
    </row>
    <row r="168" ht="32.1" customHeight="1">
      <c r="B168" s="3" t="n">
        <v>169</v>
      </c>
      <c r="C168" s="2" t="inlineStr">
        <is>
          <t>Pardeep Bhatt / DGM (ELE)</t>
        </is>
      </c>
      <c r="D168" s="3" t="n">
        <v>427</v>
      </c>
      <c r="E168" s="3" t="inlineStr">
        <is>
          <t>4th Floor</t>
        </is>
      </c>
      <c r="F168" s="3" t="n"/>
      <c r="G168" s="12" t="inlineStr">
        <is>
          <t>New Machine</t>
        </is>
      </c>
      <c r="H168" s="12" t="inlineStr">
        <is>
          <t>1N141204YR</t>
        </is>
      </c>
      <c r="I168" s="3" t="n">
        <v>427</v>
      </c>
      <c r="J168" s="3" t="inlineStr">
        <is>
          <t>4th Floor</t>
        </is>
      </c>
      <c r="K168" s="3" t="inlineStr">
        <is>
          <t>New Alot</t>
        </is>
      </c>
      <c r="L168" s="12" t="n">
        <v>2024</v>
      </c>
      <c r="M168" s="3" t="n"/>
      <c r="N168" s="3" t="inlineStr">
        <is>
          <t>Intel(R) Core(TM) i7-10700 CPU @ 2.90GHz 2.90 GHz</t>
        </is>
      </c>
      <c r="O168" s="3" t="inlineStr">
        <is>
          <t>8.00 GB &amp; 1TB</t>
        </is>
      </c>
      <c r="P168" s="3" t="inlineStr">
        <is>
          <t>Windows 11 Pro / 64 Bit</t>
        </is>
      </c>
      <c r="Q168" s="3" t="inlineStr">
        <is>
          <t>172.16.2.216</t>
        </is>
      </c>
      <c r="R168" s="3" t="inlineStr">
        <is>
          <t>70-B5-E8-52-BF-73</t>
        </is>
      </c>
      <c r="S168" s="2" t="inlineStr">
        <is>
          <t>Brother DCP-B7535DW</t>
        </is>
      </c>
      <c r="T168" s="3" t="inlineStr">
        <is>
          <t>E78346-B4N377302</t>
        </is>
      </c>
      <c r="U168" s="4" t="n"/>
      <c r="V168" s="6" t="n"/>
    </row>
    <row r="169" ht="32.1" customHeight="1">
      <c r="B169" s="3" t="n">
        <v>170</v>
      </c>
      <c r="C169" s="2" t="inlineStr">
        <is>
          <t>Sumit Kumar Banger / AM (Fin)</t>
        </is>
      </c>
      <c r="D169" s="3" t="n">
        <v>428</v>
      </c>
      <c r="E169" s="3" t="inlineStr">
        <is>
          <t>4th Floor</t>
        </is>
      </c>
      <c r="F169" s="3" t="n"/>
      <c r="G169" s="12" t="inlineStr">
        <is>
          <t>New Machine</t>
        </is>
      </c>
      <c r="H169" s="12" t="inlineStr">
        <is>
          <t>1N141204TY</t>
        </is>
      </c>
      <c r="I169" s="3" t="n">
        <v>428</v>
      </c>
      <c r="J169" s="3" t="inlineStr">
        <is>
          <t>4th Floor</t>
        </is>
      </c>
      <c r="K169" s="3" t="inlineStr">
        <is>
          <t>New Alot</t>
        </is>
      </c>
      <c r="L169" s="12" t="n">
        <v>2024</v>
      </c>
      <c r="M169" s="3" t="n"/>
      <c r="N169" s="3" t="inlineStr">
        <is>
          <t>Intel(R) Core(TM) i5-10500 CPU @ 3.10GHz 3.10 GHz</t>
        </is>
      </c>
      <c r="O169" s="3" t="inlineStr">
        <is>
          <t>8.00 GB /1 TB, 250GB</t>
        </is>
      </c>
      <c r="P169" s="3" t="inlineStr">
        <is>
          <t>Windows 11 Pro / 64 Bit</t>
        </is>
      </c>
      <c r="Q169" s="3" t="inlineStr">
        <is>
          <t>172.16.2.87</t>
        </is>
      </c>
      <c r="R169" s="3" t="inlineStr">
        <is>
          <t>1C-69-7A-7E-AF-B8</t>
        </is>
      </c>
      <c r="S169" s="2" t="inlineStr">
        <is>
          <t>Canon MF244dw</t>
        </is>
      </c>
      <c r="T169" s="3" t="inlineStr">
        <is>
          <t>YGU73281</t>
        </is>
      </c>
      <c r="U169" s="4" t="n"/>
      <c r="V169" s="6" t="n"/>
    </row>
    <row r="170" ht="32.1" customHeight="1">
      <c r="B170" s="3" t="n">
        <v>171</v>
      </c>
      <c r="C170" s="2" t="inlineStr">
        <is>
          <t>Praveen Kumar, DGM/S&amp;T</t>
        </is>
      </c>
      <c r="D170" s="3" t="n">
        <v>429</v>
      </c>
      <c r="E170" s="3" t="inlineStr">
        <is>
          <t>4th Floor</t>
        </is>
      </c>
      <c r="F170" s="3" t="n"/>
      <c r="G170" s="12" t="inlineStr">
        <is>
          <t>New Machine</t>
        </is>
      </c>
      <c r="H170" s="12" t="inlineStr">
        <is>
          <t>1N141204Z5</t>
        </is>
      </c>
      <c r="I170" s="3" t="n">
        <v>429</v>
      </c>
      <c r="J170" s="3" t="inlineStr">
        <is>
          <t>4th Floor</t>
        </is>
      </c>
      <c r="K170" s="3" t="inlineStr">
        <is>
          <t>New Alot</t>
        </is>
      </c>
      <c r="L170" s="12" t="n">
        <v>2024</v>
      </c>
      <c r="M170" s="3" t="n"/>
      <c r="N170" s="3" t="inlineStr">
        <is>
          <t>ntel(R) Core(TM) i5-7500 CPU @ 3.40GHz 3.41 GHz</t>
        </is>
      </c>
      <c r="O170" s="3" t="inlineStr">
        <is>
          <t>8.00 GB, 1 TB</t>
        </is>
      </c>
      <c r="P170" s="3" t="inlineStr">
        <is>
          <t>Windows 10 Pro</t>
        </is>
      </c>
      <c r="Q170" s="3" t="inlineStr">
        <is>
          <t>172.16.2.185</t>
        </is>
      </c>
      <c r="R170" s="3" t="inlineStr">
        <is>
          <t>4C-CC-6A-E8-9E-75</t>
        </is>
      </c>
      <c r="S170" s="2" t="inlineStr">
        <is>
          <t>Canon Image Class MF 3010</t>
        </is>
      </c>
      <c r="T170" s="3" t="inlineStr">
        <is>
          <t>YHW88649</t>
        </is>
      </c>
      <c r="U170" s="4" t="n"/>
      <c r="V170" s="6" t="n"/>
    </row>
    <row r="171" ht="32.1" customHeight="1">
      <c r="B171" s="3" t="n">
        <v>172</v>
      </c>
      <c r="C171" s="2" t="inlineStr">
        <is>
          <t>Manish Sehrawat/ DGM/FIN/RCM</t>
        </is>
      </c>
      <c r="D171" s="3" t="n">
        <v>430</v>
      </c>
      <c r="E171" s="3" t="inlineStr">
        <is>
          <t>4th Floor</t>
        </is>
      </c>
      <c r="F171" s="3" t="inlineStr">
        <is>
          <t>HP</t>
        </is>
      </c>
      <c r="G171" s="3" t="n"/>
      <c r="H171" s="3" t="inlineStr">
        <is>
          <t>1N130401HW</t>
        </is>
      </c>
      <c r="I171" s="3" t="n">
        <v>430</v>
      </c>
      <c r="J171" s="3" t="inlineStr">
        <is>
          <t>4th Floor</t>
        </is>
      </c>
      <c r="K171" s="3" t="inlineStr">
        <is>
          <t>27.02.2023</t>
        </is>
      </c>
      <c r="L171" s="3" t="n">
        <v>2023</v>
      </c>
      <c r="M171" s="3" t="inlineStr">
        <is>
          <t>7C-57-58-3E-EE-49</t>
        </is>
      </c>
      <c r="N171" s="3" t="inlineStr">
        <is>
          <t>12th Gen Intel(R) Core(TM) i5-12500 3.00 GHz</t>
        </is>
      </c>
      <c r="O171" s="3" t="inlineStr">
        <is>
          <t>8.00 GB/ 1TB</t>
        </is>
      </c>
      <c r="P171" s="3" t="inlineStr">
        <is>
          <t>Windows 11 Pro/64 Bit</t>
        </is>
      </c>
      <c r="Q171" s="3" t="inlineStr">
        <is>
          <t>172.16.0.177</t>
        </is>
      </c>
      <c r="R171" s="3" t="inlineStr">
        <is>
          <t>7C-57-58-3E-EE-49</t>
        </is>
      </c>
      <c r="S171" s="2" t="inlineStr">
        <is>
          <t>Brother DCP-L2541DW</t>
        </is>
      </c>
      <c r="T171" s="3" t="inlineStr">
        <is>
          <t>E3802F8N222818</t>
        </is>
      </c>
      <c r="U171" s="4" t="n"/>
      <c r="V171" s="6" t="n"/>
    </row>
    <row r="172" ht="32.1" customHeight="1">
      <c r="B172" s="3" t="n">
        <v>173</v>
      </c>
      <c r="C172" s="2" t="inlineStr">
        <is>
          <t>Anurag Yadav/ED</t>
        </is>
      </c>
      <c r="D172" s="3" t="n">
        <v>432</v>
      </c>
      <c r="E172" s="3" t="inlineStr">
        <is>
          <t>4th Floor</t>
        </is>
      </c>
      <c r="F172" s="3" t="n"/>
      <c r="G172" s="3" t="inlineStr">
        <is>
          <t>New Machine</t>
        </is>
      </c>
      <c r="H172" s="3" t="inlineStr">
        <is>
          <t>1N141204ZZ</t>
        </is>
      </c>
      <c r="I172" s="3" t="n">
        <v>432</v>
      </c>
      <c r="J172" s="3" t="inlineStr">
        <is>
          <t>4th Floor</t>
        </is>
      </c>
      <c r="K172" s="3" t="n"/>
      <c r="L172" s="3" t="n"/>
      <c r="M172" s="3" t="n"/>
      <c r="N172" s="3" t="n"/>
      <c r="O172" s="3" t="n"/>
      <c r="P172" s="3" t="n"/>
      <c r="Q172" s="3" t="n"/>
      <c r="R172" s="3" t="n"/>
      <c r="S172" s="2" t="inlineStr">
        <is>
          <t>Brother MFC-3735CDN</t>
        </is>
      </c>
      <c r="T172" s="3" t="inlineStr">
        <is>
          <t>E79057H3N480679</t>
        </is>
      </c>
      <c r="U172" s="4" t="n"/>
      <c r="V172" s="6" t="n"/>
    </row>
    <row r="173" ht="32.1" customHeight="1">
      <c r="B173" s="3" t="n">
        <v>174</v>
      </c>
      <c r="C173" s="2" t="inlineStr">
        <is>
          <t>Arjun Singh Tomar, GM/S&amp;T</t>
        </is>
      </c>
      <c r="D173" s="3" t="n">
        <v>433</v>
      </c>
      <c r="E173" s="3" t="inlineStr">
        <is>
          <t>4th Floor</t>
        </is>
      </c>
      <c r="F173" s="3" t="inlineStr">
        <is>
          <t>HP All in One</t>
        </is>
      </c>
      <c r="G173" s="3" t="n"/>
      <c r="H173" s="3" t="inlineStr">
        <is>
          <t>8CN1500FM9</t>
        </is>
      </c>
      <c r="I173" s="3" t="n">
        <v>433</v>
      </c>
      <c r="J173" s="3" t="inlineStr">
        <is>
          <t>4th Floor</t>
        </is>
      </c>
      <c r="K173" s="3" t="inlineStr">
        <is>
          <t>07.04.2022</t>
        </is>
      </c>
      <c r="L173" s="3" t="n">
        <v>2022</v>
      </c>
      <c r="M173" s="3" t="inlineStr">
        <is>
          <t>C0-18-03-2C-FF-23</t>
        </is>
      </c>
      <c r="N173" s="3" t="inlineStr">
        <is>
          <t>Intel(R) Core(TM) i7-10700 CPU @ 2.90GHz 2.90 GHz</t>
        </is>
      </c>
      <c r="O173" s="3" t="inlineStr">
        <is>
          <t>16.0 GB,</t>
        </is>
      </c>
      <c r="P173" s="3" t="inlineStr">
        <is>
          <t>Windows 11 Pro</t>
        </is>
      </c>
      <c r="Q173" s="3" t="inlineStr">
        <is>
          <t>10.210.19.206</t>
        </is>
      </c>
      <c r="R173" s="3" t="inlineStr">
        <is>
          <t>C0-18-03-2C-FF-23</t>
        </is>
      </c>
      <c r="S173" s="2" t="inlineStr">
        <is>
          <t>Canon Maxify MB5170</t>
        </is>
      </c>
      <c r="T173" s="3" t="inlineStr">
        <is>
          <t>AGKH00050</t>
        </is>
      </c>
      <c r="U173" s="4" t="n"/>
      <c r="V173" s="6" t="n"/>
    </row>
    <row r="174" ht="32.1" customHeight="1">
      <c r="B174" s="3" t="n">
        <v>175</v>
      </c>
      <c r="C174" s="2" t="inlineStr">
        <is>
          <t>Amit Sengar, GGM/Electrical</t>
        </is>
      </c>
      <c r="D174" s="3" t="n">
        <v>434</v>
      </c>
      <c r="E174" s="3" t="inlineStr">
        <is>
          <t>4th Floor</t>
        </is>
      </c>
      <c r="F174" s="3" t="n"/>
      <c r="G174" s="12" t="inlineStr">
        <is>
          <t>New Machine</t>
        </is>
      </c>
      <c r="H174" s="12" t="inlineStr">
        <is>
          <t>1N1412051M</t>
        </is>
      </c>
      <c r="I174" s="3" t="n">
        <v>434</v>
      </c>
      <c r="J174" s="3" t="inlineStr">
        <is>
          <t>4th Floor</t>
        </is>
      </c>
      <c r="K174" s="3" t="inlineStr">
        <is>
          <t>New Alot</t>
        </is>
      </c>
      <c r="L174" s="12" t="n">
        <v>2024</v>
      </c>
      <c r="M174" s="3" t="n"/>
      <c r="N174" s="3" t="inlineStr">
        <is>
          <t>Intel(R) Core(TM) i5-10500T CPU @ 2.30GHz 2.30 GHz</t>
        </is>
      </c>
      <c r="O174" s="3" t="inlineStr">
        <is>
          <t>8.00 GB, 1 TB</t>
        </is>
      </c>
      <c r="P174" s="3" t="inlineStr">
        <is>
          <t>Windows 11 Pro</t>
        </is>
      </c>
      <c r="Q174" s="3" t="inlineStr">
        <is>
          <t>172.16.2.33</t>
        </is>
      </c>
      <c r="R174" s="3" t="inlineStr">
        <is>
          <t>C0-18-03-D1-23-E7</t>
        </is>
      </c>
      <c r="S174" s="2" t="inlineStr">
        <is>
          <t>Canon Maxify MB5170</t>
        </is>
      </c>
      <c r="T174" s="3" t="inlineStr">
        <is>
          <t>CN87JB309W</t>
        </is>
      </c>
      <c r="U174" s="4" t="n"/>
      <c r="V174" s="6" t="n"/>
    </row>
    <row r="175" ht="32.1" customHeight="1">
      <c r="B175" s="3" t="n">
        <v>176</v>
      </c>
      <c r="C175" s="2" t="inlineStr">
        <is>
          <t>Nitin Bansal GM/OP&amp;BD</t>
        </is>
      </c>
      <c r="D175" s="3" t="n">
        <v>435</v>
      </c>
      <c r="E175" s="3" t="inlineStr">
        <is>
          <t>4th Floor</t>
        </is>
      </c>
      <c r="F175" s="3" t="inlineStr">
        <is>
          <t>HP All in One</t>
        </is>
      </c>
      <c r="G175" s="3" t="n"/>
      <c r="H175" s="3" t="inlineStr">
        <is>
          <t>1N12140BHW</t>
        </is>
      </c>
      <c r="I175" s="3" t="n">
        <v>435</v>
      </c>
      <c r="J175" s="3" t="inlineStr">
        <is>
          <t>4th Floor</t>
        </is>
      </c>
      <c r="K175" s="3" t="inlineStr">
        <is>
          <t>07.04.2022</t>
        </is>
      </c>
      <c r="L175" s="3" t="n">
        <v>2022</v>
      </c>
      <c r="M175" s="3" t="inlineStr">
        <is>
          <t>68-3E-26-27-28-B5</t>
        </is>
      </c>
      <c r="N175" s="3" t="inlineStr">
        <is>
          <t>Intel(R) Core(TM) i7-10700 CPU @ 2.90GHz 2.90 GHz</t>
        </is>
      </c>
      <c r="O175" s="3" t="inlineStr">
        <is>
          <t>16.0 GB, 1TB</t>
        </is>
      </c>
      <c r="P175" s="3" t="inlineStr">
        <is>
          <t>Windows 10 Pro</t>
        </is>
      </c>
      <c r="Q175" s="3" t="inlineStr">
        <is>
          <t>10.210.19.42</t>
        </is>
      </c>
      <c r="R175" s="3" t="inlineStr">
        <is>
          <t>68-3E-26-27-28-B5</t>
        </is>
      </c>
      <c r="S175" s="2" t="inlineStr">
        <is>
          <t>Canon Maxify MB5170</t>
        </is>
      </c>
      <c r="T175" s="3" t="inlineStr">
        <is>
          <t>AGCE200359</t>
        </is>
      </c>
      <c r="U175" s="4" t="n"/>
      <c r="V175" s="6" t="n"/>
    </row>
    <row r="176" ht="32.1" customHeight="1">
      <c r="B176" s="3" t="n">
        <v>177</v>
      </c>
      <c r="C176" s="2" t="inlineStr">
        <is>
          <t>Alok Shankar Pandey, AGM/IT</t>
        </is>
      </c>
      <c r="D176" s="3" t="inlineStr">
        <is>
          <t>400-B</t>
        </is>
      </c>
      <c r="E176" s="3" t="inlineStr">
        <is>
          <t>4th Floor</t>
        </is>
      </c>
      <c r="F176" s="3" t="inlineStr">
        <is>
          <t>HP All in One</t>
        </is>
      </c>
      <c r="G176" s="3" t="n"/>
      <c r="H176" s="3" t="inlineStr">
        <is>
          <t>8CC3181YJ6</t>
        </is>
      </c>
      <c r="I176" s="3" t="inlineStr">
        <is>
          <t>400-B</t>
        </is>
      </c>
      <c r="J176" s="3" t="inlineStr">
        <is>
          <t>4th Floor</t>
        </is>
      </c>
      <c r="K176" s="3" t="n">
        <v>2022</v>
      </c>
      <c r="L176" s="3" t="n">
        <v>2022</v>
      </c>
      <c r="M176" s="3" t="inlineStr">
        <is>
          <t>E0-73-E7-C7-56-3B</t>
        </is>
      </c>
      <c r="N176" s="3" t="inlineStr">
        <is>
          <t>13th Gen Intel(R) Core(TM) i5-1335U 1.30 GHz</t>
        </is>
      </c>
      <c r="O176" s="3" t="inlineStr">
        <is>
          <t>16.0 GB &amp; 1 TB</t>
        </is>
      </c>
      <c r="P176" s="3" t="inlineStr">
        <is>
          <t>Windows 11 Pro / 64 Bit</t>
        </is>
      </c>
      <c r="Q176" s="3" t="inlineStr">
        <is>
          <t>10.210.19.11</t>
        </is>
      </c>
      <c r="R176" s="3" t="inlineStr">
        <is>
          <t>E0-73-E7-C7-56-3B</t>
        </is>
      </c>
      <c r="S176" s="2" t="inlineStr">
        <is>
          <t>Brother DCP-L3551CDW</t>
        </is>
      </c>
      <c r="T176" s="3" t="n"/>
      <c r="U176" s="4" t="n"/>
      <c r="V176" s="6" t="n"/>
    </row>
    <row r="177" ht="32.1" customHeight="1">
      <c r="B177" s="3" t="n">
        <v>178</v>
      </c>
      <c r="C177" s="2" t="inlineStr">
        <is>
          <t>Yogesh /PS/AGM/IT</t>
        </is>
      </c>
      <c r="D177" s="3" t="inlineStr">
        <is>
          <t>400-B-PS</t>
        </is>
      </c>
      <c r="E177" s="3" t="inlineStr">
        <is>
          <t>4th Floor</t>
        </is>
      </c>
      <c r="F177" s="3" t="inlineStr">
        <is>
          <t>DELL</t>
        </is>
      </c>
      <c r="G177" s="3" t="n"/>
      <c r="H177" s="3" t="inlineStr">
        <is>
          <t>DGQWXC2</t>
        </is>
      </c>
      <c r="I177" s="3" t="inlineStr">
        <is>
          <t>400-B-PS</t>
        </is>
      </c>
      <c r="J177" s="3" t="inlineStr">
        <is>
          <t>4th Floor</t>
        </is>
      </c>
      <c r="K177" s="3" t="inlineStr">
        <is>
          <t>13.05.2016</t>
        </is>
      </c>
      <c r="L177" s="3" t="n">
        <v>2016</v>
      </c>
      <c r="M177" s="3" t="inlineStr">
        <is>
          <t>18-66-DA-0A-8F-0D</t>
        </is>
      </c>
      <c r="N177" s="3" t="inlineStr">
        <is>
          <t>ntel(R) Core(TM) i5-4590 CPU @ 3.30GHz 3.30 GHz</t>
        </is>
      </c>
      <c r="O177" s="3" t="inlineStr">
        <is>
          <t>4GB</t>
        </is>
      </c>
      <c r="P177" s="3" t="inlineStr">
        <is>
          <t>Window 10Pro/64Bit</t>
        </is>
      </c>
      <c r="Q177" s="3" t="inlineStr">
        <is>
          <t>172.16.2.181</t>
        </is>
      </c>
      <c r="R177" s="3" t="inlineStr">
        <is>
          <t>18-66-DA-0A-8F-0D</t>
        </is>
      </c>
      <c r="S177" s="2" t="inlineStr">
        <is>
          <t>HP Laserjet Pro MFP M128fn</t>
        </is>
      </c>
      <c r="T177" s="3" t="inlineStr">
        <is>
          <t>CNB7H26FZW</t>
        </is>
      </c>
      <c r="U177" s="4" t="n"/>
      <c r="V177" s="6" t="n"/>
    </row>
    <row r="178" ht="32.1" customHeight="1">
      <c r="B178" s="3" t="n">
        <v>179</v>
      </c>
      <c r="C178" s="2" t="inlineStr">
        <is>
          <t>Roshan Singh/AGM/OP&amp;BD I</t>
        </is>
      </c>
      <c r="D178" s="3" t="inlineStr">
        <is>
          <t>400-C</t>
        </is>
      </c>
      <c r="E178" s="3" t="inlineStr">
        <is>
          <t>4th Floor</t>
        </is>
      </c>
      <c r="F178" s="3" t="n"/>
      <c r="G178" s="12" t="inlineStr">
        <is>
          <t>New Machine</t>
        </is>
      </c>
      <c r="H178" s="12" t="inlineStr">
        <is>
          <t>1N14120536</t>
        </is>
      </c>
      <c r="I178" s="3" t="inlineStr">
        <is>
          <t>400-C</t>
        </is>
      </c>
      <c r="J178" s="3" t="inlineStr">
        <is>
          <t>4th Floor</t>
        </is>
      </c>
      <c r="K178" s="3" t="inlineStr">
        <is>
          <t>New Alot</t>
        </is>
      </c>
      <c r="L178" s="12" t="n">
        <v>2024</v>
      </c>
      <c r="M178" s="3" t="n"/>
      <c r="N178" s="3" t="inlineStr">
        <is>
          <t>Intel(R) Core(TM) i7-10700 CPU @ 2.90GHz 2.90 GHz</t>
        </is>
      </c>
      <c r="O178" s="3" t="inlineStr">
        <is>
          <t>16GB</t>
        </is>
      </c>
      <c r="P178" s="3" t="inlineStr">
        <is>
          <t>Window 11Pro /64Bit</t>
        </is>
      </c>
      <c r="Q178" s="3" t="inlineStr">
        <is>
          <t>10.210.19.175</t>
        </is>
      </c>
      <c r="R178" s="3" t="inlineStr">
        <is>
          <t>B0-7B-25-07-5A-96</t>
        </is>
      </c>
      <c r="S178" s="2" t="inlineStr">
        <is>
          <t>Canon Maxify 5170</t>
        </is>
      </c>
      <c r="T178" s="3" t="inlineStr">
        <is>
          <t>AFFB00904</t>
        </is>
      </c>
      <c r="U178" s="4" t="n"/>
      <c r="V178" s="6" t="n"/>
    </row>
    <row r="179" ht="32.1" customHeight="1">
      <c r="B179" s="3" t="n">
        <v>180</v>
      </c>
      <c r="C179" s="2" t="inlineStr">
        <is>
          <t>Girish Prasad Saklani / PS-AGM(OP&amp;BD)</t>
        </is>
      </c>
      <c r="D179" s="3" t="inlineStr">
        <is>
          <t>400-C-PS</t>
        </is>
      </c>
      <c r="E179" s="3" t="inlineStr">
        <is>
          <t>4th Floor</t>
        </is>
      </c>
      <c r="F179" s="3" t="inlineStr">
        <is>
          <t>Lenovo</t>
        </is>
      </c>
      <c r="G179" s="3" t="n"/>
      <c r="H179" s="3" t="inlineStr">
        <is>
          <t>PG01EH8N</t>
        </is>
      </c>
      <c r="I179" s="3" t="inlineStr">
        <is>
          <t>400-C-PS</t>
        </is>
      </c>
      <c r="J179" s="3" t="inlineStr">
        <is>
          <t>4th Floor</t>
        </is>
      </c>
      <c r="K179" s="5" t="inlineStr">
        <is>
          <t>30.11.2018</t>
        </is>
      </c>
      <c r="L179" s="3" t="n">
        <v>2018</v>
      </c>
      <c r="M179" s="3" t="inlineStr">
        <is>
          <t>30-9C-23-C8-1A-41</t>
        </is>
      </c>
      <c r="N179" s="3" t="inlineStr">
        <is>
          <t>intel(R) core(TM) i7-3770 CPU @ 3.40GHz</t>
        </is>
      </c>
      <c r="O179" s="3" t="inlineStr">
        <is>
          <t>2.00GB &amp; 500GB</t>
        </is>
      </c>
      <c r="P179" s="3" t="inlineStr">
        <is>
          <t>Window 7 professional / 64 Bit</t>
        </is>
      </c>
      <c r="Q179" s="3" t="inlineStr">
        <is>
          <t>10.210.19.165</t>
        </is>
      </c>
      <c r="R179" s="3" t="inlineStr">
        <is>
          <t>00-10-C6-B0-D6-F0</t>
        </is>
      </c>
      <c r="S179" s="2" t="inlineStr">
        <is>
          <t>NA</t>
        </is>
      </c>
      <c r="T179" s="3" t="inlineStr">
        <is>
          <t>NA</t>
        </is>
      </c>
      <c r="U179" s="4" t="n"/>
      <c r="V179" s="6" t="n"/>
    </row>
    <row r="180" ht="32.1" customHeight="1">
      <c r="B180" s="3" t="n">
        <v>181</v>
      </c>
      <c r="C180" s="2" t="inlineStr">
        <is>
          <t>Roselin Sahoo/DGM</t>
        </is>
      </c>
      <c r="D180" s="3" t="inlineStr">
        <is>
          <t>400-A</t>
        </is>
      </c>
      <c r="E180" s="3" t="inlineStr">
        <is>
          <t>4th Floor</t>
        </is>
      </c>
      <c r="F180" s="3" t="n"/>
      <c r="G180" s="12" t="inlineStr">
        <is>
          <t>HP ALL IN ONE</t>
        </is>
      </c>
      <c r="H180" s="12" t="inlineStr">
        <is>
          <t>1N12140BC8</t>
        </is>
      </c>
      <c r="I180" s="3" t="inlineStr">
        <is>
          <t>400-A</t>
        </is>
      </c>
      <c r="J180" s="3" t="inlineStr">
        <is>
          <t>4th Floor</t>
        </is>
      </c>
      <c r="K180" s="3" t="inlineStr">
        <is>
          <t>New Alot</t>
        </is>
      </c>
      <c r="L180" s="12" t="n">
        <v>2024</v>
      </c>
      <c r="M180" s="3" t="n"/>
      <c r="N180" s="3" t="n"/>
      <c r="O180" s="3" t="n"/>
      <c r="P180" s="3" t="n"/>
      <c r="Q180" s="3" t="n"/>
      <c r="R180" s="3" t="n"/>
      <c r="S180" s="2" t="inlineStr">
        <is>
          <t>Brother DCP-L7535CND</t>
        </is>
      </c>
      <c r="T180" s="3" t="inlineStr">
        <is>
          <t>E78346M3N350270</t>
        </is>
      </c>
      <c r="U180" s="4" t="n"/>
      <c r="V180" s="6" t="n"/>
    </row>
    <row r="181" ht="32.1" customHeight="1">
      <c r="B181" s="3" t="n">
        <v>181</v>
      </c>
      <c r="C181" s="2" t="inlineStr">
        <is>
          <t>Sandeep Chauhan / GM/S&amp;T</t>
        </is>
      </c>
      <c r="D181" s="3" t="inlineStr">
        <is>
          <t>402-A</t>
        </is>
      </c>
      <c r="E181" s="3" t="inlineStr">
        <is>
          <t>4th Floor</t>
        </is>
      </c>
      <c r="F181" s="3" t="n"/>
      <c r="G181" s="12" t="inlineStr">
        <is>
          <t>New Machine</t>
        </is>
      </c>
      <c r="H181" s="12" t="inlineStr">
        <is>
          <t>1N1412050Q</t>
        </is>
      </c>
      <c r="I181" s="3" t="inlineStr">
        <is>
          <t>402-A</t>
        </is>
      </c>
      <c r="J181" s="3" t="inlineStr">
        <is>
          <t>4th Floor</t>
        </is>
      </c>
      <c r="K181" s="3" t="inlineStr">
        <is>
          <t>New Alot</t>
        </is>
      </c>
      <c r="L181" s="12" t="n">
        <v>2024</v>
      </c>
      <c r="M181" s="3" t="n"/>
      <c r="N181" s="3" t="n"/>
      <c r="O181" s="3" t="n"/>
      <c r="P181" s="3" t="n"/>
      <c r="Q181" s="3" t="n"/>
      <c r="R181" s="3" t="n"/>
      <c r="S181" s="2" t="inlineStr">
        <is>
          <t>Brother MFC-L3735CND</t>
        </is>
      </c>
      <c r="T181" s="3" t="inlineStr">
        <is>
          <t>E79057H3N480693</t>
        </is>
      </c>
      <c r="U181" s="4" t="n"/>
      <c r="V181" s="6" t="n"/>
    </row>
    <row r="182" ht="32.1" customHeight="1">
      <c r="B182" s="3" t="n">
        <v>182</v>
      </c>
      <c r="C182" s="2" t="inlineStr">
        <is>
          <t>Kanchan Sharma OA/GM/S&amp;T</t>
        </is>
      </c>
      <c r="D182" s="3" t="inlineStr">
        <is>
          <t>402-A-PS</t>
        </is>
      </c>
      <c r="E182" s="3" t="inlineStr">
        <is>
          <t>4th Floor</t>
        </is>
      </c>
      <c r="F182" s="3" t="inlineStr">
        <is>
          <t>DELL</t>
        </is>
      </c>
      <c r="G182" s="3" t="n"/>
      <c r="H182" s="3" t="inlineStr">
        <is>
          <t>DGPVXC2</t>
        </is>
      </c>
      <c r="I182" s="3" t="inlineStr">
        <is>
          <t>402-A-PS</t>
        </is>
      </c>
      <c r="J182" s="3" t="inlineStr">
        <is>
          <t>4th Floor</t>
        </is>
      </c>
      <c r="K182" s="5" t="inlineStr">
        <is>
          <t>13.05.2016</t>
        </is>
      </c>
      <c r="L182" s="3" t="n">
        <v>2016</v>
      </c>
      <c r="M182" s="3" t="inlineStr">
        <is>
          <t>18-66-DA-0A-7F-EE</t>
        </is>
      </c>
      <c r="N182" s="3" t="inlineStr">
        <is>
          <t>Intel(R) Core(TM) i7-3770 CPU @ 3.40GHz 3.40 GHz</t>
        </is>
      </c>
      <c r="O182" s="3" t="inlineStr">
        <is>
          <t>4.00 GB &amp; 500GB</t>
        </is>
      </c>
      <c r="P182" s="3" t="inlineStr">
        <is>
          <t>Windows 10 Pro / 64 Bit</t>
        </is>
      </c>
      <c r="Q182" s="3" t="inlineStr">
        <is>
          <t>172.16.0.15</t>
        </is>
      </c>
      <c r="R182" s="3" t="inlineStr">
        <is>
          <t>FC-4D-D4-36-46-3C</t>
        </is>
      </c>
      <c r="S182" s="2" t="inlineStr">
        <is>
          <t>NA</t>
        </is>
      </c>
      <c r="T182" s="3" t="inlineStr">
        <is>
          <t>NA</t>
        </is>
      </c>
      <c r="U182" s="4" t="n"/>
      <c r="V182" s="6" t="n"/>
    </row>
    <row r="183" ht="32.1" customHeight="1">
      <c r="B183" s="3" t="n">
        <v>183</v>
      </c>
      <c r="C183" s="2" t="inlineStr">
        <is>
          <t>DL Yadav, GM/Store &amp; Semu</t>
        </is>
      </c>
      <c r="D183" s="3" t="inlineStr">
        <is>
          <t>402-B</t>
        </is>
      </c>
      <c r="E183" s="3" t="inlineStr">
        <is>
          <t>4th Floor</t>
        </is>
      </c>
      <c r="F183" s="3" t="n"/>
      <c r="G183" s="12" t="inlineStr">
        <is>
          <t>New Machine</t>
        </is>
      </c>
      <c r="H183" s="12" t="inlineStr">
        <is>
          <t>1N14120510</t>
        </is>
      </c>
      <c r="I183" s="3" t="inlineStr">
        <is>
          <t>402-B</t>
        </is>
      </c>
      <c r="J183" s="3" t="inlineStr">
        <is>
          <t>4th Floor</t>
        </is>
      </c>
      <c r="K183" s="3" t="inlineStr">
        <is>
          <t>New Alot</t>
        </is>
      </c>
      <c r="L183" s="12" t="n">
        <v>2024</v>
      </c>
      <c r="M183" s="3" t="n"/>
      <c r="N183" s="3" t="inlineStr">
        <is>
          <t>Intel(R) Core(TM) i7-10700 CPU @ 2.90GHz 2.90 GHz</t>
        </is>
      </c>
      <c r="O183" s="3" t="inlineStr">
        <is>
          <t>16.0 GB , 1 TB</t>
        </is>
      </c>
      <c r="P183" s="3" t="inlineStr">
        <is>
          <t>Windows 10 Pro</t>
        </is>
      </c>
      <c r="Q183" s="3" t="inlineStr">
        <is>
          <t>10.210.19.97</t>
        </is>
      </c>
      <c r="R183" s="3" t="inlineStr">
        <is>
          <t>C0-18-03-D0-78-56</t>
        </is>
      </c>
      <c r="S183" s="2" t="inlineStr">
        <is>
          <t>Canon Maxify MB 5170</t>
        </is>
      </c>
      <c r="T183" s="3" t="inlineStr">
        <is>
          <t>AFFB00921</t>
        </is>
      </c>
      <c r="U183" s="4" t="n"/>
      <c r="V183" s="6" t="n"/>
    </row>
    <row r="184" ht="32.1" customHeight="1">
      <c r="B184" s="3" t="n">
        <v>184</v>
      </c>
      <c r="C184" s="2" t="inlineStr">
        <is>
          <t>Harleen Kaur, PS to GM/Store</t>
        </is>
      </c>
      <c r="D184" s="3" t="inlineStr">
        <is>
          <t>402-B-PS</t>
        </is>
      </c>
      <c r="E184" s="3" t="inlineStr">
        <is>
          <t>4th Floor</t>
        </is>
      </c>
      <c r="F184" s="3" t="inlineStr">
        <is>
          <t>Lenovo</t>
        </is>
      </c>
      <c r="G184" s="3" t="n"/>
      <c r="H184" s="3" t="inlineStr">
        <is>
          <t>PG01EH8B</t>
        </is>
      </c>
      <c r="I184" s="3" t="inlineStr">
        <is>
          <t>402-B-PS</t>
        </is>
      </c>
      <c r="J184" s="3" t="inlineStr">
        <is>
          <t>4th Floor</t>
        </is>
      </c>
      <c r="K184" s="3" t="inlineStr">
        <is>
          <t>30.11.2018</t>
        </is>
      </c>
      <c r="L184" s="3" t="n">
        <v>2018</v>
      </c>
      <c r="M184" s="3" t="inlineStr">
        <is>
          <t>30-9C-23-C8-1C-95</t>
        </is>
      </c>
      <c r="N184" s="3" t="inlineStr">
        <is>
          <t>Intel(R) Core(TM) i5-8500 CPU @ 3.00GHz 3.00 GHz</t>
        </is>
      </c>
      <c r="O184" s="3" t="inlineStr">
        <is>
          <t>4.00 GB, 1 TB</t>
        </is>
      </c>
      <c r="P184" s="3" t="inlineStr">
        <is>
          <t>Windows 11 Pro</t>
        </is>
      </c>
      <c r="Q184" s="3" t="inlineStr">
        <is>
          <t>172.16.0.26</t>
        </is>
      </c>
      <c r="R184" s="3" t="inlineStr">
        <is>
          <t>30-9C-23-C8-1C-95</t>
        </is>
      </c>
      <c r="S184" s="2" t="inlineStr">
        <is>
          <t>Canon Image Clss MF244 dw</t>
        </is>
      </c>
      <c r="T184" s="3" t="inlineStr">
        <is>
          <t>WQE88156</t>
        </is>
      </c>
      <c r="U184" s="4" t="n"/>
      <c r="V184" s="6" t="n"/>
    </row>
    <row r="185" ht="32.1" customHeight="1">
      <c r="B185" s="3" t="n">
        <v>185</v>
      </c>
      <c r="C185" s="2" t="inlineStr">
        <is>
          <t>Sandeep Ravivanshi / GM/LAND</t>
        </is>
      </c>
      <c r="D185" s="3" t="inlineStr">
        <is>
          <t>402-C</t>
        </is>
      </c>
      <c r="E185" s="3" t="inlineStr">
        <is>
          <t>4th Floor</t>
        </is>
      </c>
      <c r="F185" s="3" t="inlineStr">
        <is>
          <t>HP All in One</t>
        </is>
      </c>
      <c r="G185" s="3" t="n"/>
      <c r="H185" s="3" t="inlineStr">
        <is>
          <t>8CN2020N9V</t>
        </is>
      </c>
      <c r="I185" s="3" t="inlineStr">
        <is>
          <t>402-C</t>
        </is>
      </c>
      <c r="J185" s="3" t="inlineStr">
        <is>
          <t>4th Floor</t>
        </is>
      </c>
      <c r="K185" s="3" t="inlineStr">
        <is>
          <t>07.04.2022</t>
        </is>
      </c>
      <c r="L185" s="3" t="n">
        <v>2022</v>
      </c>
      <c r="M185" s="3" t="inlineStr">
        <is>
          <t>CO-18-03-C4-DD-F5</t>
        </is>
      </c>
      <c r="N185" s="3" t="n"/>
      <c r="O185" s="3" t="inlineStr">
        <is>
          <t xml:space="preserve">16 GB / 1 TB </t>
        </is>
      </c>
      <c r="P185" s="3" t="n"/>
      <c r="Q185" s="3" t="n"/>
      <c r="R185" s="3" t="inlineStr">
        <is>
          <t>CO-18-03-C4-DD-F5</t>
        </is>
      </c>
      <c r="S185" s="2" t="inlineStr">
        <is>
          <t>Canon,Maxify,MB5170</t>
        </is>
      </c>
      <c r="T185" s="3" t="inlineStr">
        <is>
          <t>AFNM00245</t>
        </is>
      </c>
      <c r="U185" s="4" t="n"/>
      <c r="V185" s="6" t="n"/>
    </row>
    <row r="186" ht="32.1" customHeight="1">
      <c r="B186" s="3" t="n">
        <v>78</v>
      </c>
      <c r="C186" s="2" t="inlineStr">
        <is>
          <t>Saneha Soni / PS to GGM/Elec./TS</t>
        </is>
      </c>
      <c r="D186" s="3" t="inlineStr">
        <is>
          <t>402-C-PS</t>
        </is>
      </c>
      <c r="E186" s="3" t="inlineStr">
        <is>
          <t>3rd Floor</t>
        </is>
      </c>
      <c r="F186" s="3" t="inlineStr">
        <is>
          <t>Dell</t>
        </is>
      </c>
      <c r="G186" s="130" t="n"/>
      <c r="H186" s="3" t="inlineStr">
        <is>
          <t>36BTXC2</t>
        </is>
      </c>
      <c r="I186" s="3" t="inlineStr">
        <is>
          <t>402-C-PS</t>
        </is>
      </c>
      <c r="J186" s="3" t="inlineStr">
        <is>
          <t>3rd Floor</t>
        </is>
      </c>
      <c r="K186" s="3" t="inlineStr">
        <is>
          <t>18.04.2016</t>
        </is>
      </c>
      <c r="L186" s="3" t="n">
        <v>2016</v>
      </c>
      <c r="M186" s="3" t="inlineStr">
        <is>
          <t>18-66-DA-05-DF-4E</t>
        </is>
      </c>
      <c r="N186" s="3" t="inlineStr">
        <is>
          <t>Core i-3 2100</t>
        </is>
      </c>
      <c r="O186" s="3" t="inlineStr">
        <is>
          <t>2 Gb / 500 GB</t>
        </is>
      </c>
      <c r="P186" s="3" t="inlineStr">
        <is>
          <t>Windows 7 / 32 Bit</t>
        </is>
      </c>
      <c r="Q186" s="3" t="inlineStr">
        <is>
          <t>172.16.0.74</t>
        </is>
      </c>
      <c r="R186" s="3" t="inlineStr">
        <is>
          <t>08-2E-5F-0A-05-AA</t>
        </is>
      </c>
      <c r="S186" s="2" t="inlineStr">
        <is>
          <t>Brother L2541DW</t>
        </is>
      </c>
      <c r="T186" s="3" t="inlineStr">
        <is>
          <t>E73802H8N355243</t>
        </is>
      </c>
      <c r="U186" s="4" t="n"/>
      <c r="V186" s="6" t="n"/>
    </row>
    <row r="187" ht="32.1" customFormat="1" customHeight="1" s="144">
      <c r="B187" s="140" t="n">
        <v>186</v>
      </c>
      <c r="C187" s="138" t="inlineStr">
        <is>
          <t>Sandeep Singhal (OA/GM-IT)</t>
        </is>
      </c>
      <c r="D187" s="140" t="n"/>
      <c r="E187" s="140" t="n"/>
      <c r="F187" s="140" t="inlineStr">
        <is>
          <t>Acer Veriton</t>
        </is>
      </c>
      <c r="G187" s="140" t="n"/>
      <c r="H187" s="140" t="inlineStr">
        <is>
          <t>UXVQVSID43J5151558</t>
        </is>
      </c>
      <c r="I187" s="140" t="n"/>
      <c r="J187" s="140" t="n"/>
      <c r="K187" s="140" t="inlineStr">
        <is>
          <t>04.01.2020</t>
        </is>
      </c>
      <c r="L187" s="140" t="n">
        <v>2020</v>
      </c>
      <c r="M187" s="140" t="inlineStr">
        <is>
          <t>94-C6-91-C8-94-B6</t>
        </is>
      </c>
      <c r="N187" s="140" t="inlineStr">
        <is>
          <t>Intel(R) Core(TM) i5-4590 CPU @ 3.30GHz 3.30 GHz</t>
        </is>
      </c>
      <c r="O187" s="140" t="inlineStr">
        <is>
          <t>4.00 GB &amp; 500GB</t>
        </is>
      </c>
      <c r="P187" s="140" t="inlineStr">
        <is>
          <t>Windows 10 Pro / 64 Bit</t>
        </is>
      </c>
      <c r="Q187" s="140" t="inlineStr">
        <is>
          <t>172.16.2.145</t>
        </is>
      </c>
      <c r="R187" s="140" t="inlineStr">
        <is>
          <t>6C-0B-84-0A-B1-3B</t>
        </is>
      </c>
      <c r="S187" s="138" t="inlineStr">
        <is>
          <t>Canon MF3010</t>
        </is>
      </c>
      <c r="T187" s="140" t="inlineStr">
        <is>
          <t>WCM27096</t>
        </is>
      </c>
      <c r="U187" s="142" t="n"/>
      <c r="V187" s="143" t="n"/>
    </row>
    <row r="188" ht="32.1" customHeight="1">
      <c r="B188" s="3" t="n">
        <v>187</v>
      </c>
      <c r="C188" s="2" t="inlineStr">
        <is>
          <t>Sunil</t>
        </is>
      </c>
      <c r="D188" s="3" t="inlineStr">
        <is>
          <t>404-PS</t>
        </is>
      </c>
      <c r="E188" s="3" t="inlineStr">
        <is>
          <t>4th Floor</t>
        </is>
      </c>
      <c r="F188" s="3" t="inlineStr">
        <is>
          <t>Dell</t>
        </is>
      </c>
      <c r="G188" s="130" t="n"/>
      <c r="H188" s="3" t="inlineStr">
        <is>
          <t>DGMWXC2</t>
        </is>
      </c>
      <c r="I188" s="3" t="inlineStr">
        <is>
          <t>404-PS</t>
        </is>
      </c>
      <c r="J188" s="3" t="inlineStr">
        <is>
          <t>4th Floor</t>
        </is>
      </c>
      <c r="K188" s="3" t="inlineStr">
        <is>
          <t>13.05.2016</t>
        </is>
      </c>
      <c r="L188" s="3" t="n">
        <v>2016</v>
      </c>
      <c r="M188" s="3" t="inlineStr">
        <is>
          <t>18-66-DA-0A-7D-AF</t>
        </is>
      </c>
      <c r="N188" s="3" t="n"/>
      <c r="O188" s="3" t="n"/>
      <c r="P188" s="3" t="n"/>
      <c r="Q188" s="3" t="n"/>
      <c r="R188" s="3" t="n"/>
      <c r="S188" s="2" t="inlineStr">
        <is>
          <t>Canon Maxify MB 5170</t>
        </is>
      </c>
      <c r="T188" s="3" t="inlineStr">
        <is>
          <t>AGCE00373</t>
        </is>
      </c>
      <c r="U188" s="4" t="n"/>
      <c r="V188" s="6" t="n"/>
    </row>
    <row r="189" ht="32.1" customHeight="1">
      <c r="B189" s="3" t="n">
        <v>188</v>
      </c>
      <c r="C189" s="2" t="inlineStr">
        <is>
          <t>Hemlata /OA-(AGM-Fin)</t>
        </is>
      </c>
      <c r="D189" s="3" t="inlineStr">
        <is>
          <t>407-PS</t>
        </is>
      </c>
      <c r="E189" s="3" t="inlineStr">
        <is>
          <t>4th Floor</t>
        </is>
      </c>
      <c r="F189" s="3" t="inlineStr">
        <is>
          <t>DELL OPTIPLEX 9020</t>
        </is>
      </c>
      <c r="G189" s="3" t="n"/>
      <c r="H189" s="3" t="inlineStr">
        <is>
          <t>DGQSXC2</t>
        </is>
      </c>
      <c r="I189" s="3" t="inlineStr">
        <is>
          <t>407-PS</t>
        </is>
      </c>
      <c r="J189" s="3" t="inlineStr">
        <is>
          <t>4th Floor</t>
        </is>
      </c>
      <c r="K189" s="3" t="inlineStr">
        <is>
          <t>13.05.2016</t>
        </is>
      </c>
      <c r="L189" s="3" t="n">
        <v>2016</v>
      </c>
      <c r="M189" s="3" t="inlineStr">
        <is>
          <t>18-66-DA-0A-7C-2D</t>
        </is>
      </c>
      <c r="N189" s="3" t="inlineStr">
        <is>
          <t>Intel(R) Core(TM) i5-4590 CPU @ 3.30GHz 3.30 GHz</t>
        </is>
      </c>
      <c r="O189" s="3" t="inlineStr">
        <is>
          <t>8.00 GB &amp; 500GB</t>
        </is>
      </c>
      <c r="P189" s="3" t="inlineStr">
        <is>
          <t>Window 10 pro / 64 Bit</t>
        </is>
      </c>
      <c r="Q189" s="3" t="inlineStr">
        <is>
          <t>172.16.0.252</t>
        </is>
      </c>
      <c r="R189" s="3" t="inlineStr">
        <is>
          <t>18-66-DA-0A-7C-2D</t>
        </is>
      </c>
      <c r="S189" s="2" t="inlineStr">
        <is>
          <t>Canon MF244dw</t>
        </is>
      </c>
      <c r="T189" s="3" t="inlineStr">
        <is>
          <t>WQE87720</t>
        </is>
      </c>
      <c r="U189" s="4" t="n"/>
      <c r="V189" s="6" t="n"/>
    </row>
    <row r="190" ht="32.1" customHeight="1">
      <c r="B190" s="3" t="n">
        <v>191</v>
      </c>
      <c r="C190" s="2" t="inlineStr">
        <is>
          <t>PS-432</t>
        </is>
      </c>
      <c r="D190" s="3" t="inlineStr">
        <is>
          <t>432-PS</t>
        </is>
      </c>
      <c r="E190" s="3" t="inlineStr">
        <is>
          <t>4th Floor</t>
        </is>
      </c>
      <c r="F190" s="3" t="inlineStr">
        <is>
          <t>PlexTech</t>
        </is>
      </c>
      <c r="G190" s="3" t="n"/>
      <c r="H190" s="3" t="inlineStr">
        <is>
          <t>NA</t>
        </is>
      </c>
      <c r="I190" s="3" t="inlineStr">
        <is>
          <t>432-PS</t>
        </is>
      </c>
      <c r="J190" s="3" t="inlineStr">
        <is>
          <t>4th Floor</t>
        </is>
      </c>
      <c r="K190" s="3" t="inlineStr">
        <is>
          <t>22.11.2019</t>
        </is>
      </c>
      <c r="L190" s="3" t="n">
        <v>2019</v>
      </c>
      <c r="M190" s="3" t="inlineStr">
        <is>
          <t>04-D9-F5-CC-11-0B</t>
        </is>
      </c>
      <c r="N190" s="3" t="inlineStr">
        <is>
          <t>Intel(R) Core(TM) i5-8500 CPU</t>
        </is>
      </c>
      <c r="O190" s="3" t="inlineStr">
        <is>
          <t>8 GB / 1 TB</t>
        </is>
      </c>
      <c r="P190" s="3" t="inlineStr">
        <is>
          <t>Windows 10 / 64 Bit</t>
        </is>
      </c>
      <c r="Q190" s="3" t="inlineStr">
        <is>
          <t>172.16.0.42</t>
        </is>
      </c>
      <c r="R190" s="3" t="inlineStr">
        <is>
          <t>04-D9-F5-CC-11-0B</t>
        </is>
      </c>
      <c r="S190" s="2" t="inlineStr">
        <is>
          <t>Canon 244dw</t>
        </is>
      </c>
      <c r="T190" s="3" t="inlineStr">
        <is>
          <t>WQE87729</t>
        </is>
      </c>
      <c r="U190" s="4" t="n"/>
      <c r="V190" s="6" t="n"/>
    </row>
    <row r="191" ht="32.1" customHeight="1">
      <c r="B191" s="3" t="n">
        <v>190</v>
      </c>
      <c r="C191" s="2" t="inlineStr">
        <is>
          <t>Anita sharma / PS / GGM (S&amp;T WC1)</t>
        </is>
      </c>
      <c r="D191" s="3" t="inlineStr">
        <is>
          <t>424-PS</t>
        </is>
      </c>
      <c r="E191" s="3" t="inlineStr">
        <is>
          <t>4th Floor</t>
        </is>
      </c>
      <c r="F191" s="20" t="inlineStr">
        <is>
          <t>LENOVO</t>
        </is>
      </c>
      <c r="G191" s="130" t="n"/>
      <c r="H191" s="3" t="inlineStr">
        <is>
          <t>PG01EH88</t>
        </is>
      </c>
      <c r="I191" s="3" t="inlineStr">
        <is>
          <t>424-PS</t>
        </is>
      </c>
      <c r="J191" s="3" t="inlineStr">
        <is>
          <t>4th Floor</t>
        </is>
      </c>
      <c r="K191" s="5" t="inlineStr">
        <is>
          <t>30.11.2018</t>
        </is>
      </c>
      <c r="L191" s="3" t="n">
        <v>2018</v>
      </c>
      <c r="M191" s="3" t="n"/>
      <c r="N191" s="3" t="inlineStr">
        <is>
          <t>intel(R) core (TM) i3 -2100 CPU @ 3.10GHz</t>
        </is>
      </c>
      <c r="O191" s="3" t="inlineStr">
        <is>
          <t>2.00GB &amp; 500GB</t>
        </is>
      </c>
      <c r="P191" s="3" t="inlineStr">
        <is>
          <t>Window 7 professional / 32 Bit</t>
        </is>
      </c>
      <c r="Q191" s="3" t="inlineStr">
        <is>
          <t>172.16.0.198</t>
        </is>
      </c>
      <c r="R191" s="3" t="inlineStr">
        <is>
          <t>08-2E-5F-00-38-84</t>
        </is>
      </c>
      <c r="S191" s="2" t="inlineStr">
        <is>
          <t>Canon MF3010</t>
        </is>
      </c>
      <c r="T191" s="3" t="inlineStr">
        <is>
          <t>YHW88196</t>
        </is>
      </c>
      <c r="U191" s="4" t="n"/>
      <c r="V191" s="6" t="n"/>
    </row>
    <row r="192" ht="32.1" customHeight="1">
      <c r="B192" s="3" t="n">
        <v>191</v>
      </c>
      <c r="C192" s="2" t="inlineStr">
        <is>
          <t>Vikash / PS (GM-S&amp;T)</t>
        </is>
      </c>
      <c r="D192" s="3" t="inlineStr">
        <is>
          <t>433-PS</t>
        </is>
      </c>
      <c r="E192" s="3" t="inlineStr">
        <is>
          <t>4th Floor</t>
        </is>
      </c>
      <c r="F192" s="3" t="inlineStr">
        <is>
          <t>HP</t>
        </is>
      </c>
      <c r="G192" s="3" t="n"/>
      <c r="H192" s="3" t="inlineStr">
        <is>
          <t>INA149XSW7</t>
        </is>
      </c>
      <c r="I192" s="3" t="inlineStr">
        <is>
          <t>433-PS</t>
        </is>
      </c>
      <c r="J192" s="3" t="inlineStr">
        <is>
          <t>4th Floor</t>
        </is>
      </c>
      <c r="K192" s="5" t="inlineStr">
        <is>
          <t>30.11.2018</t>
        </is>
      </c>
      <c r="L192" s="3" t="n">
        <v>2018</v>
      </c>
      <c r="M192" s="3" t="inlineStr">
        <is>
          <t>2C-41-38-B1-6A-0F</t>
        </is>
      </c>
      <c r="N192" s="3" t="inlineStr">
        <is>
          <t>Intel(R) Core(TM) i5-2400 CPU @ 3.10GHz 3.10 GHz</t>
        </is>
      </c>
      <c r="O192" s="3" t="inlineStr">
        <is>
          <t>4.00 GB &amp; 500GB</t>
        </is>
      </c>
      <c r="P192" s="3" t="inlineStr">
        <is>
          <t>Windows 10 Pro / 32 bit</t>
        </is>
      </c>
      <c r="Q192" s="3" t="inlineStr">
        <is>
          <t>172.16.2.235</t>
        </is>
      </c>
      <c r="R192" s="3" t="inlineStr">
        <is>
          <t>2C-41-38-B1-6A-0F</t>
        </is>
      </c>
      <c r="S192" s="2" t="inlineStr">
        <is>
          <t>Canon MF244dw</t>
        </is>
      </c>
      <c r="T192" s="3" t="inlineStr">
        <is>
          <t>YGU52756</t>
        </is>
      </c>
      <c r="U192" s="4" t="n"/>
      <c r="V192" s="6" t="n"/>
    </row>
    <row r="193" ht="32.1" customHeight="1">
      <c r="B193" s="3" t="n">
        <v>192</v>
      </c>
      <c r="C193" s="2" t="inlineStr">
        <is>
          <t>Pooja /PS/GGM.(ELE-4)</t>
        </is>
      </c>
      <c r="D193" s="3" t="inlineStr">
        <is>
          <t>435-PS</t>
        </is>
      </c>
      <c r="E193" s="3" t="inlineStr">
        <is>
          <t>4th Floor</t>
        </is>
      </c>
      <c r="F193" s="3" t="inlineStr">
        <is>
          <t>Acer</t>
        </is>
      </c>
      <c r="G193" s="3" t="n"/>
      <c r="H193" s="3" t="inlineStr">
        <is>
          <t>UXVQVSID43J5151554</t>
        </is>
      </c>
      <c r="I193" s="3" t="inlineStr">
        <is>
          <t>435-PS</t>
        </is>
      </c>
      <c r="J193" s="3" t="inlineStr">
        <is>
          <t>4th Floor</t>
        </is>
      </c>
      <c r="K193" s="5" t="inlineStr">
        <is>
          <t>04.01.2020</t>
        </is>
      </c>
      <c r="L193" s="3" t="n">
        <v>2020</v>
      </c>
      <c r="M193" s="3" t="inlineStr">
        <is>
          <t>94-C6-91-C8-96-9A</t>
        </is>
      </c>
      <c r="N193" s="3" t="inlineStr">
        <is>
          <t>INTEL(R CORE(TM) i3-2100 CPU @3.10GHz</t>
        </is>
      </c>
      <c r="O193" s="3" t="inlineStr">
        <is>
          <t>2.00GB &amp; 500GB</t>
        </is>
      </c>
      <c r="P193" s="3" t="inlineStr">
        <is>
          <t>Window 7 professional / 32 BIT</t>
        </is>
      </c>
      <c r="Q193" s="3" t="inlineStr">
        <is>
          <t>172.16.0.118</t>
        </is>
      </c>
      <c r="R193" s="3" t="inlineStr">
        <is>
          <t>08-2E-5F-09-10-2C</t>
        </is>
      </c>
      <c r="S193" s="2" t="inlineStr">
        <is>
          <t>Canon MF244dw</t>
        </is>
      </c>
      <c r="T193" s="3" t="inlineStr">
        <is>
          <t>YGU73162</t>
        </is>
      </c>
      <c r="U193" s="4" t="n"/>
      <c r="V193" s="6" t="n"/>
    </row>
    <row r="194" ht="32.1" customHeight="1">
      <c r="B194" s="3" t="n">
        <v>193</v>
      </c>
      <c r="C194" s="2" t="inlineStr">
        <is>
          <t>Vivekanand Dwivedi, AGM/OP&amp;BD</t>
        </is>
      </c>
      <c r="D194" s="3" t="inlineStr">
        <is>
          <t>436-A</t>
        </is>
      </c>
      <c r="E194" s="3" t="inlineStr">
        <is>
          <t>4th Floor</t>
        </is>
      </c>
      <c r="F194" s="3" t="n"/>
      <c r="G194" s="12" t="inlineStr">
        <is>
          <t>New Machine</t>
        </is>
      </c>
      <c r="H194" s="12" t="inlineStr">
        <is>
          <t>1N14120518</t>
        </is>
      </c>
      <c r="I194" s="3" t="inlineStr">
        <is>
          <t>436-A</t>
        </is>
      </c>
      <c r="J194" s="3" t="inlineStr">
        <is>
          <t>4th Floor</t>
        </is>
      </c>
      <c r="K194" s="3" t="inlineStr">
        <is>
          <t>New Alot</t>
        </is>
      </c>
      <c r="L194" s="12" t="n">
        <v>2024</v>
      </c>
      <c r="M194" s="3" t="n"/>
      <c r="N194" s="3" t="inlineStr">
        <is>
          <t>Intel(R) Core(TM) i5-10505 CPU @ 3.20GHz 3.20 GHz</t>
        </is>
      </c>
      <c r="O194" s="3" t="inlineStr">
        <is>
          <t>8.00 GB, 1TB</t>
        </is>
      </c>
      <c r="P194" s="3" t="inlineStr">
        <is>
          <t>Windows 11 Pro</t>
        </is>
      </c>
      <c r="Q194" s="3" t="inlineStr">
        <is>
          <t>10.210.19.33</t>
        </is>
      </c>
      <c r="R194" s="3" t="inlineStr">
        <is>
          <t>C0-25-A5-7D-55-1A</t>
        </is>
      </c>
      <c r="S194" s="2" t="inlineStr">
        <is>
          <t>Canon Image Class MF 244 DW</t>
        </is>
      </c>
      <c r="T194" s="3" t="inlineStr">
        <is>
          <t>WQE84902</t>
        </is>
      </c>
      <c r="U194" s="4" t="n"/>
      <c r="V194" s="6" t="n"/>
    </row>
    <row r="195" ht="32.1" customHeight="1">
      <c r="B195" s="3" t="n">
        <v>194</v>
      </c>
      <c r="C195" s="2" t="inlineStr">
        <is>
          <t>Meemansha OA/AGM/OB&amp;BD</t>
        </is>
      </c>
      <c r="D195" s="3" t="inlineStr">
        <is>
          <t>436-A-PS</t>
        </is>
      </c>
      <c r="E195" s="3" t="inlineStr">
        <is>
          <t>4th Floor</t>
        </is>
      </c>
      <c r="F195" s="3" t="inlineStr">
        <is>
          <t>Lenovo</t>
        </is>
      </c>
      <c r="G195" s="3" t="n"/>
      <c r="H195" s="3" t="inlineStr">
        <is>
          <t>PG00ZZ61</t>
        </is>
      </c>
      <c r="I195" s="3" t="inlineStr">
        <is>
          <t>436-A-PS</t>
        </is>
      </c>
      <c r="J195" s="3" t="inlineStr">
        <is>
          <t>4th Floor</t>
        </is>
      </c>
      <c r="K195" s="3" t="inlineStr">
        <is>
          <t>20.09.2017</t>
        </is>
      </c>
      <c r="L195" s="12" t="n">
        <v>2017</v>
      </c>
      <c r="M195" s="3" t="inlineStr">
        <is>
          <t>4C-CC-6A-E8-9E-49</t>
        </is>
      </c>
      <c r="N195" s="3" t="n"/>
      <c r="O195" s="3" t="n"/>
      <c r="P195" s="3" t="n"/>
      <c r="Q195" s="3" t="n"/>
      <c r="R195" s="3" t="n"/>
      <c r="S195" s="2" t="n"/>
      <c r="T195" s="3" t="n"/>
      <c r="V195" s="6" t="n"/>
    </row>
    <row r="196" ht="32.1" customHeight="1">
      <c r="B196" s="3" t="n">
        <v>195</v>
      </c>
      <c r="C196" s="2" t="inlineStr">
        <is>
          <t>RS Rawat, AGM/HR</t>
        </is>
      </c>
      <c r="D196" s="3" t="inlineStr">
        <is>
          <t>436-B</t>
        </is>
      </c>
      <c r="E196" s="3" t="inlineStr">
        <is>
          <t>4th Floor</t>
        </is>
      </c>
      <c r="F196" s="3" t="n"/>
      <c r="G196" s="12" t="inlineStr">
        <is>
          <t>New Machine</t>
        </is>
      </c>
      <c r="H196" s="12" t="inlineStr">
        <is>
          <t>1N1412055D</t>
        </is>
      </c>
      <c r="I196" s="3" t="inlineStr">
        <is>
          <t>436-B</t>
        </is>
      </c>
      <c r="J196" s="3" t="inlineStr">
        <is>
          <t>4th Floor</t>
        </is>
      </c>
      <c r="K196" s="3" t="inlineStr">
        <is>
          <t>New Alot</t>
        </is>
      </c>
      <c r="L196" s="12" t="n">
        <v>2024</v>
      </c>
      <c r="M196" s="3" t="n"/>
      <c r="N196" s="3" t="inlineStr">
        <is>
          <t>Intel(R) Core(TM) i5-10500 CPU @ 3.10GHz 3.10 GHz</t>
        </is>
      </c>
      <c r="O196" s="3" t="inlineStr">
        <is>
          <t>8.00 GB, 1 TB, 250 GB SSD</t>
        </is>
      </c>
      <c r="P196" s="3" t="inlineStr">
        <is>
          <t>Windows 11 Pro</t>
        </is>
      </c>
      <c r="Q196" s="3" t="inlineStr">
        <is>
          <t>172.16.2.192</t>
        </is>
      </c>
      <c r="R196" s="3" t="inlineStr">
        <is>
          <t>1C-69-7A-7E-AE-A0</t>
        </is>
      </c>
      <c r="S196" s="2" t="inlineStr">
        <is>
          <t>Canon Maxify MB5170</t>
        </is>
      </c>
      <c r="T196" s="3" t="inlineStr">
        <is>
          <t>AFNM00278</t>
        </is>
      </c>
      <c r="U196" s="4" t="n"/>
      <c r="V196" s="6" t="n"/>
    </row>
    <row r="197" ht="32.1" customHeight="1">
      <c r="B197" s="3" t="n">
        <v>196</v>
      </c>
      <c r="C197" s="2" t="inlineStr">
        <is>
          <t>Ishma / PS(AGM-HR)</t>
        </is>
      </c>
      <c r="D197" s="3" t="inlineStr">
        <is>
          <t>436-B-PS</t>
        </is>
      </c>
      <c r="E197" s="3" t="inlineStr">
        <is>
          <t>4th Floor</t>
        </is>
      </c>
      <c r="F197" s="3" t="inlineStr">
        <is>
          <t>DELL OPTIPLEX 9020</t>
        </is>
      </c>
      <c r="G197" s="3" t="n"/>
      <c r="H197" s="3" t="inlineStr">
        <is>
          <t>DGKWXC2</t>
        </is>
      </c>
      <c r="I197" s="3" t="inlineStr">
        <is>
          <t>436-B-PS</t>
        </is>
      </c>
      <c r="J197" s="3" t="inlineStr">
        <is>
          <t>4th Floor</t>
        </is>
      </c>
      <c r="K197" s="5" t="inlineStr">
        <is>
          <t>13.05.2016</t>
        </is>
      </c>
      <c r="L197" s="3" t="n">
        <v>2016</v>
      </c>
      <c r="M197" s="3" t="inlineStr">
        <is>
          <t>18-66-DA-0A-81-7F</t>
        </is>
      </c>
      <c r="N197" s="3" t="inlineStr">
        <is>
          <t>intel(R) core(TM) i7 3770 CPU @ 3.40GHz 3.40 GHz</t>
        </is>
      </c>
      <c r="O197" s="3" t="inlineStr">
        <is>
          <t>2 GB &amp; 500GB</t>
        </is>
      </c>
      <c r="P197" s="3" t="inlineStr">
        <is>
          <t>Window 7 professional / 32 Bit</t>
        </is>
      </c>
      <c r="Q197" s="3" t="inlineStr">
        <is>
          <t>172.16.0.137</t>
        </is>
      </c>
      <c r="R197" s="3" t="inlineStr">
        <is>
          <t>CC-52-AF-4C-22-FD</t>
        </is>
      </c>
      <c r="S197" s="2" t="inlineStr">
        <is>
          <t>Canon MF3010</t>
        </is>
      </c>
      <c r="T197" s="3" t="inlineStr">
        <is>
          <t>YHW88616</t>
        </is>
      </c>
      <c r="U197" s="4" t="n"/>
      <c r="V197" s="6" t="n"/>
    </row>
    <row r="198" ht="32.1" customHeight="1">
      <c r="B198" s="3" t="n">
        <v>197</v>
      </c>
      <c r="C198" s="2" t="inlineStr">
        <is>
          <t>Dhirender Prakash AGM / FIn/P&amp;C</t>
        </is>
      </c>
      <c r="D198" s="3" t="inlineStr">
        <is>
          <t>436-C</t>
        </is>
      </c>
      <c r="E198" s="3" t="inlineStr">
        <is>
          <t>4th Floor</t>
        </is>
      </c>
      <c r="F198" s="3" t="n"/>
      <c r="G198" s="12" t="inlineStr">
        <is>
          <t>New Machine</t>
        </is>
      </c>
      <c r="H198" s="12" t="inlineStr">
        <is>
          <t>1N141204W7</t>
        </is>
      </c>
      <c r="I198" s="3" t="inlineStr">
        <is>
          <t>436-C</t>
        </is>
      </c>
      <c r="J198" s="3" t="inlineStr">
        <is>
          <t>4th Floor</t>
        </is>
      </c>
      <c r="K198" s="3" t="inlineStr">
        <is>
          <t>New Alot</t>
        </is>
      </c>
      <c r="L198" s="12" t="n">
        <v>2024</v>
      </c>
      <c r="M198" s="3" t="n"/>
      <c r="N198" s="3" t="inlineStr">
        <is>
          <t>Intel(R) Core(TM) i5-8500 CPU @ 3.00GHz 3.00 GHz</t>
        </is>
      </c>
      <c r="O198" s="3" t="inlineStr">
        <is>
          <t>8.00 GB &amp; 1TB</t>
        </is>
      </c>
      <c r="P198" s="3" t="inlineStr">
        <is>
          <t>Windows 10 Pro /64 Bit</t>
        </is>
      </c>
      <c r="Q198" s="3" t="inlineStr">
        <is>
          <t>172.16.0.187</t>
        </is>
      </c>
      <c r="R198" s="3" t="inlineStr">
        <is>
          <t>00-FF-B1-50-14-2E</t>
        </is>
      </c>
      <c r="S198" s="2" t="inlineStr">
        <is>
          <t>Canon MB5170</t>
        </is>
      </c>
      <c r="T198" s="3" t="inlineStr">
        <is>
          <t>AFFB00928</t>
        </is>
      </c>
      <c r="U198" s="4" t="n"/>
      <c r="V198" s="6" t="n"/>
    </row>
    <row r="199" ht="32.1" customHeight="1">
      <c r="B199" s="3" t="n">
        <v>198</v>
      </c>
      <c r="C199" s="2" t="inlineStr">
        <is>
          <t>Jai Prakash, OA, AGM Finance</t>
        </is>
      </c>
      <c r="D199" s="3" t="inlineStr">
        <is>
          <t>436-C-PS</t>
        </is>
      </c>
      <c r="E199" s="3" t="inlineStr">
        <is>
          <t>4th Floor</t>
        </is>
      </c>
      <c r="F199" s="3" t="inlineStr">
        <is>
          <t>Lenovo</t>
        </is>
      </c>
      <c r="G199" s="3" t="n"/>
      <c r="H199" s="3" t="inlineStr">
        <is>
          <t>PG00BQ1T</t>
        </is>
      </c>
      <c r="I199" s="3" t="inlineStr">
        <is>
          <t>436-C-PS</t>
        </is>
      </c>
      <c r="J199" s="3" t="inlineStr">
        <is>
          <t>4th Floor</t>
        </is>
      </c>
      <c r="K199" s="3" t="inlineStr">
        <is>
          <t>22.04.2015</t>
        </is>
      </c>
      <c r="L199" s="3" t="n">
        <v>2015</v>
      </c>
      <c r="M199" s="3" t="inlineStr">
        <is>
          <t>BO-7B-25-17-1A-EF</t>
        </is>
      </c>
      <c r="N199" s="3" t="inlineStr">
        <is>
          <t>Intel(R) Core(TM) i5-4590 CPU @ 3.30GHz 3.30 GHz</t>
        </is>
      </c>
      <c r="O199" s="3" t="inlineStr">
        <is>
          <t>8 GB, 500 GB</t>
        </is>
      </c>
      <c r="P199" s="3" t="inlineStr">
        <is>
          <t>Windows 10 Pro</t>
        </is>
      </c>
      <c r="Q199" s="3" t="inlineStr">
        <is>
          <t>172.16.0.25</t>
        </is>
      </c>
      <c r="R199" s="3" t="inlineStr">
        <is>
          <t>6C-0B-84-0A-AB-02</t>
        </is>
      </c>
      <c r="S199" s="2" t="inlineStr">
        <is>
          <t>Brother, MFC-L2701DW</t>
        </is>
      </c>
      <c r="T199" s="3" t="inlineStr">
        <is>
          <t>E73804G5N409813</t>
        </is>
      </c>
      <c r="U199" s="4" t="n"/>
      <c r="V199" s="6" t="n"/>
    </row>
    <row r="200" ht="32.1" customHeight="1">
      <c r="B200" s="3" t="n">
        <v>199</v>
      </c>
      <c r="C200" s="2" t="inlineStr">
        <is>
          <t>BMS Room</t>
        </is>
      </c>
      <c r="D200" s="3" t="inlineStr">
        <is>
          <t>BMS Room</t>
        </is>
      </c>
      <c r="E200" s="3" t="inlineStr">
        <is>
          <t>4th Floor</t>
        </is>
      </c>
      <c r="F200" s="3" t="inlineStr">
        <is>
          <t>Lenovo</t>
        </is>
      </c>
      <c r="G200" s="3" t="n"/>
      <c r="H200" s="3" t="inlineStr">
        <is>
          <t>PG01EH8F</t>
        </is>
      </c>
      <c r="I200" s="3" t="inlineStr">
        <is>
          <t>BMS Room</t>
        </is>
      </c>
      <c r="J200" s="3" t="inlineStr">
        <is>
          <t>4th Floor</t>
        </is>
      </c>
      <c r="K200" s="3" t="inlineStr">
        <is>
          <t>30.11.2018</t>
        </is>
      </c>
      <c r="L200" s="3" t="n">
        <v>2018</v>
      </c>
      <c r="M200" s="3" t="n"/>
      <c r="N200" s="3" t="inlineStr">
        <is>
          <t>Inte(R) Core(TM)2 Duo CPU E4600 @ 2.40 GHz</t>
        </is>
      </c>
      <c r="O200" s="3" t="inlineStr">
        <is>
          <t>2 GB &amp; 500 GB</t>
        </is>
      </c>
      <c r="P200" s="3" t="inlineStr">
        <is>
          <t>Windows 7 Ultimate / 32 Bit</t>
        </is>
      </c>
      <c r="Q200" s="3" t="inlineStr">
        <is>
          <t>172.16.0.234</t>
        </is>
      </c>
      <c r="R200" s="3" t="inlineStr">
        <is>
          <t>‎00-1F-D0-33-12-8A</t>
        </is>
      </c>
      <c r="S200" s="2" t="inlineStr">
        <is>
          <t>HP LaserJet P1007</t>
        </is>
      </c>
      <c r="T200" s="3" t="inlineStr">
        <is>
          <t>VNFNS67033</t>
        </is>
      </c>
      <c r="U200" s="4" t="n"/>
      <c r="V200" s="6" t="n"/>
    </row>
    <row r="201" ht="32.1" customHeight="1">
      <c r="B201" s="3" t="n">
        <v>200</v>
      </c>
      <c r="C201" s="2" t="inlineStr">
        <is>
          <t>Rakhi Sharma/OA/HR</t>
        </is>
      </c>
      <c r="D201" s="3" t="inlineStr">
        <is>
          <t>M-1</t>
        </is>
      </c>
      <c r="E201" s="3" t="inlineStr">
        <is>
          <t>4th Floor</t>
        </is>
      </c>
      <c r="F201" s="3" t="inlineStr">
        <is>
          <t>Dell</t>
        </is>
      </c>
      <c r="G201" s="3" t="n"/>
      <c r="H201" s="3" t="inlineStr">
        <is>
          <t>36BXXC2</t>
        </is>
      </c>
      <c r="I201" s="3" t="inlineStr">
        <is>
          <t>M-1</t>
        </is>
      </c>
      <c r="J201" s="3" t="inlineStr">
        <is>
          <t>4th Floor</t>
        </is>
      </c>
      <c r="K201" s="5" t="inlineStr">
        <is>
          <t>18.04.2016</t>
        </is>
      </c>
      <c r="L201" s="3" t="n">
        <v>2016</v>
      </c>
      <c r="M201" s="3" t="inlineStr">
        <is>
          <t>18-66-DA-05-DF-23</t>
        </is>
      </c>
      <c r="N201" s="3" t="inlineStr">
        <is>
          <t>Intel Core i5 CPU 650</t>
        </is>
      </c>
      <c r="O201" s="3" t="inlineStr">
        <is>
          <t>2GB</t>
        </is>
      </c>
      <c r="P201" s="3" t="inlineStr">
        <is>
          <t>Window7/32bit</t>
        </is>
      </c>
      <c r="Q201" s="3" t="inlineStr">
        <is>
          <t>172.16.2.125</t>
        </is>
      </c>
      <c r="R201" s="3" t="inlineStr">
        <is>
          <t>78-AC-C0-A7-20-85</t>
        </is>
      </c>
      <c r="S201" s="2" t="n"/>
      <c r="T201" s="3" t="n"/>
      <c r="U201" s="4" t="n"/>
      <c r="V201" s="6" t="n"/>
    </row>
    <row r="202" ht="32.1" customHeight="1">
      <c r="B202" s="3" t="n">
        <v>201</v>
      </c>
      <c r="C202" s="2" t="inlineStr">
        <is>
          <t>Balinder Kumar Mishra Sr. Executive/OP&amp;BD</t>
        </is>
      </c>
      <c r="D202" s="3" t="inlineStr">
        <is>
          <t>M-16</t>
        </is>
      </c>
      <c r="E202" s="3" t="inlineStr">
        <is>
          <t>5th Floor</t>
        </is>
      </c>
      <c r="F202" s="3" t="inlineStr">
        <is>
          <t>accer veaton</t>
        </is>
      </c>
      <c r="G202" s="3" t="n"/>
      <c r="H202" s="3" t="inlineStr">
        <is>
          <t>UXVQVSID43J5151557</t>
        </is>
      </c>
      <c r="I202" s="3" t="inlineStr">
        <is>
          <t>M-16</t>
        </is>
      </c>
      <c r="J202" s="3" t="inlineStr">
        <is>
          <t>5th Floor</t>
        </is>
      </c>
      <c r="K202" s="5" t="n"/>
      <c r="L202" s="3" t="n">
        <v>2020</v>
      </c>
      <c r="M202" s="3" t="inlineStr">
        <is>
          <t>94-C6-91-C8-94-B1</t>
        </is>
      </c>
      <c r="N202" s="3" t="n"/>
      <c r="O202" s="3" t="n"/>
      <c r="P202" s="3" t="n"/>
      <c r="Q202" s="3" t="n"/>
      <c r="R202" s="3" t="n"/>
      <c r="S202" s="2" t="n"/>
      <c r="T202" s="3" t="n"/>
      <c r="U202" s="4" t="n"/>
      <c r="V202" s="6" t="n"/>
    </row>
    <row r="203" ht="32.1" customHeight="1">
      <c r="B203" s="3" t="n">
        <v>202</v>
      </c>
      <c r="C203" s="2" t="inlineStr">
        <is>
          <t>Chandraprakash</t>
        </is>
      </c>
      <c r="D203" s="3" t="inlineStr">
        <is>
          <t>M-17</t>
        </is>
      </c>
      <c r="E203" s="3" t="inlineStr">
        <is>
          <t>4th Floor</t>
        </is>
      </c>
      <c r="F203" s="3" t="inlineStr">
        <is>
          <t>Dell</t>
        </is>
      </c>
      <c r="G203" s="3" t="n"/>
      <c r="H203" s="3" t="inlineStr">
        <is>
          <t>DGPTXC2</t>
        </is>
      </c>
      <c r="I203" s="3" t="inlineStr">
        <is>
          <t>M-17</t>
        </is>
      </c>
      <c r="J203" s="3" t="inlineStr">
        <is>
          <t>4th Floor</t>
        </is>
      </c>
      <c r="K203" s="5" t="n"/>
      <c r="L203" s="3" t="n">
        <v>2016</v>
      </c>
      <c r="M203" s="3" t="inlineStr">
        <is>
          <t>18-66-DA-0A-82-1B</t>
        </is>
      </c>
      <c r="N203" s="3" t="n"/>
      <c r="O203" s="3" t="n"/>
      <c r="P203" s="3" t="n"/>
      <c r="Q203" s="3" t="n"/>
      <c r="R203" s="3" t="n"/>
      <c r="S203" s="2" t="inlineStr">
        <is>
          <t>Canon 3010</t>
        </is>
      </c>
      <c r="T203" s="3" t="inlineStr">
        <is>
          <t>YHW88242</t>
        </is>
      </c>
      <c r="U203" s="4" t="n"/>
      <c r="V203" s="6" t="n"/>
    </row>
    <row r="204" ht="32.1" customHeight="1">
      <c r="B204" s="3" t="n">
        <v>203</v>
      </c>
      <c r="C204" s="2" t="inlineStr">
        <is>
          <t>Ankush/OA/HR</t>
        </is>
      </c>
      <c r="D204" s="3" t="inlineStr">
        <is>
          <t>M-18</t>
        </is>
      </c>
      <c r="E204" s="3" t="inlineStr">
        <is>
          <t>4th Floor</t>
        </is>
      </c>
      <c r="F204" s="3" t="inlineStr">
        <is>
          <t>Lenovo</t>
        </is>
      </c>
      <c r="G204" s="3" t="n"/>
      <c r="H204" s="3" t="inlineStr">
        <is>
          <t>PG01EH8C</t>
        </is>
      </c>
      <c r="I204" s="3" t="inlineStr">
        <is>
          <t>M-18</t>
        </is>
      </c>
      <c r="J204" s="3" t="inlineStr">
        <is>
          <t>4th Floor</t>
        </is>
      </c>
      <c r="K204" s="3" t="inlineStr">
        <is>
          <t>30.11.2018</t>
        </is>
      </c>
      <c r="L204" s="3" t="n">
        <v>2018</v>
      </c>
      <c r="M204" s="3" t="n"/>
      <c r="N204" s="3" t="n"/>
      <c r="O204" s="3" t="n"/>
      <c r="P204" s="3" t="n"/>
      <c r="Q204" s="3" t="n"/>
      <c r="R204" s="3" t="n"/>
      <c r="S204" s="2" t="n"/>
      <c r="T204" s="3" t="n"/>
      <c r="U204" s="4" t="n"/>
      <c r="V204" s="6" t="n"/>
    </row>
    <row r="205" ht="32.1" customHeight="1">
      <c r="B205" s="3" t="n">
        <v>204</v>
      </c>
      <c r="C205" s="2" t="inlineStr">
        <is>
          <t>Siya Ram/Consultant/Store</t>
        </is>
      </c>
      <c r="D205" s="3" t="inlineStr">
        <is>
          <t>M-2</t>
        </is>
      </c>
      <c r="E205" s="3" t="inlineStr">
        <is>
          <t>4th Floor</t>
        </is>
      </c>
      <c r="F205" s="3" t="inlineStr">
        <is>
          <t>HLBS</t>
        </is>
      </c>
      <c r="G205" s="3" t="n"/>
      <c r="H205" s="3" t="inlineStr">
        <is>
          <t>16H11L21B23691</t>
        </is>
      </c>
      <c r="I205" s="3" t="inlineStr">
        <is>
          <t>M-2</t>
        </is>
      </c>
      <c r="J205" s="3" t="inlineStr">
        <is>
          <t>4th Floor</t>
        </is>
      </c>
      <c r="K205" s="5" t="inlineStr">
        <is>
          <t>16.12.2021</t>
        </is>
      </c>
      <c r="L205" s="3" t="n">
        <v>2021</v>
      </c>
      <c r="M205" s="3" t="inlineStr">
        <is>
          <t>1C-69-7A-7E-AF-35</t>
        </is>
      </c>
      <c r="N205" s="3" t="inlineStr">
        <is>
          <t>Intel(R) Core(TM) i5-4590 CPU @ 3.30GHz 3.30 GHz</t>
        </is>
      </c>
      <c r="O205" s="3" t="inlineStr">
        <is>
          <t>4GB</t>
        </is>
      </c>
      <c r="P205" s="3" t="inlineStr">
        <is>
          <t>Window10Pro/64Bit</t>
        </is>
      </c>
      <c r="Q205" s="3" t="inlineStr">
        <is>
          <t>172.16.2.140</t>
        </is>
      </c>
      <c r="R205" s="3" t="inlineStr">
        <is>
          <t>18-66-DA-0A-82-1B</t>
        </is>
      </c>
      <c r="S205" s="2" t="inlineStr">
        <is>
          <t>Brother L2541DW</t>
        </is>
      </c>
      <c r="T205" s="3" t="inlineStr">
        <is>
          <t>E73802F8N222730</t>
        </is>
      </c>
      <c r="U205" s="4" t="n"/>
      <c r="V205" s="6" t="n"/>
    </row>
    <row r="206" ht="32.1" customHeight="1">
      <c r="B206" s="3" t="n">
        <v>205</v>
      </c>
      <c r="C206" s="2" t="inlineStr">
        <is>
          <t>Pawan kumar</t>
        </is>
      </c>
      <c r="D206" s="3" t="inlineStr">
        <is>
          <t>M-3</t>
        </is>
      </c>
      <c r="E206" s="3" t="inlineStr">
        <is>
          <t>4th Floor</t>
        </is>
      </c>
      <c r="F206" s="3" t="inlineStr">
        <is>
          <t>Lenovo</t>
        </is>
      </c>
      <c r="G206" s="3" t="n"/>
      <c r="H206" s="3" t="inlineStr">
        <is>
          <t>PG017DQT</t>
        </is>
      </c>
      <c r="I206" s="3" t="inlineStr">
        <is>
          <t>M-3</t>
        </is>
      </c>
      <c r="J206" s="3" t="inlineStr">
        <is>
          <t>4th Floor</t>
        </is>
      </c>
      <c r="K206" s="3" t="inlineStr">
        <is>
          <t>09.04.2018</t>
        </is>
      </c>
      <c r="L206" s="3" t="n">
        <v>2018</v>
      </c>
      <c r="M206" s="3" t="inlineStr">
        <is>
          <t>6C-4B-90-5D-01-45</t>
        </is>
      </c>
      <c r="N206" s="3" t="inlineStr">
        <is>
          <t>Intel(R) Core(TM) i5-7500 CPU @ 3.40GHz 3.41 GHz</t>
        </is>
      </c>
      <c r="O206" s="3" t="inlineStr">
        <is>
          <t>8.00 GB &amp; 1TB</t>
        </is>
      </c>
      <c r="P206" s="3" t="inlineStr">
        <is>
          <t>Windows 10 Pro / 64 Bit</t>
        </is>
      </c>
      <c r="Q206" s="3" t="inlineStr">
        <is>
          <t>172.16.2.234</t>
        </is>
      </c>
      <c r="R206" s="3" t="inlineStr">
        <is>
          <t>6C-4B-90-5D-01-45</t>
        </is>
      </c>
      <c r="S206" s="2" t="inlineStr">
        <is>
          <t>brother DCP-L2520D</t>
        </is>
      </c>
      <c r="T206" s="3" t="inlineStr">
        <is>
          <t>E73800D6N467225</t>
        </is>
      </c>
      <c r="U206" s="4" t="n"/>
      <c r="V206" s="6" t="n"/>
    </row>
    <row r="207" ht="32.1" customHeight="1">
      <c r="B207" s="3" t="n">
        <v>206</v>
      </c>
      <c r="C207" s="2" t="inlineStr">
        <is>
          <t>Ritu/OA TO Finance</t>
        </is>
      </c>
      <c r="D207" s="3" t="inlineStr">
        <is>
          <t>M-4</t>
        </is>
      </c>
      <c r="E207" s="3" t="inlineStr">
        <is>
          <t>4th Floor</t>
        </is>
      </c>
      <c r="F207" s="3" t="inlineStr">
        <is>
          <t>Dell</t>
        </is>
      </c>
      <c r="G207" s="130" t="n"/>
      <c r="H207" s="3" t="inlineStr">
        <is>
          <t>DGMZXC2</t>
        </is>
      </c>
      <c r="I207" s="3" t="inlineStr">
        <is>
          <t>M-4</t>
        </is>
      </c>
      <c r="J207" s="3" t="inlineStr">
        <is>
          <t>4th Floor</t>
        </is>
      </c>
      <c r="K207" s="5" t="inlineStr">
        <is>
          <t>13.05.2016</t>
        </is>
      </c>
      <c r="L207" s="3" t="n">
        <v>2016</v>
      </c>
      <c r="M207" s="3" t="inlineStr">
        <is>
          <t>18-66-DA-0A-80-42</t>
        </is>
      </c>
      <c r="N207" s="3" t="inlineStr">
        <is>
          <t>Intel Core i3 2100 CPU</t>
        </is>
      </c>
      <c r="O207" s="3" t="inlineStr">
        <is>
          <t>2GB</t>
        </is>
      </c>
      <c r="P207" s="3" t="inlineStr">
        <is>
          <t>Window 7/32Bit</t>
        </is>
      </c>
      <c r="Q207" s="3" t="inlineStr">
        <is>
          <t>172.16.0.144</t>
        </is>
      </c>
      <c r="R207" s="3" t="inlineStr">
        <is>
          <t>08-2E-5F-09-10-45</t>
        </is>
      </c>
      <c r="S207" s="2" t="inlineStr">
        <is>
          <t>HP 1020</t>
        </is>
      </c>
      <c r="T207" s="3" t="inlineStr">
        <is>
          <t>VNC3669308</t>
        </is>
      </c>
      <c r="U207" s="4" t="n"/>
      <c r="V207" s="6" t="n"/>
    </row>
    <row r="208" ht="32.1" customHeight="1">
      <c r="B208" s="3" t="n">
        <v>207</v>
      </c>
      <c r="C208" s="2" t="inlineStr">
        <is>
          <t>RD Pal/CONSULTANT Fincance</t>
        </is>
      </c>
      <c r="D208" s="3" t="inlineStr">
        <is>
          <t>M-5</t>
        </is>
      </c>
      <c r="E208" s="3" t="inlineStr">
        <is>
          <t>4th Floor</t>
        </is>
      </c>
      <c r="F208" s="3" t="inlineStr">
        <is>
          <t>Lenovo</t>
        </is>
      </c>
      <c r="G208" s="3" t="n"/>
      <c r="H208" s="3" t="inlineStr">
        <is>
          <t>PG00A7QK</t>
        </is>
      </c>
      <c r="I208" s="3" t="inlineStr">
        <is>
          <t>M-5</t>
        </is>
      </c>
      <c r="J208" s="3" t="inlineStr">
        <is>
          <t>4th Floor</t>
        </is>
      </c>
      <c r="K208" s="3" t="inlineStr">
        <is>
          <t>29.01.2015</t>
        </is>
      </c>
      <c r="L208" s="3" t="n">
        <v>2015</v>
      </c>
      <c r="M208" s="3" t="inlineStr">
        <is>
          <t>6C-0B-84-04-53-B9</t>
        </is>
      </c>
      <c r="N208" s="3" t="inlineStr">
        <is>
          <t>intel R Core (TM) i5 4590 CPU @</t>
        </is>
      </c>
      <c r="O208" s="3" t="inlineStr">
        <is>
          <t>4GB</t>
        </is>
      </c>
      <c r="P208" s="3" t="inlineStr">
        <is>
          <t>Window8/64Bit</t>
        </is>
      </c>
      <c r="Q208" s="3" t="inlineStr">
        <is>
          <t>172.16.0.95</t>
        </is>
      </c>
      <c r="R208" s="3" t="inlineStr">
        <is>
          <t>6C-0B-84-04-53-B9</t>
        </is>
      </c>
      <c r="S208" s="2" t="inlineStr">
        <is>
          <t>HP M128fn</t>
        </is>
      </c>
      <c r="T208" s="3" t="inlineStr">
        <is>
          <t>CNB7H26F2V</t>
        </is>
      </c>
      <c r="U208" s="4" t="n"/>
      <c r="V208" s="6" t="n"/>
    </row>
    <row r="209" ht="32.1" customHeight="1">
      <c r="B209" s="3" t="n">
        <v>208</v>
      </c>
      <c r="C209" s="2" t="inlineStr">
        <is>
          <t>Naveen/OA/Electrical</t>
        </is>
      </c>
      <c r="D209" s="3" t="inlineStr">
        <is>
          <t>M-6</t>
        </is>
      </c>
      <c r="E209" s="3" t="inlineStr">
        <is>
          <t>4th Floor</t>
        </is>
      </c>
      <c r="F209" s="3" t="inlineStr">
        <is>
          <t>HLBS</t>
        </is>
      </c>
      <c r="G209" s="3" t="n"/>
      <c r="H209" s="3" t="inlineStr">
        <is>
          <t>16H11L21B23683</t>
        </is>
      </c>
      <c r="I209" s="3" t="inlineStr">
        <is>
          <t>M-6</t>
        </is>
      </c>
      <c r="J209" s="3" t="inlineStr">
        <is>
          <t>4th Floor</t>
        </is>
      </c>
      <c r="K209" s="3" t="inlineStr">
        <is>
          <t>16.12.2021</t>
        </is>
      </c>
      <c r="L209" s="3" t="n">
        <v>2021</v>
      </c>
      <c r="M209" s="3" t="n"/>
      <c r="N209" s="3" t="inlineStr">
        <is>
          <t>Intel(R) Core(TM) i5-10500 CPU @ 3.10GHz 3.10 GHz</t>
        </is>
      </c>
      <c r="O209" s="3" t="inlineStr">
        <is>
          <t>8.00 GB, 1 TB, 250 GB</t>
        </is>
      </c>
      <c r="P209" s="3" t="inlineStr">
        <is>
          <t>Windows 10 Pro</t>
        </is>
      </c>
      <c r="Q209" s="3" t="inlineStr">
        <is>
          <t>172.16.2.63</t>
        </is>
      </c>
      <c r="R209" s="3" t="inlineStr">
        <is>
          <t>1C-69-7A-7E-AF-E6</t>
        </is>
      </c>
      <c r="S209" s="2" t="n"/>
      <c r="T209" s="3" t="n"/>
      <c r="U209" s="4" t="n"/>
      <c r="V209" s="6" t="n"/>
    </row>
    <row r="210" ht="32.1" customHeight="1">
      <c r="A210" s="7" t="inlineStr">
        <is>
          <t xml:space="preserve"> </t>
        </is>
      </c>
      <c r="B210" s="3" t="n">
        <v>209</v>
      </c>
      <c r="C210" s="2" t="inlineStr">
        <is>
          <t>Naveen/OA/BD</t>
        </is>
      </c>
      <c r="D210" s="3" t="inlineStr">
        <is>
          <t>M-7</t>
        </is>
      </c>
      <c r="E210" s="3" t="inlineStr">
        <is>
          <t>4th Floor</t>
        </is>
      </c>
      <c r="F210" s="3" t="n"/>
      <c r="G210" s="3" t="n"/>
      <c r="H210" s="3" t="inlineStr">
        <is>
          <t>16H11L21B23684</t>
        </is>
      </c>
      <c r="I210" s="3" t="inlineStr">
        <is>
          <t>M-7</t>
        </is>
      </c>
      <c r="J210" s="3" t="inlineStr">
        <is>
          <t>4th Floor</t>
        </is>
      </c>
      <c r="K210" s="3" t="inlineStr">
        <is>
          <t>16.12.2021</t>
        </is>
      </c>
      <c r="L210" s="3" t="n">
        <v>2021</v>
      </c>
      <c r="M210" s="3" t="inlineStr">
        <is>
          <t>6C-4B-90-5C-A6-66</t>
        </is>
      </c>
      <c r="N210" s="3" t="inlineStr">
        <is>
          <t>Intel(R) Core(TM) i5-7500 CPU @ 3.40GHz 3.41 GHz</t>
        </is>
      </c>
      <c r="O210" s="3" t="inlineStr">
        <is>
          <t>4GB</t>
        </is>
      </c>
      <c r="P210" s="3" t="inlineStr">
        <is>
          <t>Window10Pro/64Bit</t>
        </is>
      </c>
      <c r="Q210" s="3" t="inlineStr">
        <is>
          <t>172.16.0.67</t>
        </is>
      </c>
      <c r="R210" s="3" t="inlineStr">
        <is>
          <t>6C-4B-90-5C-A6-66</t>
        </is>
      </c>
      <c r="S210" s="2" t="inlineStr">
        <is>
          <t>MFC2701DW</t>
        </is>
      </c>
      <c r="T210" s="3" t="inlineStr">
        <is>
          <t>E73804G5N409798</t>
        </is>
      </c>
      <c r="U210" s="4" t="n"/>
      <c r="V210" s="6" t="n"/>
    </row>
    <row r="211" ht="32.1" customHeight="1">
      <c r="B211" s="3" t="n">
        <v>210</v>
      </c>
      <c r="C211" s="2" t="inlineStr">
        <is>
          <t>Vijay Kumar Tiwari/AM/Civil/WC</t>
        </is>
      </c>
      <c r="D211" s="3" t="inlineStr">
        <is>
          <t>M-8</t>
        </is>
      </c>
      <c r="E211" s="3" t="inlineStr">
        <is>
          <t>4th Floor</t>
        </is>
      </c>
      <c r="F211" s="3" t="n"/>
      <c r="G211" s="12" t="inlineStr">
        <is>
          <t>New Machine</t>
        </is>
      </c>
      <c r="H211" s="12" t="inlineStr">
        <is>
          <t>1N1412050W</t>
        </is>
      </c>
      <c r="I211" s="3" t="inlineStr">
        <is>
          <t>M-8</t>
        </is>
      </c>
      <c r="J211" s="3" t="inlineStr">
        <is>
          <t>4th Floor</t>
        </is>
      </c>
      <c r="K211" s="3" t="inlineStr">
        <is>
          <t>New Alot</t>
        </is>
      </c>
      <c r="L211" s="12" t="n">
        <v>2024</v>
      </c>
      <c r="M211" s="3" t="n"/>
      <c r="N211" s="3" t="inlineStr">
        <is>
          <t>Intel(R) Core(TM) i5-10500 CPU @ 3.10GHz 3.10 GHz</t>
        </is>
      </c>
      <c r="O211" s="3" t="inlineStr">
        <is>
          <t>8GB</t>
        </is>
      </c>
      <c r="P211" s="3" t="inlineStr">
        <is>
          <t>Window11Pro/64Bit</t>
        </is>
      </c>
      <c r="Q211" s="3" t="inlineStr">
        <is>
          <t>172.16.0.159</t>
        </is>
      </c>
      <c r="R211" s="3" t="inlineStr">
        <is>
          <t>1C-69-7A-7E-B1-5D</t>
        </is>
      </c>
      <c r="S211" s="2" t="inlineStr">
        <is>
          <t>Canon mf244dw</t>
        </is>
      </c>
      <c r="T211" s="3" t="inlineStr">
        <is>
          <t>YGU43975</t>
        </is>
      </c>
      <c r="U211" s="4" t="n"/>
      <c r="V211" s="6" t="n"/>
    </row>
    <row r="212" ht="32.1" customHeight="1">
      <c r="B212" s="3" t="n">
        <v>211</v>
      </c>
      <c r="C212" s="2" t="inlineStr">
        <is>
          <t>Rishabh/OA To Legal</t>
        </is>
      </c>
      <c r="D212" s="3" t="inlineStr">
        <is>
          <t>M-9</t>
        </is>
      </c>
      <c r="E212" s="3" t="inlineStr">
        <is>
          <t>4th Floor</t>
        </is>
      </c>
      <c r="F212" s="3" t="inlineStr">
        <is>
          <t>Lenovo</t>
        </is>
      </c>
      <c r="G212" s="3" t="n"/>
      <c r="H212" s="3" t="inlineStr">
        <is>
          <t>PG010R5J</t>
        </is>
      </c>
      <c r="I212" s="3" t="inlineStr">
        <is>
          <t>M-9</t>
        </is>
      </c>
      <c r="J212" s="3" t="inlineStr">
        <is>
          <t>4th Floor</t>
        </is>
      </c>
      <c r="K212" s="3" t="inlineStr">
        <is>
          <t>11.10.2017</t>
        </is>
      </c>
      <c r="L212" s="3" t="n">
        <v>2017</v>
      </c>
      <c r="M212" s="3" t="inlineStr">
        <is>
          <t>4C-CC-6A-EC-3C-51</t>
        </is>
      </c>
      <c r="N212" s="3" t="inlineStr">
        <is>
          <t>Intel(R) Core(TM) i5-7500 CPU @ 3.40GHz 3.41 GHz</t>
        </is>
      </c>
      <c r="O212" s="3" t="inlineStr">
        <is>
          <t>8GB</t>
        </is>
      </c>
      <c r="P212" s="3" t="inlineStr">
        <is>
          <t>Window 10Pro/64Bit</t>
        </is>
      </c>
      <c r="Q212" s="3" t="inlineStr">
        <is>
          <t>172.16.2.68</t>
        </is>
      </c>
      <c r="R212" s="3" t="inlineStr">
        <is>
          <t>4C-CC-6A-EC-3C-51</t>
        </is>
      </c>
      <c r="S212" s="2" t="inlineStr">
        <is>
          <t>NA</t>
        </is>
      </c>
      <c r="T212" s="3" t="inlineStr">
        <is>
          <t>NA</t>
        </is>
      </c>
      <c r="U212" s="4" t="n"/>
      <c r="V212" s="6" t="n"/>
    </row>
    <row r="213" ht="32.1" customHeight="1">
      <c r="B213" s="3" t="n">
        <v>212</v>
      </c>
      <c r="C213" s="2" t="inlineStr">
        <is>
          <t>IT Devlopment Team</t>
        </is>
      </c>
      <c r="D213" s="3" t="inlineStr">
        <is>
          <t>Meeting Room</t>
        </is>
      </c>
      <c r="E213" s="3" t="inlineStr">
        <is>
          <t>4th Floor</t>
        </is>
      </c>
      <c r="F213" s="3" t="inlineStr">
        <is>
          <t>HP All in One</t>
        </is>
      </c>
      <c r="G213" s="3" t="n"/>
      <c r="H213" s="3" t="inlineStr">
        <is>
          <t>1N12140BC5</t>
        </is>
      </c>
      <c r="I213" s="3" t="inlineStr">
        <is>
          <t>Meeting Room</t>
        </is>
      </c>
      <c r="J213" s="3" t="inlineStr">
        <is>
          <t>4th Floor</t>
        </is>
      </c>
      <c r="K213" s="3" t="inlineStr">
        <is>
          <t>07.04.2022</t>
        </is>
      </c>
      <c r="L213" s="3" t="n">
        <v>2022</v>
      </c>
      <c r="M213" s="3" t="inlineStr">
        <is>
          <t>C0-18-03-D0-28-03</t>
        </is>
      </c>
      <c r="N213" s="3" t="inlineStr">
        <is>
          <t>i7-10700 CPU</t>
        </is>
      </c>
      <c r="O213" s="3" t="inlineStr">
        <is>
          <t xml:space="preserve">16 GB / 1 TB </t>
        </is>
      </c>
      <c r="P213" s="3" t="inlineStr">
        <is>
          <t>Windows 10 Pro</t>
        </is>
      </c>
      <c r="Q213" s="3" t="inlineStr">
        <is>
          <t>172.16.0.139</t>
        </is>
      </c>
      <c r="R213" s="3" t="inlineStr">
        <is>
          <t>C0-18-03-D0-28-03</t>
        </is>
      </c>
      <c r="S213" s="2" t="n"/>
      <c r="T213" s="3" t="n"/>
      <c r="U213" s="4" t="n"/>
      <c r="V213" s="6" t="n"/>
    </row>
    <row r="214" ht="32.1" customFormat="1" customHeight="1" s="144">
      <c r="B214" s="140" t="n">
        <v>213</v>
      </c>
      <c r="C214" s="138" t="inlineStr">
        <is>
          <t>IT Devlopment Team</t>
        </is>
      </c>
      <c r="D214" s="140" t="inlineStr">
        <is>
          <t>Meeting Room</t>
        </is>
      </c>
      <c r="E214" s="140" t="inlineStr">
        <is>
          <t>4th Floor</t>
        </is>
      </c>
      <c r="F214" s="140" t="inlineStr">
        <is>
          <t>HP All in One</t>
        </is>
      </c>
      <c r="G214" s="140" t="n"/>
      <c r="H214" s="140" t="inlineStr">
        <is>
          <t>1N12140BH4</t>
        </is>
      </c>
      <c r="I214" s="140" t="inlineStr">
        <is>
          <t>Meeting Room</t>
        </is>
      </c>
      <c r="J214" s="140" t="inlineStr">
        <is>
          <t>4th Floor</t>
        </is>
      </c>
      <c r="K214" s="140" t="inlineStr">
        <is>
          <t>07.04.2022</t>
        </is>
      </c>
      <c r="L214" s="140" t="n">
        <v>2022</v>
      </c>
      <c r="M214" s="140" t="inlineStr">
        <is>
          <t>C0-18-03-D0-DA-84</t>
        </is>
      </c>
      <c r="N214" s="140" t="inlineStr">
        <is>
          <t>i7-10700 CPU</t>
        </is>
      </c>
      <c r="O214" s="140" t="inlineStr">
        <is>
          <t xml:space="preserve">16 GB / 1 TB </t>
        </is>
      </c>
      <c r="P214" s="140" t="inlineStr">
        <is>
          <t>Windows 10 Pro</t>
        </is>
      </c>
      <c r="Q214" s="140" t="inlineStr">
        <is>
          <t>172.16.0.135</t>
        </is>
      </c>
      <c r="R214" s="140" t="inlineStr">
        <is>
          <t>C0-18-03-D0-DA-84</t>
        </is>
      </c>
      <c r="S214" s="138" t="n"/>
      <c r="T214" s="140" t="n"/>
      <c r="U214" s="142" t="n"/>
      <c r="V214" s="143" t="n"/>
    </row>
    <row r="215" ht="32.1" customHeight="1">
      <c r="B215" s="3" t="n">
        <v>214</v>
      </c>
      <c r="C215" s="2" t="inlineStr">
        <is>
          <t>Himanshu Yadav / project engineer</t>
        </is>
      </c>
      <c r="D215" s="3" t="inlineStr">
        <is>
          <t>Meeting Room</t>
        </is>
      </c>
      <c r="E215" s="3" t="inlineStr">
        <is>
          <t>4th Floor</t>
        </is>
      </c>
      <c r="F215" s="3" t="inlineStr">
        <is>
          <t>DELL Vostro</t>
        </is>
      </c>
      <c r="G215" s="3" t="n"/>
      <c r="H215" s="3" t="inlineStr">
        <is>
          <t>7TP71D3</t>
        </is>
      </c>
      <c r="I215" s="3" t="inlineStr">
        <is>
          <t>Meeting Room</t>
        </is>
      </c>
      <c r="J215" s="3" t="inlineStr">
        <is>
          <t>4th Floor</t>
        </is>
      </c>
      <c r="K215" s="3" t="inlineStr">
        <is>
          <t>10.03.2021</t>
        </is>
      </c>
      <c r="L215" s="3" t="n">
        <v>2021</v>
      </c>
      <c r="M215" s="3" t="inlineStr">
        <is>
          <t>B0-7B-25-17-16-61</t>
        </is>
      </c>
      <c r="N215" s="3" t="inlineStr">
        <is>
          <t>Intel(R) Core(TM) i7-10700 CPU @ 2.90GHz 2.90 GHz</t>
        </is>
      </c>
      <c r="O215" s="3" t="inlineStr">
        <is>
          <t>16.0 GB &amp; 1 tb</t>
        </is>
      </c>
      <c r="P215" s="3" t="inlineStr">
        <is>
          <t>Windows 11 Pro / 64 bit</t>
        </is>
      </c>
      <c r="Q215" s="3" t="inlineStr">
        <is>
          <t>172.16.2.26</t>
        </is>
      </c>
      <c r="R215" s="3" t="inlineStr">
        <is>
          <t>B0-7B-25-17-16-61</t>
        </is>
      </c>
      <c r="S215" s="2" t="n"/>
      <c r="T215" s="3" t="n"/>
      <c r="U215" s="4" t="n"/>
      <c r="V215" s="6" t="n"/>
    </row>
    <row r="216" ht="32.1" customHeight="1">
      <c r="B216" s="3" t="n">
        <v>215</v>
      </c>
      <c r="C216" s="2" t="inlineStr">
        <is>
          <t>Sourav Pal/ Web Team IT</t>
        </is>
      </c>
      <c r="D216" s="3" t="inlineStr">
        <is>
          <t>Meeting Room</t>
        </is>
      </c>
      <c r="E216" s="3" t="inlineStr">
        <is>
          <t>4th Floor</t>
        </is>
      </c>
      <c r="F216" s="3" t="inlineStr">
        <is>
          <t>HP</t>
        </is>
      </c>
      <c r="G216" s="3" t="n"/>
      <c r="H216" s="3" t="inlineStr">
        <is>
          <t>1N1304016R</t>
        </is>
      </c>
      <c r="I216" s="3" t="inlineStr">
        <is>
          <t>Meeting Room</t>
        </is>
      </c>
      <c r="J216" s="3" t="inlineStr">
        <is>
          <t>4th Floor</t>
        </is>
      </c>
      <c r="K216" s="3" t="inlineStr">
        <is>
          <t>27.02.2023</t>
        </is>
      </c>
      <c r="L216" s="3" t="n">
        <v>2023</v>
      </c>
      <c r="M216" s="3" t="inlineStr">
        <is>
          <t>7C-57-58-38-5B-A2</t>
        </is>
      </c>
      <c r="N216" s="3" t="inlineStr">
        <is>
          <t>12th Gen Intel(R) Core(TM) i5-12500</t>
        </is>
      </c>
      <c r="O216" s="3" t="inlineStr">
        <is>
          <t>8GB /1TB</t>
        </is>
      </c>
      <c r="P216" s="3" t="inlineStr">
        <is>
          <t>Windows 10/64 Bit</t>
        </is>
      </c>
      <c r="Q216" s="3" t="inlineStr">
        <is>
          <t>172.16.2.16</t>
        </is>
      </c>
      <c r="R216" s="3" t="inlineStr">
        <is>
          <t>7C-57-58-38-5B-A2</t>
        </is>
      </c>
      <c r="S216" s="2" t="inlineStr">
        <is>
          <t>Brother J2320</t>
        </is>
      </c>
      <c r="T216" s="3" t="n"/>
      <c r="U216" s="4" t="n"/>
      <c r="V216" s="6" t="n"/>
    </row>
    <row r="217" ht="32.1" customFormat="1" customHeight="1" s="144">
      <c r="B217" s="140" t="n">
        <v>216</v>
      </c>
      <c r="C217" s="138" t="inlineStr">
        <is>
          <t>Web Team IT</t>
        </is>
      </c>
      <c r="D217" s="140" t="inlineStr">
        <is>
          <t>Meeting Room</t>
        </is>
      </c>
      <c r="E217" s="140" t="inlineStr">
        <is>
          <t>4th Floor</t>
        </is>
      </c>
      <c r="F217" s="140" t="inlineStr">
        <is>
          <t>HP All in One</t>
        </is>
      </c>
      <c r="G217" s="140" t="n"/>
      <c r="H217" s="140" t="inlineStr">
        <is>
          <t>1N12140BCW</t>
        </is>
      </c>
      <c r="I217" s="140" t="inlineStr">
        <is>
          <t>Meeting Room</t>
        </is>
      </c>
      <c r="J217" s="140" t="inlineStr">
        <is>
          <t>4th Floor</t>
        </is>
      </c>
      <c r="K217" s="140" t="inlineStr">
        <is>
          <t>07.04.2022</t>
        </is>
      </c>
      <c r="L217" s="140" t="n">
        <v>2022</v>
      </c>
      <c r="M217" s="140" t="inlineStr">
        <is>
          <t>C0-18-03-D0-6A-2E</t>
        </is>
      </c>
      <c r="N217" s="140" t="inlineStr">
        <is>
          <t>i7-10700 CPU</t>
        </is>
      </c>
      <c r="O217" s="140" t="inlineStr">
        <is>
          <t>16GB/1TB</t>
        </is>
      </c>
      <c r="P217" s="140" t="inlineStr">
        <is>
          <t>Windows 11 Pro / 64 bit</t>
        </is>
      </c>
      <c r="Q217" s="140" t="inlineStr">
        <is>
          <t>172.16.2.161</t>
        </is>
      </c>
      <c r="R217" s="140" t="inlineStr">
        <is>
          <t>C0-18-03-D0-6A-2E</t>
        </is>
      </c>
      <c r="S217" s="138" t="inlineStr">
        <is>
          <t>HP M128fn</t>
        </is>
      </c>
      <c r="T217" s="140" t="n"/>
      <c r="U217" s="142" t="n"/>
      <c r="V217" s="143" t="n"/>
    </row>
    <row r="218" ht="32.1" customHeight="1">
      <c r="B218" s="3" t="n">
        <v>217</v>
      </c>
      <c r="C218" s="2" t="inlineStr">
        <is>
          <t>Suman Lata/Web Team IT</t>
        </is>
      </c>
      <c r="D218" s="3" t="inlineStr">
        <is>
          <t>Meeting Room</t>
        </is>
      </c>
      <c r="E218" s="3" t="inlineStr">
        <is>
          <t>4th Floor</t>
        </is>
      </c>
      <c r="F218" s="3" t="inlineStr">
        <is>
          <t>Dell Vostro</t>
        </is>
      </c>
      <c r="G218" s="3" t="n"/>
      <c r="H218" s="3" t="inlineStr">
        <is>
          <t>3TP71D3</t>
        </is>
      </c>
      <c r="I218" s="3" t="inlineStr">
        <is>
          <t>Meeting Room</t>
        </is>
      </c>
      <c r="J218" s="3" t="inlineStr">
        <is>
          <t>4th Floor</t>
        </is>
      </c>
      <c r="K218" s="3" t="inlineStr">
        <is>
          <t>10.03.2021</t>
        </is>
      </c>
      <c r="L218" s="3" t="n">
        <v>2021</v>
      </c>
      <c r="M218" s="3" t="inlineStr">
        <is>
          <t>B0-7B-25-17-15-17</t>
        </is>
      </c>
      <c r="N218" s="3" t="inlineStr">
        <is>
          <t>Intel(R) Core(TM) i7-10700 CPU @ 2.90GHz</t>
        </is>
      </c>
      <c r="O218" s="3" t="inlineStr">
        <is>
          <t>16GB/1TB</t>
        </is>
      </c>
      <c r="P218" s="3" t="inlineStr">
        <is>
          <t>Windows 11 /64 Bit</t>
        </is>
      </c>
      <c r="Q218" s="3" t="inlineStr">
        <is>
          <t>172.16.2.148</t>
        </is>
      </c>
      <c r="R218" s="3" t="inlineStr">
        <is>
          <t>B0-7B-25-17-15-17</t>
        </is>
      </c>
      <c r="S218" s="2" t="n"/>
      <c r="T218" s="3" t="n"/>
      <c r="U218" s="4" t="n"/>
      <c r="V218" s="6" t="n"/>
    </row>
    <row r="219" ht="32.1" customHeight="1">
      <c r="B219" s="3" t="n">
        <v>218</v>
      </c>
      <c r="C219" s="2" t="inlineStr">
        <is>
          <t>Raj Kumar Web Team IT</t>
        </is>
      </c>
      <c r="D219" s="3" t="inlineStr">
        <is>
          <t>Meeting Room</t>
        </is>
      </c>
      <c r="E219" s="3" t="inlineStr">
        <is>
          <t>4th Floor</t>
        </is>
      </c>
      <c r="F219" s="3" t="inlineStr">
        <is>
          <t>HP</t>
        </is>
      </c>
      <c r="G219" s="3" t="n"/>
      <c r="H219" s="3" t="inlineStr">
        <is>
          <t>1N130400J4</t>
        </is>
      </c>
      <c r="I219" s="3" t="inlineStr">
        <is>
          <t>Meeting Room</t>
        </is>
      </c>
      <c r="J219" s="3" t="inlineStr">
        <is>
          <t>4th Floor</t>
        </is>
      </c>
      <c r="K219" s="3" t="inlineStr">
        <is>
          <t>27.02.2023</t>
        </is>
      </c>
      <c r="L219" s="3" t="n">
        <v>2023</v>
      </c>
      <c r="M219" s="3" t="inlineStr">
        <is>
          <t>7C-57-58-38-9C-2F</t>
        </is>
      </c>
      <c r="N219" s="3" t="inlineStr">
        <is>
          <t>12th Gen Intel(R) Core(TM) i5-12500</t>
        </is>
      </c>
      <c r="O219" s="3" t="inlineStr">
        <is>
          <t>8GB/1TB</t>
        </is>
      </c>
      <c r="P219" s="3" t="inlineStr">
        <is>
          <t>Windows 11/64 Bit</t>
        </is>
      </c>
      <c r="Q219" s="3" t="inlineStr">
        <is>
          <t>172.16.2.17</t>
        </is>
      </c>
      <c r="R219" s="3" t="inlineStr">
        <is>
          <t>7C-57-58-38-9C-2F</t>
        </is>
      </c>
      <c r="S219" s="2" t="n"/>
      <c r="T219" s="3" t="n"/>
      <c r="U219" s="4" t="n"/>
      <c r="V219" s="6" t="n"/>
    </row>
    <row r="220" ht="32.1" customHeight="1">
      <c r="B220" s="3" t="n">
        <v>219</v>
      </c>
      <c r="C220" s="2" t="inlineStr">
        <is>
          <t>Prerna Web Team IT</t>
        </is>
      </c>
      <c r="D220" s="3" t="inlineStr">
        <is>
          <t>Meeting Room</t>
        </is>
      </c>
      <c r="E220" s="3" t="inlineStr">
        <is>
          <t>4th Floor</t>
        </is>
      </c>
      <c r="F220" s="3" t="inlineStr">
        <is>
          <t>Dell Vostro</t>
        </is>
      </c>
      <c r="G220" s="3" t="n"/>
      <c r="H220" s="3" t="inlineStr">
        <is>
          <t>5TP71D3</t>
        </is>
      </c>
      <c r="I220" s="3" t="inlineStr">
        <is>
          <t>Meeting Room</t>
        </is>
      </c>
      <c r="J220" s="3" t="inlineStr">
        <is>
          <t>4th Floor</t>
        </is>
      </c>
      <c r="K220" s="3" t="inlineStr">
        <is>
          <t>10.03.2021</t>
        </is>
      </c>
      <c r="L220" s="3" t="n">
        <v>2021</v>
      </c>
      <c r="M220" s="3" t="inlineStr">
        <is>
          <t>1E-99-57-BC-37-52</t>
        </is>
      </c>
      <c r="N220" s="3" t="inlineStr">
        <is>
          <t>Intel(R) Core(TM) i7-10700 CPU @ 2.90GHz</t>
        </is>
      </c>
      <c r="O220" s="3" t="inlineStr">
        <is>
          <t>16 GB/1 TB</t>
        </is>
      </c>
      <c r="P220" s="3" t="inlineStr">
        <is>
          <t>Windows 11 / 64 Bit</t>
        </is>
      </c>
      <c r="Q220" s="3" t="inlineStr">
        <is>
          <t>192.168.137.1</t>
        </is>
      </c>
      <c r="R220" s="3" t="inlineStr">
        <is>
          <t>1E-99-57-BC-37-52</t>
        </is>
      </c>
      <c r="S220" s="2" t="n"/>
      <c r="T220" s="3" t="n"/>
      <c r="U220" s="4" t="n"/>
      <c r="V220" s="6" t="n"/>
    </row>
    <row r="221" ht="32.1" customHeight="1">
      <c r="B221" s="3" t="n">
        <v>220</v>
      </c>
      <c r="C221" s="2" t="inlineStr">
        <is>
          <t>Vijaylaxmi/OA/EL</t>
        </is>
      </c>
      <c r="D221" s="3" t="inlineStr">
        <is>
          <t>W-10</t>
        </is>
      </c>
      <c r="E221" s="3" t="inlineStr">
        <is>
          <t>4th Floor</t>
        </is>
      </c>
      <c r="F221" s="3" t="inlineStr">
        <is>
          <t>Lenovo</t>
        </is>
      </c>
      <c r="G221" s="3" t="n"/>
      <c r="H221" s="3" t="inlineStr">
        <is>
          <t>PG00BQ18</t>
        </is>
      </c>
      <c r="I221" s="3" t="inlineStr">
        <is>
          <t>W-10</t>
        </is>
      </c>
      <c r="J221" s="3" t="inlineStr">
        <is>
          <t>4th Floor</t>
        </is>
      </c>
      <c r="K221" s="3" t="inlineStr">
        <is>
          <t>22.04.2015</t>
        </is>
      </c>
      <c r="L221" s="3" t="n">
        <v>2015</v>
      </c>
      <c r="M221" s="3" t="inlineStr">
        <is>
          <t>6C-0B-84-0A-B3-EA</t>
        </is>
      </c>
      <c r="N221" s="3" t="inlineStr">
        <is>
          <t>Intel(R) Core(TM) i5-4590 CPU @ 3.30GHz 3.30 GHz</t>
        </is>
      </c>
      <c r="O221" s="3" t="inlineStr">
        <is>
          <t>4GB/500gb</t>
        </is>
      </c>
      <c r="P221" s="3" t="inlineStr">
        <is>
          <t>Window10pro/64bit</t>
        </is>
      </c>
      <c r="Q221" s="3" t="inlineStr">
        <is>
          <t>172.16.0.120</t>
        </is>
      </c>
      <c r="R221" s="3" t="inlineStr">
        <is>
          <t>6C-0B-84-0A-B3-EA</t>
        </is>
      </c>
      <c r="S221" s="2" t="inlineStr">
        <is>
          <t>NA</t>
        </is>
      </c>
      <c r="T221" s="3" t="inlineStr">
        <is>
          <t>NA</t>
        </is>
      </c>
      <c r="U221" s="4" t="n"/>
      <c r="V221" s="6" t="n"/>
    </row>
    <row r="222" ht="32.1" customHeight="1">
      <c r="B222" s="3" t="n">
        <v>221</v>
      </c>
      <c r="C222" s="2" t="inlineStr">
        <is>
          <t>Nisha Praveen/Executive/OP&amp;BD</t>
        </is>
      </c>
      <c r="D222" s="3" t="inlineStr">
        <is>
          <t>W-100</t>
        </is>
      </c>
      <c r="E222" s="3" t="inlineStr">
        <is>
          <t>4th Floor</t>
        </is>
      </c>
      <c r="F222" s="3" t="inlineStr">
        <is>
          <t>HP</t>
        </is>
      </c>
      <c r="G222" s="130" t="n"/>
      <c r="H222" s="3" t="inlineStr">
        <is>
          <t>1N1304010Z</t>
        </is>
      </c>
      <c r="I222" s="3" t="inlineStr">
        <is>
          <t>W-100</t>
        </is>
      </c>
      <c r="J222" s="3" t="inlineStr">
        <is>
          <t>4th Floor</t>
        </is>
      </c>
      <c r="K222" s="5" t="inlineStr">
        <is>
          <t>27.02.2023</t>
        </is>
      </c>
      <c r="L222" s="3" t="n">
        <v>2023</v>
      </c>
      <c r="M222" s="3" t="inlineStr">
        <is>
          <t>7C-57-58-38-85-DF</t>
        </is>
      </c>
      <c r="N222" s="3" t="inlineStr">
        <is>
          <t>Intel (R) Core TM i5- N4590 CPU @</t>
        </is>
      </c>
      <c r="O222" s="3" t="inlineStr">
        <is>
          <t>4GB/64Bit</t>
        </is>
      </c>
      <c r="P222" s="3" t="inlineStr">
        <is>
          <t>Window8/1TB</t>
        </is>
      </c>
      <c r="Q222" s="3" t="inlineStr">
        <is>
          <t>172.16.2.172</t>
        </is>
      </c>
      <c r="R222" s="3" t="inlineStr">
        <is>
          <t>18-66-DA-0A-80-42</t>
        </is>
      </c>
      <c r="S222" s="2" t="inlineStr">
        <is>
          <t>Canon MF3010</t>
        </is>
      </c>
      <c r="T222" s="3" t="inlineStr">
        <is>
          <t>YHW88237</t>
        </is>
      </c>
      <c r="U222" s="4" t="n"/>
      <c r="V222" s="6" t="n"/>
    </row>
    <row r="223" ht="32.1" customHeight="1">
      <c r="B223" s="3" t="n">
        <v>222</v>
      </c>
      <c r="C223" s="2" t="inlineStr">
        <is>
          <t>Yatri Singh /Manager Store</t>
        </is>
      </c>
      <c r="D223" s="3" t="inlineStr">
        <is>
          <t>W-11</t>
        </is>
      </c>
      <c r="E223" s="3" t="inlineStr">
        <is>
          <t>4th Floor</t>
        </is>
      </c>
      <c r="F223" s="3" t="n"/>
      <c r="G223" s="12" t="inlineStr">
        <is>
          <t>New Machine</t>
        </is>
      </c>
      <c r="H223" s="12" t="inlineStr">
        <is>
          <t>1N14120515</t>
        </is>
      </c>
      <c r="I223" s="3" t="inlineStr">
        <is>
          <t>W-11</t>
        </is>
      </c>
      <c r="J223" s="3" t="inlineStr">
        <is>
          <t>4th Floor</t>
        </is>
      </c>
      <c r="K223" s="3" t="inlineStr">
        <is>
          <t>New Alot</t>
        </is>
      </c>
      <c r="L223" s="12" t="n">
        <v>2024</v>
      </c>
      <c r="M223" s="3" t="n"/>
      <c r="N223" s="3" t="inlineStr">
        <is>
          <t>Intel(R) Core(TM) i5-9500 CPU @ 3.00GHz 3.00 GHz</t>
        </is>
      </c>
      <c r="O223" s="3" t="inlineStr">
        <is>
          <t>8GB</t>
        </is>
      </c>
      <c r="P223" s="3" t="inlineStr">
        <is>
          <t>Window 10Pro/64Bit</t>
        </is>
      </c>
      <c r="Q223" s="3" t="inlineStr">
        <is>
          <t>172.16.0.152</t>
        </is>
      </c>
      <c r="R223" s="3" t="inlineStr">
        <is>
          <t>94-C6-91-C8-93-70</t>
        </is>
      </c>
      <c r="S223" s="2" t="inlineStr">
        <is>
          <t>MF3010</t>
        </is>
      </c>
      <c r="T223" s="3" t="inlineStr">
        <is>
          <t>WCM27100</t>
        </is>
      </c>
      <c r="U223" s="4" t="n"/>
      <c r="V223" s="6" t="n"/>
    </row>
    <row r="224" ht="32.1" customHeight="1">
      <c r="B224" s="3" t="n">
        <v>223</v>
      </c>
      <c r="C224" s="2" t="inlineStr">
        <is>
          <t>Mrityunjai Verma/ Jr. Manager/Civil</t>
        </is>
      </c>
      <c r="D224" s="3" t="inlineStr">
        <is>
          <t>W-12</t>
        </is>
      </c>
      <c r="E224" s="3" t="inlineStr">
        <is>
          <t>4th Floor</t>
        </is>
      </c>
      <c r="F224" s="3" t="n"/>
      <c r="G224" s="12" t="inlineStr">
        <is>
          <t>New Machine</t>
        </is>
      </c>
      <c r="H224" s="12" t="inlineStr">
        <is>
          <t>1N1412052Z</t>
        </is>
      </c>
      <c r="I224" s="3" t="inlineStr">
        <is>
          <t>W-12</t>
        </is>
      </c>
      <c r="J224" s="3" t="inlineStr">
        <is>
          <t>4th Floor</t>
        </is>
      </c>
      <c r="K224" s="3" t="inlineStr">
        <is>
          <t>New Alot</t>
        </is>
      </c>
      <c r="L224" s="12" t="n">
        <v>2024</v>
      </c>
      <c r="M224" s="3" t="n"/>
      <c r="N224" s="3" t="inlineStr">
        <is>
          <t>Intel(R) Core(TM) i5-10500 CPU @ 3.10GHz 3.10z</t>
        </is>
      </c>
      <c r="O224" s="3" t="inlineStr">
        <is>
          <t>8GB/ 1TB</t>
        </is>
      </c>
      <c r="P224" s="3" t="inlineStr">
        <is>
          <t>window 11 Pro/64 Bit</t>
        </is>
      </c>
      <c r="Q224" s="3" t="inlineStr">
        <is>
          <t>172.16.0.94</t>
        </is>
      </c>
      <c r="R224" s="3" t="inlineStr">
        <is>
          <t>1C-69-7A-7E-AF-37</t>
        </is>
      </c>
      <c r="S224" s="2" t="inlineStr">
        <is>
          <t>Canon MF244dW</t>
        </is>
      </c>
      <c r="T224" s="3" t="inlineStr">
        <is>
          <t>YGU42713</t>
        </is>
      </c>
      <c r="U224" s="4" t="n"/>
      <c r="V224" s="6" t="n"/>
    </row>
    <row r="225" ht="32.1" customHeight="1">
      <c r="B225" s="3" t="n">
        <v>224</v>
      </c>
      <c r="C225" s="2" t="inlineStr">
        <is>
          <t>Diwaker/Sr.Devoloper</t>
        </is>
      </c>
      <c r="D225" s="3" t="inlineStr">
        <is>
          <t>W-13</t>
        </is>
      </c>
      <c r="E225" s="3" t="inlineStr">
        <is>
          <t>4th Floor</t>
        </is>
      </c>
      <c r="F225" s="3" t="inlineStr">
        <is>
          <t>Dell</t>
        </is>
      </c>
      <c r="G225" s="3" t="n"/>
      <c r="H225" s="3" t="inlineStr">
        <is>
          <t>30MLWC3</t>
        </is>
      </c>
      <c r="I225" s="3" t="inlineStr">
        <is>
          <t>W-13</t>
        </is>
      </c>
      <c r="J225" s="3" t="inlineStr">
        <is>
          <t>4th Floor</t>
        </is>
      </c>
      <c r="K225" s="3" t="inlineStr">
        <is>
          <t>05.05.2021</t>
        </is>
      </c>
      <c r="L225" s="3" t="n">
        <v>2021</v>
      </c>
      <c r="M225" s="3" t="inlineStr">
        <is>
          <t>A4-BB-6D-B0-64-A6</t>
        </is>
      </c>
      <c r="N225" s="3" t="inlineStr">
        <is>
          <t>Intel(R) Core(TM) i7-10700 CPU @ 2.90GHz 2.90 GHz</t>
        </is>
      </c>
      <c r="O225" s="3" t="inlineStr">
        <is>
          <t>16GB</t>
        </is>
      </c>
      <c r="P225" s="3" t="inlineStr">
        <is>
          <t>Window10Pro/64Bit</t>
        </is>
      </c>
      <c r="Q225" s="3" t="inlineStr">
        <is>
          <t>172.168.0.30</t>
        </is>
      </c>
      <c r="R225" s="3" t="inlineStr">
        <is>
          <t>A4-BB-6D-B0-64-A6</t>
        </is>
      </c>
      <c r="S225" s="2" t="inlineStr">
        <is>
          <t>HP Officejet Pro8026</t>
        </is>
      </c>
      <c r="T225" s="3" t="inlineStr">
        <is>
          <t>TH01V2Q07G</t>
        </is>
      </c>
      <c r="U225" s="4" t="n"/>
      <c r="V225" s="6" t="n"/>
    </row>
    <row r="226" ht="32.1" customHeight="1">
      <c r="B226" s="3" t="n">
        <v>225</v>
      </c>
      <c r="C226" s="2" t="inlineStr">
        <is>
          <t>Krishna Ji Shrivastava/Sr.Executive/BD</t>
        </is>
      </c>
      <c r="D226" s="3" t="inlineStr">
        <is>
          <t>W-14</t>
        </is>
      </c>
      <c r="E226" s="3" t="inlineStr">
        <is>
          <t>4th Floor</t>
        </is>
      </c>
      <c r="F226" s="3" t="inlineStr">
        <is>
          <t>Lenovo</t>
        </is>
      </c>
      <c r="G226" s="3" t="n"/>
      <c r="H226" s="3" t="inlineStr">
        <is>
          <t>PG00ZZ5F</t>
        </is>
      </c>
      <c r="I226" s="3" t="inlineStr">
        <is>
          <t>W-14</t>
        </is>
      </c>
      <c r="J226" s="3" t="inlineStr">
        <is>
          <t>4th Floor</t>
        </is>
      </c>
      <c r="K226" s="5" t="inlineStr">
        <is>
          <t>20.09.2017</t>
        </is>
      </c>
      <c r="L226" s="3" t="n">
        <v>2017</v>
      </c>
      <c r="M226" s="3" t="inlineStr">
        <is>
          <t>6C-0B-84-0A-B5-60</t>
        </is>
      </c>
      <c r="N226" s="3" t="inlineStr">
        <is>
          <t>Intel(R) Core(TM) i5-4590 CPU @ 3.30GHz 3.30 GHz</t>
        </is>
      </c>
      <c r="O226" s="3" t="inlineStr">
        <is>
          <t>8GB/256GB</t>
        </is>
      </c>
      <c r="P226" s="3" t="inlineStr">
        <is>
          <t>Window10pro/64Bit</t>
        </is>
      </c>
      <c r="Q226" s="3" t="inlineStr">
        <is>
          <t>172.16.0.153</t>
        </is>
      </c>
      <c r="R226" s="3" t="inlineStr">
        <is>
          <t>6C-0B-84-0A-B5-60</t>
        </is>
      </c>
      <c r="S226" s="2" t="inlineStr">
        <is>
          <t>Brother 2520D</t>
        </is>
      </c>
      <c r="T226" s="3" t="inlineStr">
        <is>
          <t>E73800D6N467000</t>
        </is>
      </c>
      <c r="U226" s="4" t="n"/>
      <c r="V226" s="6" t="n"/>
    </row>
    <row r="227" ht="32.1" customHeight="1">
      <c r="B227" s="3" t="n">
        <v>226</v>
      </c>
      <c r="C227" s="2" t="inlineStr">
        <is>
          <t>Rajesh Kumar/Manager/OP&amp;BD</t>
        </is>
      </c>
      <c r="D227" s="3" t="inlineStr">
        <is>
          <t>W-15</t>
        </is>
      </c>
      <c r="E227" s="3" t="inlineStr">
        <is>
          <t>4th Floor</t>
        </is>
      </c>
      <c r="F227" s="3" t="n"/>
      <c r="G227" s="12" t="inlineStr">
        <is>
          <t>New Machine</t>
        </is>
      </c>
      <c r="H227" s="12" t="inlineStr">
        <is>
          <t>1N1412053B</t>
        </is>
      </c>
      <c r="I227" s="3" t="inlineStr">
        <is>
          <t>W-15</t>
        </is>
      </c>
      <c r="J227" s="3" t="inlineStr">
        <is>
          <t>4th Floor</t>
        </is>
      </c>
      <c r="K227" s="3" t="inlineStr">
        <is>
          <t>New Alot</t>
        </is>
      </c>
      <c r="L227" s="12" t="n">
        <v>2024</v>
      </c>
      <c r="M227" s="3" t="n"/>
      <c r="N227" s="3" t="inlineStr">
        <is>
          <t>Intel(R) Core(TM) i5-7500 CPU @ 3.40GHz 3.41 GHz</t>
        </is>
      </c>
      <c r="O227" s="3" t="inlineStr">
        <is>
          <t>8GB</t>
        </is>
      </c>
      <c r="P227" s="3" t="inlineStr">
        <is>
          <t>Window10Pro/64Bit</t>
        </is>
      </c>
      <c r="Q227" s="3" t="inlineStr">
        <is>
          <t>172.16.0.27</t>
        </is>
      </c>
      <c r="R227" s="3" t="inlineStr">
        <is>
          <t>4C-CC-6A-E8-9E-6F</t>
        </is>
      </c>
      <c r="S227" s="2" t="inlineStr">
        <is>
          <t>Canon MF244dw</t>
        </is>
      </c>
      <c r="T227" s="3" t="inlineStr">
        <is>
          <t>WQE87781</t>
        </is>
      </c>
      <c r="U227" s="4" t="n"/>
      <c r="V227" s="6" t="n"/>
    </row>
    <row r="228" ht="32.1" customHeight="1">
      <c r="B228" s="3" t="n">
        <v>227</v>
      </c>
      <c r="C228" s="2" t="inlineStr">
        <is>
          <t>Baljinder Singh/PS OP&amp;BD</t>
        </is>
      </c>
      <c r="D228" s="3" t="inlineStr">
        <is>
          <t>W-16</t>
        </is>
      </c>
      <c r="E228" s="3" t="inlineStr">
        <is>
          <t>4th Floor</t>
        </is>
      </c>
      <c r="F228" s="3" t="inlineStr">
        <is>
          <t>Lenovo</t>
        </is>
      </c>
      <c r="G228" s="3" t="n"/>
      <c r="H228" s="3" t="inlineStr">
        <is>
          <t>PG00BQ45</t>
        </is>
      </c>
      <c r="I228" s="3" t="inlineStr">
        <is>
          <t>W-16</t>
        </is>
      </c>
      <c r="J228" s="3" t="inlineStr">
        <is>
          <t>4th Floor</t>
        </is>
      </c>
      <c r="K228" s="3" t="inlineStr">
        <is>
          <t>22.04.2015</t>
        </is>
      </c>
      <c r="L228" s="3" t="n">
        <v>2015</v>
      </c>
      <c r="M228" s="3" t="inlineStr">
        <is>
          <t>6C-0B-84-0A-B3-87</t>
        </is>
      </c>
      <c r="N228" s="3" t="inlineStr">
        <is>
          <t>intel R Core i54590</t>
        </is>
      </c>
      <c r="O228" s="3" t="inlineStr">
        <is>
          <t>4GB</t>
        </is>
      </c>
      <c r="P228" s="3" t="inlineStr">
        <is>
          <t>Window 8/64Bit</t>
        </is>
      </c>
      <c r="Q228" s="3" t="inlineStr">
        <is>
          <t>172.16.2.22</t>
        </is>
      </c>
      <c r="R228" s="3" t="inlineStr">
        <is>
          <t>6C-0B-84-0A-B3-87</t>
        </is>
      </c>
      <c r="S228" s="2" t="inlineStr">
        <is>
          <t>CANON MF3010</t>
        </is>
      </c>
      <c r="T228" s="3" t="inlineStr">
        <is>
          <t>YHW88239</t>
        </is>
      </c>
      <c r="U228" s="4" t="n"/>
      <c r="V228" s="6" t="n"/>
    </row>
    <row r="229" ht="32.1" customHeight="1">
      <c r="B229" s="3" t="n">
        <v>228</v>
      </c>
      <c r="C229" s="2" t="inlineStr">
        <is>
          <t>Alakshendra/Jr Mng/OP&amp;BD</t>
        </is>
      </c>
      <c r="D229" s="3" t="inlineStr">
        <is>
          <t>W-17</t>
        </is>
      </c>
      <c r="E229" s="3" t="inlineStr">
        <is>
          <t>4th Floor</t>
        </is>
      </c>
      <c r="F229" s="3" t="n"/>
      <c r="G229" s="12" t="inlineStr">
        <is>
          <t>New Machine</t>
        </is>
      </c>
      <c r="H229" s="12" t="inlineStr">
        <is>
          <t>1N141204Z6</t>
        </is>
      </c>
      <c r="I229" s="3" t="inlineStr">
        <is>
          <t>W-17</t>
        </is>
      </c>
      <c r="J229" s="3" t="inlineStr">
        <is>
          <t>4th Floor</t>
        </is>
      </c>
      <c r="K229" s="3" t="inlineStr">
        <is>
          <t>New Alot</t>
        </is>
      </c>
      <c r="L229" s="12" t="n">
        <v>2024</v>
      </c>
      <c r="M229" s="3" t="n"/>
      <c r="N229" s="3" t="inlineStr">
        <is>
          <t>intel Core i5-4570</t>
        </is>
      </c>
      <c r="O229" s="3" t="inlineStr">
        <is>
          <t>8GB</t>
        </is>
      </c>
      <c r="P229" s="3" t="inlineStr">
        <is>
          <t>Window8/64Bit</t>
        </is>
      </c>
      <c r="Q229" s="3" t="inlineStr">
        <is>
          <t>172.16.2.160</t>
        </is>
      </c>
      <c r="R229" s="3" t="inlineStr">
        <is>
          <t>44-39-C4-39-BB-47</t>
        </is>
      </c>
      <c r="S229" s="2" t="inlineStr">
        <is>
          <t>NA</t>
        </is>
      </c>
      <c r="T229" s="3" t="inlineStr">
        <is>
          <t>NA</t>
        </is>
      </c>
      <c r="U229" s="4" t="n"/>
      <c r="V229" s="6" t="n"/>
    </row>
    <row r="230" ht="32.1" customHeight="1">
      <c r="B230" s="3" t="n">
        <v>229</v>
      </c>
      <c r="C230" s="2" t="inlineStr">
        <is>
          <t xml:space="preserve">Meenakshi/AOTOCAD </t>
        </is>
      </c>
      <c r="D230" s="3" t="inlineStr">
        <is>
          <t>W-18</t>
        </is>
      </c>
      <c r="E230" s="3" t="inlineStr">
        <is>
          <t>4th Floor</t>
        </is>
      </c>
      <c r="F230" s="3" t="inlineStr">
        <is>
          <t>Dell</t>
        </is>
      </c>
      <c r="G230" s="3" t="n"/>
      <c r="H230" s="3" t="inlineStr">
        <is>
          <t>C6PF0D3</t>
        </is>
      </c>
      <c r="I230" s="3" t="inlineStr">
        <is>
          <t>W-18</t>
        </is>
      </c>
      <c r="J230" s="3" t="inlineStr">
        <is>
          <t>4th Floor</t>
        </is>
      </c>
      <c r="K230" s="3" t="inlineStr">
        <is>
          <t>14.04.2021</t>
        </is>
      </c>
      <c r="L230" s="3" t="n">
        <v>2021</v>
      </c>
      <c r="M230" s="3" t="inlineStr">
        <is>
          <t>70-B5-E8-53-77-5F</t>
        </is>
      </c>
      <c r="N230" s="3" t="inlineStr">
        <is>
          <t>Intel(R) Core(TM) i7-10700 CPU @ 2.90GHz 2.90 GHz</t>
        </is>
      </c>
      <c r="O230" s="3" t="inlineStr">
        <is>
          <t>8GB</t>
        </is>
      </c>
      <c r="P230" s="3" t="inlineStr">
        <is>
          <t>Window11pro/64Bit</t>
        </is>
      </c>
      <c r="Q230" s="3" t="inlineStr">
        <is>
          <t>172.16.0.100</t>
        </is>
      </c>
      <c r="R230" s="3" t="inlineStr">
        <is>
          <t>70-B5-E8-53-77-5F</t>
        </is>
      </c>
      <c r="S230" s="2" t="inlineStr">
        <is>
          <t>Brother 2250DN</t>
        </is>
      </c>
      <c r="T230" s="3" t="inlineStr">
        <is>
          <t>E69530J3N483965</t>
        </is>
      </c>
      <c r="U230" s="4" t="n"/>
      <c r="V230" s="6" t="n"/>
    </row>
    <row r="231" ht="32.1" customHeight="1">
      <c r="B231" s="3" t="n">
        <v>230</v>
      </c>
      <c r="C231" s="2" t="inlineStr">
        <is>
          <t>GOURAV SINGH /AUTOCAD OPERATOR</t>
        </is>
      </c>
      <c r="D231" s="3" t="inlineStr">
        <is>
          <t>W-19</t>
        </is>
      </c>
      <c r="E231" s="3" t="inlineStr">
        <is>
          <t>4th Floor</t>
        </is>
      </c>
      <c r="F231" s="3" t="inlineStr">
        <is>
          <t>PLEXTEK</t>
        </is>
      </c>
      <c r="G231" s="3" t="n"/>
      <c r="H231" s="3" t="inlineStr">
        <is>
          <t>MK15K-1119W3-1311458</t>
        </is>
      </c>
      <c r="I231" s="3" t="inlineStr">
        <is>
          <t>W-19</t>
        </is>
      </c>
      <c r="J231" s="3" t="inlineStr">
        <is>
          <t>4th Floor</t>
        </is>
      </c>
      <c r="K231" s="3" t="inlineStr">
        <is>
          <t>22.11.2019</t>
        </is>
      </c>
      <c r="L231" s="3" t="n">
        <v>2019</v>
      </c>
      <c r="M231" s="3" t="inlineStr">
        <is>
          <t>04-D9-F5-CC-10-72</t>
        </is>
      </c>
      <c r="N231" s="3" t="inlineStr">
        <is>
          <t>Intel(R) Core(TM) i5-8500 CPU @ 3.00GHz 3.00 GHz</t>
        </is>
      </c>
      <c r="O231" s="3" t="inlineStr">
        <is>
          <t>8GB</t>
        </is>
      </c>
      <c r="P231" s="3" t="inlineStr">
        <is>
          <t>Window10Pro/64Bit</t>
        </is>
      </c>
      <c r="Q231" s="3" t="inlineStr">
        <is>
          <t>172.16.0.8</t>
        </is>
      </c>
      <c r="R231" s="3" t="inlineStr">
        <is>
          <t>04-D9-F5-CC-10-72</t>
        </is>
      </c>
      <c r="S231" s="2" t="inlineStr">
        <is>
          <t>NA</t>
        </is>
      </c>
      <c r="T231" s="3" t="inlineStr">
        <is>
          <t>NA</t>
        </is>
      </c>
      <c r="U231" s="4" t="n"/>
      <c r="V231" s="6" t="n"/>
    </row>
    <row r="232" ht="32.1" customHeight="1">
      <c r="B232" s="3" t="n">
        <v>231</v>
      </c>
      <c r="C232" s="2" t="inlineStr">
        <is>
          <t>Sanjeev Malik/Executive/Elec</t>
        </is>
      </c>
      <c r="D232" s="3" t="inlineStr">
        <is>
          <t>W-20</t>
        </is>
      </c>
      <c r="E232" s="3" t="inlineStr">
        <is>
          <t>4th Floor</t>
        </is>
      </c>
      <c r="F232" s="3" t="inlineStr">
        <is>
          <t>HP</t>
        </is>
      </c>
      <c r="G232" s="3" t="n"/>
      <c r="H232" s="3" t="inlineStr">
        <is>
          <t>8CG9086MDO</t>
        </is>
      </c>
      <c r="I232" s="3" t="inlineStr">
        <is>
          <t>W-20</t>
        </is>
      </c>
      <c r="J232" s="3" t="inlineStr">
        <is>
          <t>4th Floor</t>
        </is>
      </c>
      <c r="K232" s="3" t="inlineStr">
        <is>
          <t>07.10.2019</t>
        </is>
      </c>
      <c r="L232" s="3" t="n">
        <v>2019</v>
      </c>
      <c r="M232" s="3" t="inlineStr">
        <is>
          <t>F4-39-09-4A-2D-B2</t>
        </is>
      </c>
      <c r="N232" s="3" t="inlineStr">
        <is>
          <t>Intel(R) Core(TM) i5-8500 CPU @ 3.00GHz 3.00 GHz</t>
        </is>
      </c>
      <c r="O232" s="3" t="inlineStr">
        <is>
          <t>8GB</t>
        </is>
      </c>
      <c r="P232" s="3" t="inlineStr">
        <is>
          <t>Window10Pro/64Bit</t>
        </is>
      </c>
      <c r="Q232" s="3" t="inlineStr">
        <is>
          <t>172.16.0.21</t>
        </is>
      </c>
      <c r="R232" s="3" t="inlineStr">
        <is>
          <t>F4-39-09-4A-2D-B2</t>
        </is>
      </c>
      <c r="S232" s="2" t="inlineStr">
        <is>
          <t>HP 329</t>
        </is>
      </c>
      <c r="T232" s="3" t="inlineStr">
        <is>
          <t>CNDRQ892RX</t>
        </is>
      </c>
      <c r="U232" s="4" t="n"/>
      <c r="V232" s="6" t="n"/>
    </row>
    <row r="233" ht="32.1" customHeight="1">
      <c r="B233" s="3" t="n">
        <v>232</v>
      </c>
      <c r="C233" s="2" t="inlineStr">
        <is>
          <t>Mb Yaqub/Executive/Civil</t>
        </is>
      </c>
      <c r="D233" s="3" t="inlineStr">
        <is>
          <t>W-21</t>
        </is>
      </c>
      <c r="E233" s="3" t="inlineStr">
        <is>
          <t>4th Floor</t>
        </is>
      </c>
      <c r="F233" s="3" t="inlineStr">
        <is>
          <t>HLBS</t>
        </is>
      </c>
      <c r="G233" s="3" t="n"/>
      <c r="H233" s="3" t="inlineStr">
        <is>
          <t>16H11L21B23702</t>
        </is>
      </c>
      <c r="I233" s="3" t="inlineStr">
        <is>
          <t>W-21</t>
        </is>
      </c>
      <c r="J233" s="3" t="inlineStr">
        <is>
          <t>4th Floor</t>
        </is>
      </c>
      <c r="K233" s="3" t="inlineStr">
        <is>
          <t>16.12.2021</t>
        </is>
      </c>
      <c r="L233" s="3" t="n">
        <v>2021</v>
      </c>
      <c r="M233" s="3" t="inlineStr">
        <is>
          <t>1C-69-7A-7E-B5-0A</t>
        </is>
      </c>
      <c r="N233" s="3" t="inlineStr">
        <is>
          <t>Intel(R) Core(TM) i5-10500 CPU @ 3.10GHz 3.10 GHz</t>
        </is>
      </c>
      <c r="O233" s="3" t="inlineStr">
        <is>
          <t>8GB</t>
        </is>
      </c>
      <c r="P233" s="3" t="inlineStr">
        <is>
          <t>Window11Pro/64Bit</t>
        </is>
      </c>
      <c r="Q233" s="3" t="inlineStr">
        <is>
          <t>172.16.2.126</t>
        </is>
      </c>
      <c r="R233" s="3" t="inlineStr">
        <is>
          <t>1C-69-7A-7E-B5-0A</t>
        </is>
      </c>
      <c r="S233" s="2" t="inlineStr">
        <is>
          <t>HP 329</t>
        </is>
      </c>
      <c r="T233" s="3" t="inlineStr">
        <is>
          <t>CNDRQ887PV</t>
        </is>
      </c>
      <c r="U233" s="4" t="n"/>
      <c r="V233" s="6" t="n"/>
    </row>
    <row r="234" ht="32.1" customHeight="1">
      <c r="B234" s="3" t="n">
        <v>233</v>
      </c>
      <c r="C234" s="2" t="inlineStr">
        <is>
          <t>Reema Sharma / Steno</t>
        </is>
      </c>
      <c r="D234" s="3" t="inlineStr">
        <is>
          <t>W-22</t>
        </is>
      </c>
      <c r="E234" s="3" t="inlineStr">
        <is>
          <t>4th Floor</t>
        </is>
      </c>
      <c r="F234" s="3" t="inlineStr">
        <is>
          <t>HP</t>
        </is>
      </c>
      <c r="G234" s="3" t="n"/>
      <c r="H234" s="3" t="inlineStr">
        <is>
          <t>8CG912125K</t>
        </is>
      </c>
      <c r="I234" s="3" t="inlineStr">
        <is>
          <t>W-22</t>
        </is>
      </c>
      <c r="J234" s="3" t="inlineStr">
        <is>
          <t>4th Floor</t>
        </is>
      </c>
      <c r="K234" s="3" t="inlineStr">
        <is>
          <t>07.10.2019</t>
        </is>
      </c>
      <c r="L234" s="3" t="n">
        <v>2019</v>
      </c>
      <c r="M234" s="3" t="inlineStr">
        <is>
          <t>C4-65-16-13-47-93</t>
        </is>
      </c>
      <c r="N234" s="3" t="inlineStr">
        <is>
          <t>Intel(R) Core(TM) i5-8400 CPU @ 2.80GHz 2.81 GHz</t>
        </is>
      </c>
      <c r="O234" s="3" t="inlineStr">
        <is>
          <t>8.00 GB &amp; 1TB</t>
        </is>
      </c>
      <c r="P234" s="3" t="inlineStr">
        <is>
          <t>Windows 10 Pro / 64 Bit</t>
        </is>
      </c>
      <c r="Q234" s="3" t="inlineStr">
        <is>
          <t>172.16.0.121</t>
        </is>
      </c>
      <c r="R234" s="3" t="inlineStr">
        <is>
          <t>C4-65-16-13-47-93</t>
        </is>
      </c>
      <c r="S234" s="2" t="inlineStr">
        <is>
          <t>HP Laser jet P1007</t>
        </is>
      </c>
      <c r="T234" s="3" t="inlineStr">
        <is>
          <t>VNF4K00641</t>
        </is>
      </c>
      <c r="U234" s="4" t="n"/>
      <c r="V234" s="6" t="n"/>
    </row>
    <row r="235" ht="32.1" customHeight="1">
      <c r="B235" s="3" t="n">
        <v>234</v>
      </c>
      <c r="C235" s="2" t="inlineStr">
        <is>
          <t>Puneet Gupta OA</t>
        </is>
      </c>
      <c r="D235" s="3" t="inlineStr">
        <is>
          <t>W-23</t>
        </is>
      </c>
      <c r="E235" s="3" t="inlineStr">
        <is>
          <t>4th Floor</t>
        </is>
      </c>
      <c r="F235" s="3" t="inlineStr">
        <is>
          <t>Dell</t>
        </is>
      </c>
      <c r="G235" s="3" t="n"/>
      <c r="H235" s="3" t="inlineStr">
        <is>
          <t>DGPSXC2</t>
        </is>
      </c>
      <c r="I235" s="3" t="inlineStr">
        <is>
          <t>W-23</t>
        </is>
      </c>
      <c r="J235" s="3" t="inlineStr">
        <is>
          <t>4th Floor</t>
        </is>
      </c>
      <c r="K235" s="3" t="inlineStr">
        <is>
          <t>13.05.2016</t>
        </is>
      </c>
      <c r="L235" s="3" t="n">
        <v>2016</v>
      </c>
      <c r="M235" s="3" t="inlineStr">
        <is>
          <t>18-66-DA-0A-92-1E</t>
        </is>
      </c>
      <c r="N235" s="3" t="inlineStr">
        <is>
          <t>Intel(R) Core(TM) i5-4590 CPU @ 3.30GHz 3.30 GHz</t>
        </is>
      </c>
      <c r="O235" s="3" t="inlineStr">
        <is>
          <t>4 GB &amp; 500 GB</t>
        </is>
      </c>
      <c r="P235" s="3" t="inlineStr">
        <is>
          <t>Windows 10 Pro / 64 bit</t>
        </is>
      </c>
      <c r="Q235" s="3" t="inlineStr">
        <is>
          <t>172.16.2.75</t>
        </is>
      </c>
      <c r="R235" s="3" t="inlineStr">
        <is>
          <t>18-66-DA-0A-92-1E</t>
        </is>
      </c>
      <c r="S235" s="2" t="inlineStr">
        <is>
          <t>HP Laser Jet P1007</t>
        </is>
      </c>
      <c r="T235" s="3" t="inlineStr">
        <is>
          <t>VNFPB06516</t>
        </is>
      </c>
      <c r="U235" s="4" t="n"/>
      <c r="V235" s="6" t="n"/>
    </row>
    <row r="236" ht="32.1" customHeight="1">
      <c r="B236" s="3" t="n">
        <v>235</v>
      </c>
      <c r="C236" s="2" t="inlineStr">
        <is>
          <t>Sudhanshu Verma / Consultant/Stores</t>
        </is>
      </c>
      <c r="D236" s="3" t="inlineStr">
        <is>
          <t>W-24</t>
        </is>
      </c>
      <c r="E236" s="3" t="inlineStr">
        <is>
          <t>4th Floor</t>
        </is>
      </c>
      <c r="F236" s="3" t="inlineStr">
        <is>
          <t>DELL OPTIPLEX9020</t>
        </is>
      </c>
      <c r="G236" s="3" t="n"/>
      <c r="H236" s="3" t="inlineStr">
        <is>
          <t>DGQYXC2</t>
        </is>
      </c>
      <c r="I236" s="3" t="inlineStr">
        <is>
          <t>W-24</t>
        </is>
      </c>
      <c r="J236" s="3" t="inlineStr">
        <is>
          <t>4th Floor</t>
        </is>
      </c>
      <c r="K236" s="3" t="inlineStr">
        <is>
          <t>13.05.2016</t>
        </is>
      </c>
      <c r="L236" s="3" t="n">
        <v>2016</v>
      </c>
      <c r="M236" s="3" t="inlineStr">
        <is>
          <t>18-66-DA-0A-7F-93</t>
        </is>
      </c>
      <c r="N236" s="3" t="inlineStr">
        <is>
          <t>Intel (R) Core (TM) i5-4590 CPU @ 3.30GHz</t>
        </is>
      </c>
      <c r="O236" s="3" t="inlineStr">
        <is>
          <t>8.00 GB &amp; 500 GB</t>
        </is>
      </c>
      <c r="P236" s="3" t="inlineStr">
        <is>
          <t>Window 8.1 pro / 64 Bit</t>
        </is>
      </c>
      <c r="Q236" s="3" t="inlineStr">
        <is>
          <t>172.16.0.147</t>
        </is>
      </c>
      <c r="R236" s="3" t="inlineStr">
        <is>
          <t>18-66-DA-0A-7F-93</t>
        </is>
      </c>
      <c r="S236" s="2" t="inlineStr">
        <is>
          <t>N.A</t>
        </is>
      </c>
      <c r="T236" s="3" t="inlineStr">
        <is>
          <t>N.A</t>
        </is>
      </c>
      <c r="U236" s="4" t="n"/>
      <c r="V236" s="6" t="n"/>
    </row>
    <row r="237" ht="32.1" customHeight="1">
      <c r="B237" s="3" t="n">
        <v>236</v>
      </c>
      <c r="C237" s="2" t="inlineStr">
        <is>
          <t>Mohit Saini/ Project Engineer</t>
        </is>
      </c>
      <c r="D237" s="3" t="inlineStr">
        <is>
          <t>W-26</t>
        </is>
      </c>
      <c r="E237" s="3" t="inlineStr">
        <is>
          <t>4th Floor</t>
        </is>
      </c>
      <c r="F237" s="3" t="inlineStr">
        <is>
          <t>HLBS</t>
        </is>
      </c>
      <c r="G237" s="3" t="n"/>
      <c r="H237" s="3" t="inlineStr">
        <is>
          <t>16H11L21B23688</t>
        </is>
      </c>
      <c r="I237" s="3" t="inlineStr">
        <is>
          <t>W-26</t>
        </is>
      </c>
      <c r="J237" s="3" t="inlineStr">
        <is>
          <t>4th Floor</t>
        </is>
      </c>
      <c r="K237" s="3" t="inlineStr">
        <is>
          <t>16.12.2021</t>
        </is>
      </c>
      <c r="L237" s="3" t="n">
        <v>2021</v>
      </c>
      <c r="M237" s="3" t="inlineStr">
        <is>
          <t>1C-69-7A-7E-AF-BA</t>
        </is>
      </c>
      <c r="N237" s="3" t="inlineStr">
        <is>
          <t>Intel(R) Core(TM) i5-10500 CPU @ 3.10GHz 3.10 GHz</t>
        </is>
      </c>
      <c r="O237" s="3" t="inlineStr">
        <is>
          <t>8GB/1TB</t>
        </is>
      </c>
      <c r="P237" s="3" t="inlineStr">
        <is>
          <t>Windows 11 Pro/64Bit</t>
        </is>
      </c>
      <c r="Q237" s="3" t="inlineStr">
        <is>
          <t>172.16.2.191</t>
        </is>
      </c>
      <c r="R237" s="3" t="inlineStr">
        <is>
          <t>1C-69-7A-7E-AF-BA</t>
        </is>
      </c>
      <c r="S237" s="2" t="inlineStr">
        <is>
          <t>N.A</t>
        </is>
      </c>
      <c r="T237" s="3" t="inlineStr">
        <is>
          <t>N.A</t>
        </is>
      </c>
      <c r="U237" s="4" t="n"/>
      <c r="V237" s="6" t="n"/>
    </row>
    <row r="238" ht="32.1" customHeight="1">
      <c r="B238" s="3" t="n">
        <v>237</v>
      </c>
      <c r="C238" s="2" t="inlineStr">
        <is>
          <t>Neeru Pasricha/Technical Manager</t>
        </is>
      </c>
      <c r="D238" s="3" t="inlineStr">
        <is>
          <t>W-27</t>
        </is>
      </c>
      <c r="E238" s="3" t="inlineStr">
        <is>
          <t>4th Floor</t>
        </is>
      </c>
      <c r="F238" s="3" t="inlineStr">
        <is>
          <t>HP All in One</t>
        </is>
      </c>
      <c r="G238" s="3" t="n"/>
      <c r="H238" s="3" t="inlineStr">
        <is>
          <t>8CN2060PB0</t>
        </is>
      </c>
      <c r="I238" s="3" t="inlineStr">
        <is>
          <t>W-27</t>
        </is>
      </c>
      <c r="J238" s="3" t="inlineStr">
        <is>
          <t>4th Floor</t>
        </is>
      </c>
      <c r="K238" s="5" t="inlineStr">
        <is>
          <t>05.07.2022</t>
        </is>
      </c>
      <c r="L238" s="3" t="n">
        <v>2022</v>
      </c>
      <c r="M238" s="3" t="inlineStr">
        <is>
          <t>C0-18-03-D1-23-E7</t>
        </is>
      </c>
      <c r="N238" s="3" t="inlineStr">
        <is>
          <t>Intel(R) Core(TM) i5-8500 CPU @ 3.00GHz 3.00 GHz</t>
        </is>
      </c>
      <c r="O238" s="3" t="inlineStr">
        <is>
          <t>8.00 GB (7.87 GB usable)</t>
        </is>
      </c>
      <c r="P238" s="3" t="inlineStr">
        <is>
          <t>Windows 11 Pro/64 Bit</t>
        </is>
      </c>
      <c r="Q238" s="3" t="inlineStr">
        <is>
          <t>172.16.0.139</t>
        </is>
      </c>
      <c r="R238" s="3" t="inlineStr">
        <is>
          <t>30-9C-23-C8-12-E1</t>
        </is>
      </c>
      <c r="S238" s="2" t="inlineStr">
        <is>
          <t>HP Laser Jet Pro MFP M329dw</t>
        </is>
      </c>
      <c r="T238" s="3" t="inlineStr">
        <is>
          <t>CNDRQ89335</t>
        </is>
      </c>
      <c r="U238" s="4" t="n"/>
      <c r="V238" s="6" t="n"/>
    </row>
    <row r="239" ht="32.1" customHeight="1">
      <c r="B239" s="3" t="n">
        <v>238</v>
      </c>
      <c r="C239" s="2" t="inlineStr">
        <is>
          <t>Jony Kamboj</t>
        </is>
      </c>
      <c r="D239" s="3" t="inlineStr">
        <is>
          <t>W-28</t>
        </is>
      </c>
      <c r="E239" s="3" t="inlineStr">
        <is>
          <t>4th Floor</t>
        </is>
      </c>
      <c r="F239" s="3" t="inlineStr">
        <is>
          <t>Dell/Optiplex3080</t>
        </is>
      </c>
      <c r="G239" s="3" t="n"/>
      <c r="H239" s="3" t="inlineStr">
        <is>
          <t>FCQ2XG3</t>
        </is>
      </c>
      <c r="I239" s="3" t="inlineStr">
        <is>
          <t>W-28</t>
        </is>
      </c>
      <c r="J239" s="3" t="inlineStr">
        <is>
          <t>4th Floor</t>
        </is>
      </c>
      <c r="K239" s="3" t="inlineStr">
        <is>
          <t>17.09.2021</t>
        </is>
      </c>
      <c r="L239" s="3" t="n">
        <v>2021</v>
      </c>
      <c r="M239" s="3" t="inlineStr">
        <is>
          <t>C0-25-A5-7D-54-A5</t>
        </is>
      </c>
      <c r="N239" s="3" t="inlineStr">
        <is>
          <t>Intel(R) Core(TM) i5-10505 CPU @ 3.20GHz 3.19 GHz</t>
        </is>
      </c>
      <c r="O239" s="3" t="inlineStr">
        <is>
          <t>8:00GB &amp; 1TB</t>
        </is>
      </c>
      <c r="P239" s="3" t="inlineStr">
        <is>
          <t>Windows 10 Pro/64 Bit</t>
        </is>
      </c>
      <c r="Q239" s="3" t="inlineStr">
        <is>
          <t>172.16.2.43</t>
        </is>
      </c>
      <c r="R239" s="3" t="inlineStr">
        <is>
          <t>C0-25-A5-7D-54-A5</t>
        </is>
      </c>
      <c r="S239" s="2" t="inlineStr">
        <is>
          <t>N.A</t>
        </is>
      </c>
      <c r="T239" s="3" t="inlineStr">
        <is>
          <t>N.A</t>
        </is>
      </c>
      <c r="U239" s="4" t="n"/>
      <c r="V239" s="6" t="n"/>
    </row>
    <row r="240" ht="32.1" customHeight="1">
      <c r="B240" s="3" t="n">
        <v>239</v>
      </c>
      <c r="C240" s="2" t="inlineStr">
        <is>
          <t>Ramandeep Singh, Network Administrator</t>
        </is>
      </c>
      <c r="D240" s="3" t="inlineStr">
        <is>
          <t>W-29</t>
        </is>
      </c>
      <c r="E240" s="3" t="inlineStr">
        <is>
          <t>4th Floor</t>
        </is>
      </c>
      <c r="F240" s="3" t="inlineStr">
        <is>
          <t>HP</t>
        </is>
      </c>
      <c r="G240" s="3" t="n"/>
      <c r="H240" s="3" t="inlineStr">
        <is>
          <t>1N130401J3</t>
        </is>
      </c>
      <c r="I240" s="3" t="inlineStr">
        <is>
          <t>W-29</t>
        </is>
      </c>
      <c r="J240" s="3" t="inlineStr">
        <is>
          <t>4th Floor</t>
        </is>
      </c>
      <c r="K240" s="5" t="inlineStr">
        <is>
          <t>27.02.2023</t>
        </is>
      </c>
      <c r="L240" s="3" t="n">
        <v>2023</v>
      </c>
      <c r="M240" s="3" t="inlineStr">
        <is>
          <t>7C-57-58-3E-EE-E7</t>
        </is>
      </c>
      <c r="N240" s="3" t="inlineStr">
        <is>
          <t>Intel(R) Core(TM) i7-6700T CPU @ 2.80GHz 2.81 GHz</t>
        </is>
      </c>
      <c r="O240" s="3" t="inlineStr">
        <is>
          <t>16.0 GB &amp; 1.8 TB</t>
        </is>
      </c>
      <c r="P240" s="3" t="inlineStr">
        <is>
          <t>64-bit operating system, x64-based processo</t>
        </is>
      </c>
      <c r="Q240" s="3" t="inlineStr">
        <is>
          <t>172.16.0.231</t>
        </is>
      </c>
      <c r="R240" s="3" t="inlineStr">
        <is>
          <t>70-5A-0F-23-48-7A</t>
        </is>
      </c>
      <c r="S240" s="2" t="inlineStr">
        <is>
          <t>NA</t>
        </is>
      </c>
      <c r="T240" s="3" t="inlineStr">
        <is>
          <t>NA</t>
        </is>
      </c>
      <c r="U240" s="4" t="n"/>
      <c r="V240" s="6" t="n"/>
    </row>
    <row r="241" ht="32.1" customHeight="1">
      <c r="B241" s="3" t="n">
        <v>240</v>
      </c>
      <c r="C241" s="2" t="inlineStr">
        <is>
          <t>Shivani IT Assistant</t>
        </is>
      </c>
      <c r="D241" s="3" t="inlineStr">
        <is>
          <t>W-30</t>
        </is>
      </c>
      <c r="E241" s="3" t="inlineStr">
        <is>
          <t>4th Floor</t>
        </is>
      </c>
      <c r="F241" s="3" t="inlineStr">
        <is>
          <t>Dell</t>
        </is>
      </c>
      <c r="G241" s="3" t="n"/>
      <c r="H241" s="3" t="inlineStr">
        <is>
          <t>4TP71D3</t>
        </is>
      </c>
      <c r="I241" s="3" t="inlineStr">
        <is>
          <t>W-30</t>
        </is>
      </c>
      <c r="J241" s="3" t="inlineStr">
        <is>
          <t>4th Floor</t>
        </is>
      </c>
      <c r="K241" s="3" t="inlineStr">
        <is>
          <t>10.03.2021</t>
        </is>
      </c>
      <c r="L241" s="3" t="n">
        <v>2021</v>
      </c>
      <c r="M241" s="3" t="inlineStr">
        <is>
          <t>B0-7B-25-17-17-2D</t>
        </is>
      </c>
      <c r="N241" s="3" t="inlineStr">
        <is>
          <t>Intel(R) Core(TM) i5-4590 CPU @ 3.30GHz</t>
        </is>
      </c>
      <c r="O241" s="3" t="inlineStr">
        <is>
          <t>4.00 GB &amp; 500 GB</t>
        </is>
      </c>
      <c r="P241" s="3" t="inlineStr">
        <is>
          <t>Windows 10 Pro / 64 Bit</t>
        </is>
      </c>
      <c r="Q241" s="3" t="inlineStr">
        <is>
          <t>10.210.19.66</t>
        </is>
      </c>
      <c r="R241" s="3" t="inlineStr">
        <is>
          <t>30-9C-23-C8-18-B6</t>
        </is>
      </c>
      <c r="S241" s="2" t="inlineStr">
        <is>
          <t>NA</t>
        </is>
      </c>
      <c r="T241" s="3" t="inlineStr">
        <is>
          <t>NA</t>
        </is>
      </c>
      <c r="U241" s="4" t="n"/>
      <c r="V241" s="6" t="n"/>
    </row>
    <row r="242" ht="32.1" customHeight="1">
      <c r="B242" s="3" t="n">
        <v>241</v>
      </c>
      <c r="C242" s="2" t="inlineStr">
        <is>
          <t>Kanderp Vyas/ Sr.Executive S&amp;T</t>
        </is>
      </c>
      <c r="D242" s="3" t="inlineStr">
        <is>
          <t>W-31</t>
        </is>
      </c>
      <c r="E242" s="3" t="inlineStr">
        <is>
          <t>4th Floor</t>
        </is>
      </c>
      <c r="F242" s="3" t="inlineStr">
        <is>
          <t>Acer</t>
        </is>
      </c>
      <c r="G242" s="3" t="n"/>
      <c r="H242" s="3" t="inlineStr">
        <is>
          <t>UXVQVSID43J5151547</t>
        </is>
      </c>
      <c r="I242" s="3" t="inlineStr">
        <is>
          <t>W-31</t>
        </is>
      </c>
      <c r="J242" s="3" t="inlineStr">
        <is>
          <t>4th Floor</t>
        </is>
      </c>
      <c r="K242" s="3" t="inlineStr">
        <is>
          <t>04.01.2020</t>
        </is>
      </c>
      <c r="L242" s="3" t="n">
        <v>2020</v>
      </c>
      <c r="M242" s="3" t="inlineStr">
        <is>
          <t>94-C6-91-C8-93-78</t>
        </is>
      </c>
      <c r="N242" s="3" t="inlineStr">
        <is>
          <t>Intel(R) Core(TM) i5-9500 CPU @ 3.00GHz 3.00 GHz</t>
        </is>
      </c>
      <c r="O242" s="3" t="inlineStr">
        <is>
          <t>8GB/1TB</t>
        </is>
      </c>
      <c r="P242" s="3" t="inlineStr">
        <is>
          <t>Window 11pro/64Bit</t>
        </is>
      </c>
      <c r="Q242" s="3" t="inlineStr">
        <is>
          <t>172.16.2.61</t>
        </is>
      </c>
      <c r="R242" s="3" t="inlineStr">
        <is>
          <t>94-C6-91-C8-93-78</t>
        </is>
      </c>
      <c r="S242" s="2" t="inlineStr">
        <is>
          <t>NA</t>
        </is>
      </c>
      <c r="T242" s="3" t="inlineStr">
        <is>
          <t>NA</t>
        </is>
      </c>
      <c r="U242" s="4" t="n"/>
      <c r="V242" s="6" t="n"/>
    </row>
    <row r="243" ht="32.1" customHeight="1">
      <c r="B243" s="3" t="n">
        <v>242</v>
      </c>
      <c r="C243" s="2" t="inlineStr">
        <is>
          <t>Avinash / Network Engineer</t>
        </is>
      </c>
      <c r="D243" s="3" t="inlineStr">
        <is>
          <t>W-32</t>
        </is>
      </c>
      <c r="E243" s="3" t="inlineStr">
        <is>
          <t>4th Floor</t>
        </is>
      </c>
      <c r="F243" s="3" t="inlineStr">
        <is>
          <t>HP</t>
        </is>
      </c>
      <c r="G243" s="3" t="n"/>
      <c r="H243" s="3" t="inlineStr">
        <is>
          <t>1N1304009S</t>
        </is>
      </c>
      <c r="I243" s="3" t="inlineStr">
        <is>
          <t>W-32</t>
        </is>
      </c>
      <c r="J243" s="3" t="inlineStr">
        <is>
          <t>4th Floor</t>
        </is>
      </c>
      <c r="K243" s="5" t="inlineStr">
        <is>
          <t>27.02.2023</t>
        </is>
      </c>
      <c r="L243" s="3" t="n">
        <v>2023</v>
      </c>
      <c r="M243" s="3" t="n"/>
      <c r="N243" s="3" t="inlineStr">
        <is>
          <t>Intel i7</t>
        </is>
      </c>
      <c r="O243" s="3" t="inlineStr">
        <is>
          <t>16 GB &amp; 1.8 TB</t>
        </is>
      </c>
      <c r="P243" s="3" t="inlineStr">
        <is>
          <t>Window 10 / 64 Bit</t>
        </is>
      </c>
      <c r="Q243" s="3" t="inlineStr">
        <is>
          <t>172.16.2.220</t>
        </is>
      </c>
      <c r="R243" s="3" t="inlineStr">
        <is>
          <t>705A.0F23.4835</t>
        </is>
      </c>
      <c r="S243" s="2" t="inlineStr">
        <is>
          <t>NA</t>
        </is>
      </c>
      <c r="T243" s="3" t="inlineStr">
        <is>
          <t>NA</t>
        </is>
      </c>
      <c r="U243" s="4" t="n"/>
      <c r="V243" s="6" t="n"/>
    </row>
    <row r="244" ht="32.1" customHeight="1">
      <c r="B244" s="3" t="n">
        <v>243</v>
      </c>
      <c r="C244" s="2" t="inlineStr">
        <is>
          <t>Intranet</t>
        </is>
      </c>
      <c r="D244" s="3" t="inlineStr">
        <is>
          <t>W-32</t>
        </is>
      </c>
      <c r="E244" s="3" t="inlineStr">
        <is>
          <t>4th Floor</t>
        </is>
      </c>
      <c r="F244" s="3" t="inlineStr">
        <is>
          <t>Acer</t>
        </is>
      </c>
      <c r="G244" s="3" t="n"/>
      <c r="H244" s="3" t="inlineStr">
        <is>
          <t>UXB1JSIH08H3455824</t>
        </is>
      </c>
      <c r="I244" s="3" t="inlineStr">
        <is>
          <t>W-32</t>
        </is>
      </c>
      <c r="J244" s="3" t="inlineStr">
        <is>
          <t>4th Floor</t>
        </is>
      </c>
      <c r="K244" s="3" t="inlineStr">
        <is>
          <t>02.10.2017</t>
        </is>
      </c>
      <c r="L244" s="3" t="n">
        <v>2017</v>
      </c>
      <c r="M244" s="3" t="n"/>
      <c r="N244" s="3" t="inlineStr">
        <is>
          <t>Intel(R) Pentium(R) CPU G4400 @ 3.30GHz</t>
        </is>
      </c>
      <c r="O244" s="3" t="inlineStr">
        <is>
          <t>4GB/1TB</t>
        </is>
      </c>
      <c r="P244" s="3" t="inlineStr">
        <is>
          <t>Drupal</t>
        </is>
      </c>
      <c r="Q244" s="3" t="inlineStr">
        <is>
          <t>10.199.6.169</t>
        </is>
      </c>
      <c r="R244" s="3" t="n"/>
      <c r="S244" s="2" t="n"/>
      <c r="T244" s="3" t="n"/>
      <c r="U244" s="4" t="n"/>
      <c r="V244" s="6" t="n"/>
    </row>
    <row r="245" ht="32.1" customHeight="1">
      <c r="B245" s="3" t="n">
        <v>244</v>
      </c>
      <c r="C245" s="2" t="inlineStr">
        <is>
          <t>Kuldeep/SAP</t>
        </is>
      </c>
      <c r="D245" s="3" t="inlineStr">
        <is>
          <t>W-33</t>
        </is>
      </c>
      <c r="E245" s="3" t="inlineStr">
        <is>
          <t>4th Floor</t>
        </is>
      </c>
      <c r="F245" s="3" t="inlineStr">
        <is>
          <t>HP Compaq</t>
        </is>
      </c>
      <c r="G245" s="3" t="n"/>
      <c r="H245" s="3" t="inlineStr">
        <is>
          <t>8CG9174BY9</t>
        </is>
      </c>
      <c r="I245" s="3" t="inlineStr">
        <is>
          <t>W-33</t>
        </is>
      </c>
      <c r="J245" s="3" t="inlineStr">
        <is>
          <t>4th Floor</t>
        </is>
      </c>
      <c r="K245" s="3" t="inlineStr">
        <is>
          <t>30.11.2018</t>
        </is>
      </c>
      <c r="L245" s="3" t="n">
        <v>2018</v>
      </c>
      <c r="M245" s="3" t="inlineStr">
        <is>
          <t>3-9C-23-C8-13-D6</t>
        </is>
      </c>
      <c r="N245" s="3" t="n"/>
      <c r="O245" s="3" t="inlineStr">
        <is>
          <t>4 GB</t>
        </is>
      </c>
      <c r="P245" s="3" t="inlineStr">
        <is>
          <t>Windows 11 / 64 Bit</t>
        </is>
      </c>
      <c r="Q245" s="3" t="n"/>
      <c r="R245" s="3" t="inlineStr">
        <is>
          <t>3-9C-23-C8-13-D6</t>
        </is>
      </c>
      <c r="S245" s="2" t="inlineStr">
        <is>
          <t>HP 476DW</t>
        </is>
      </c>
      <c r="T245" s="3" t="inlineStr">
        <is>
          <t>CNB7G8B8T3</t>
        </is>
      </c>
      <c r="U245" s="4" t="n"/>
      <c r="V245" s="6" t="n"/>
    </row>
    <row r="246" ht="32.1" customHeight="1">
      <c r="B246" s="3" t="n">
        <v>245</v>
      </c>
      <c r="C246" s="2" t="inlineStr">
        <is>
          <t>Umang Kaushik / AM IT</t>
        </is>
      </c>
      <c r="D246" s="3" t="inlineStr">
        <is>
          <t>W-34</t>
        </is>
      </c>
      <c r="E246" s="3" t="inlineStr">
        <is>
          <t>4th Floor</t>
        </is>
      </c>
      <c r="F246" s="3" t="n"/>
      <c r="G246" s="12" t="inlineStr">
        <is>
          <t>New Machine</t>
        </is>
      </c>
      <c r="H246" s="12" t="inlineStr">
        <is>
          <t>1N141204W6</t>
        </is>
      </c>
      <c r="I246" s="3" t="inlineStr">
        <is>
          <t>W-34</t>
        </is>
      </c>
      <c r="J246" s="3" t="inlineStr">
        <is>
          <t>4th Floor</t>
        </is>
      </c>
      <c r="K246" s="3" t="inlineStr">
        <is>
          <t>New Alot</t>
        </is>
      </c>
      <c r="L246" s="12" t="n">
        <v>2024</v>
      </c>
      <c r="M246" s="3" t="n"/>
      <c r="N246" s="3" t="inlineStr">
        <is>
          <t>12th Gen Intel(R) Core(TM) i5-12500 3.00 GHz</t>
        </is>
      </c>
      <c r="O246" s="3" t="inlineStr">
        <is>
          <t>8 GB &amp; 1TB</t>
        </is>
      </c>
      <c r="P246" s="3" t="inlineStr">
        <is>
          <t>Window 10 /64 Bit</t>
        </is>
      </c>
      <c r="Q246" s="3" t="inlineStr">
        <is>
          <t>172.16.2.47</t>
        </is>
      </c>
      <c r="R246" s="3" t="inlineStr">
        <is>
          <t>7C57.5838.7DAE</t>
        </is>
      </c>
      <c r="S246" s="2" t="inlineStr">
        <is>
          <t>NA</t>
        </is>
      </c>
      <c r="T246" s="3" t="inlineStr">
        <is>
          <t>NA</t>
        </is>
      </c>
      <c r="U246" s="4" t="n"/>
      <c r="V246" s="6" t="n"/>
    </row>
    <row r="247" ht="32.1" customHeight="1">
      <c r="B247" s="3" t="n">
        <v>246</v>
      </c>
      <c r="C247" s="2" t="inlineStr">
        <is>
          <t>Sanjay Yadav / AM IT</t>
        </is>
      </c>
      <c r="D247" s="3" t="inlineStr">
        <is>
          <t>W-35</t>
        </is>
      </c>
      <c r="E247" s="3" t="inlineStr">
        <is>
          <t>4th Floor</t>
        </is>
      </c>
      <c r="F247" s="3" t="n"/>
      <c r="G247" s="12" t="inlineStr">
        <is>
          <t>New Machine</t>
        </is>
      </c>
      <c r="H247" s="12" t="inlineStr">
        <is>
          <t>1N13270C06</t>
        </is>
      </c>
      <c r="I247" s="3" t="inlineStr">
        <is>
          <t>W-35</t>
        </is>
      </c>
      <c r="J247" s="3" t="inlineStr">
        <is>
          <t>4th Floor</t>
        </is>
      </c>
      <c r="K247" s="3" t="inlineStr">
        <is>
          <t>New Alot</t>
        </is>
      </c>
      <c r="L247" s="12" t="n">
        <v>2024</v>
      </c>
      <c r="M247" s="3" t="n"/>
      <c r="N247" s="3" t="inlineStr">
        <is>
          <t>12th Gen Intel(R) Core(TM) i7-12700T 1.40 GHz</t>
        </is>
      </c>
      <c r="O247" s="3" t="inlineStr">
        <is>
          <t>8 GB &amp; 1 TB</t>
        </is>
      </c>
      <c r="P247" s="3" t="inlineStr">
        <is>
          <t>Windows 11 Pro</t>
        </is>
      </c>
      <c r="Q247" s="3" t="inlineStr">
        <is>
          <t>172.16.2.42</t>
        </is>
      </c>
      <c r="R247" s="3" t="inlineStr">
        <is>
          <t>BC-0F-F3-DE-2D-2A</t>
        </is>
      </c>
      <c r="S247" s="2" t="inlineStr">
        <is>
          <t>NA</t>
        </is>
      </c>
      <c r="T247" s="3" t="inlineStr">
        <is>
          <t>NA</t>
        </is>
      </c>
      <c r="U247" s="4" t="n"/>
      <c r="V247" s="6" t="n"/>
    </row>
    <row r="248" ht="32.1" customHeight="1">
      <c r="B248" s="3" t="n">
        <v>247</v>
      </c>
      <c r="C248" s="2" t="inlineStr">
        <is>
          <t>Jagat Narayan JM/S&amp;T</t>
        </is>
      </c>
      <c r="D248" s="3" t="inlineStr">
        <is>
          <t>W-36</t>
        </is>
      </c>
      <c r="E248" s="3" t="inlineStr">
        <is>
          <t>4th Floor</t>
        </is>
      </c>
      <c r="F248" s="3" t="n"/>
      <c r="G248" s="12" t="inlineStr">
        <is>
          <t>New Machine</t>
        </is>
      </c>
      <c r="H248" s="12" t="inlineStr">
        <is>
          <t>1N141204WX</t>
        </is>
      </c>
      <c r="I248" s="3" t="inlineStr">
        <is>
          <t>W-36</t>
        </is>
      </c>
      <c r="J248" s="3" t="inlineStr">
        <is>
          <t>4th Floor</t>
        </is>
      </c>
      <c r="K248" s="3" t="inlineStr">
        <is>
          <t>New Alot</t>
        </is>
      </c>
      <c r="L248" s="12" t="n">
        <v>2024</v>
      </c>
      <c r="M248" s="3" t="n"/>
      <c r="N248" s="3" t="n"/>
      <c r="O248" s="3" t="n"/>
      <c r="P248" s="3" t="n"/>
      <c r="Q248" s="3" t="n"/>
      <c r="R248" s="3" t="n"/>
      <c r="S248" s="2" t="inlineStr">
        <is>
          <t>HP 329</t>
        </is>
      </c>
      <c r="T248" s="3" t="inlineStr">
        <is>
          <t>CNDRQ893L7</t>
        </is>
      </c>
      <c r="U248" s="4" t="n"/>
      <c r="V248" s="6" t="n"/>
    </row>
    <row r="249" ht="32.1" customHeight="1">
      <c r="B249" s="3" t="n">
        <v>248</v>
      </c>
      <c r="C249" s="2" t="inlineStr">
        <is>
          <t>Suresh Kumar/System Admin</t>
        </is>
      </c>
      <c r="D249" s="3" t="inlineStr">
        <is>
          <t>W-37</t>
        </is>
      </c>
      <c r="E249" s="3" t="inlineStr">
        <is>
          <t>4th Floor</t>
        </is>
      </c>
      <c r="F249" s="3" t="inlineStr">
        <is>
          <t>HLBS</t>
        </is>
      </c>
      <c r="G249" s="3" t="n"/>
      <c r="H249" s="3" t="inlineStr">
        <is>
          <t>16h11l21b2323692</t>
        </is>
      </c>
      <c r="I249" s="3" t="inlineStr">
        <is>
          <t>W-37</t>
        </is>
      </c>
      <c r="J249" s="3" t="inlineStr">
        <is>
          <t>4th Floor</t>
        </is>
      </c>
      <c r="K249" s="3" t="inlineStr">
        <is>
          <t>16.12.2021</t>
        </is>
      </c>
      <c r="L249" s="3" t="n">
        <v>2021</v>
      </c>
      <c r="M249" s="3" t="inlineStr">
        <is>
          <t>1C-69-7A-7E-B2-CF</t>
        </is>
      </c>
      <c r="N249" s="3" t="inlineStr">
        <is>
          <t>Intel(R) Core(TM) i5-10500 CPU</t>
        </is>
      </c>
      <c r="O249" s="3" t="inlineStr">
        <is>
          <t>8GB/ 1TB</t>
        </is>
      </c>
      <c r="P249" s="3" t="inlineStr">
        <is>
          <t>Window 11 Pro 64 Bit</t>
        </is>
      </c>
      <c r="Q249" s="3" t="inlineStr">
        <is>
          <t>172.16.2.195</t>
        </is>
      </c>
      <c r="R249" s="3" t="inlineStr">
        <is>
          <t>1C-69-7A-7E-B2-CF</t>
        </is>
      </c>
      <c r="S249" s="2" t="inlineStr">
        <is>
          <t>HP 329</t>
        </is>
      </c>
      <c r="T249" s="3" t="inlineStr">
        <is>
          <t>CNDRQ8881P</t>
        </is>
      </c>
      <c r="U249" s="4" t="n"/>
      <c r="V249" s="6" t="n"/>
    </row>
    <row r="250" ht="32.1" customHeight="1">
      <c r="B250" s="3" t="n">
        <v>249</v>
      </c>
      <c r="C250" s="2" t="inlineStr">
        <is>
          <t>Jagveer Singh, System Administrator</t>
        </is>
      </c>
      <c r="D250" s="3" t="inlineStr">
        <is>
          <t>W-38</t>
        </is>
      </c>
      <c r="E250" s="3" t="inlineStr">
        <is>
          <t>4th Floor</t>
        </is>
      </c>
      <c r="F250" s="3" t="inlineStr">
        <is>
          <t>HP</t>
        </is>
      </c>
      <c r="G250" s="3" t="n"/>
      <c r="H250" s="3" t="inlineStr">
        <is>
          <t>1N1304017H</t>
        </is>
      </c>
      <c r="I250" s="3" t="inlineStr">
        <is>
          <t>W-38</t>
        </is>
      </c>
      <c r="J250" s="3" t="inlineStr">
        <is>
          <t>4th Floor</t>
        </is>
      </c>
      <c r="K250" s="5" t="inlineStr">
        <is>
          <t>27.02.2023</t>
        </is>
      </c>
      <c r="L250" s="3" t="n">
        <v>2023</v>
      </c>
      <c r="M250" s="3" t="inlineStr">
        <is>
          <t>7C-57-58-38-80-9F</t>
        </is>
      </c>
      <c r="N250" s="3" t="inlineStr">
        <is>
          <t>ntel(R) Core(TM) i7-10700 CPU @ 2.90GHz 2.90 GHz</t>
        </is>
      </c>
      <c r="O250" s="3" t="inlineStr">
        <is>
          <t>16.0 GB (15.8 GB usable)</t>
        </is>
      </c>
      <c r="P250" s="3" t="inlineStr">
        <is>
          <t>Windows 11 Pro</t>
        </is>
      </c>
      <c r="Q250" s="3" t="inlineStr">
        <is>
          <t>192.168.0.111</t>
        </is>
      </c>
      <c r="R250" s="3" t="inlineStr">
        <is>
          <t>B0-7B-25-17-07-E6</t>
        </is>
      </c>
      <c r="S250" s="2" t="inlineStr">
        <is>
          <t>HP 8026</t>
        </is>
      </c>
      <c r="T250" s="3" t="inlineStr">
        <is>
          <t>TH01V2Q08Q</t>
        </is>
      </c>
      <c r="U250" s="4" t="n"/>
      <c r="V250" s="6" t="n"/>
    </row>
    <row r="251" ht="32.1" customHeight="1">
      <c r="B251" s="3" t="n">
        <v>250</v>
      </c>
      <c r="C251" s="2" t="inlineStr">
        <is>
          <t>Sumit Kumar</t>
        </is>
      </c>
      <c r="D251" s="3" t="inlineStr">
        <is>
          <t>W-39</t>
        </is>
      </c>
      <c r="E251" s="3" t="inlineStr">
        <is>
          <t>4th Floor</t>
        </is>
      </c>
      <c r="F251" s="3" t="inlineStr">
        <is>
          <t>HP</t>
        </is>
      </c>
      <c r="G251" s="3" t="n"/>
      <c r="H251" s="3" t="inlineStr">
        <is>
          <t>1N1304009V</t>
        </is>
      </c>
      <c r="I251" s="3" t="inlineStr">
        <is>
          <t>W-39</t>
        </is>
      </c>
      <c r="J251" s="3" t="inlineStr">
        <is>
          <t>4th Floor</t>
        </is>
      </c>
      <c r="K251" s="5" t="inlineStr">
        <is>
          <t>27.02.2023</t>
        </is>
      </c>
      <c r="L251" s="3" t="n">
        <v>2023</v>
      </c>
      <c r="M251" s="3" t="inlineStr">
        <is>
          <t>7C-57-58-38-8A-8B</t>
        </is>
      </c>
      <c r="N251" s="3" t="n"/>
      <c r="O251" s="3" t="n"/>
      <c r="P251" s="3" t="n"/>
      <c r="Q251" s="3" t="n"/>
      <c r="R251" s="3" t="n"/>
      <c r="S251" s="2" t="n"/>
      <c r="T251" s="3" t="n"/>
      <c r="U251" s="4" t="n"/>
      <c r="V251" s="6" t="n"/>
    </row>
    <row r="252" ht="32.1" customHeight="1">
      <c r="B252" s="3" t="n">
        <v>251</v>
      </c>
      <c r="C252" s="2" t="inlineStr">
        <is>
          <t>IT Seat</t>
        </is>
      </c>
      <c r="D252" s="3" t="inlineStr">
        <is>
          <t>W-40</t>
        </is>
      </c>
      <c r="E252" s="3" t="inlineStr">
        <is>
          <t>4th Floor</t>
        </is>
      </c>
      <c r="F252" s="3" t="inlineStr">
        <is>
          <t>HP All in One</t>
        </is>
      </c>
      <c r="G252" s="3" t="n"/>
      <c r="H252" s="3" t="inlineStr">
        <is>
          <t>8CN2060P64</t>
        </is>
      </c>
      <c r="I252" s="3" t="inlineStr">
        <is>
          <t>W-40</t>
        </is>
      </c>
      <c r="J252" s="3" t="inlineStr">
        <is>
          <t>4th Floor</t>
        </is>
      </c>
      <c r="K252" s="3" t="inlineStr">
        <is>
          <t>05.07.2022</t>
        </is>
      </c>
      <c r="L252" s="3" t="n">
        <v>2022</v>
      </c>
      <c r="M252" s="3" t="n"/>
      <c r="N252" s="3" t="n"/>
      <c r="O252" s="3" t="n"/>
      <c r="P252" s="3" t="n"/>
      <c r="Q252" s="3" t="n"/>
      <c r="R252" s="3" t="n"/>
      <c r="S252" s="2" t="n"/>
      <c r="T252" s="3" t="n"/>
      <c r="U252" s="4" t="n"/>
      <c r="V252" s="6" t="n"/>
    </row>
    <row r="253" ht="32.1" customHeight="1">
      <c r="B253" s="3" t="n">
        <v>252</v>
      </c>
      <c r="C253" s="2" t="inlineStr">
        <is>
          <t>Chitranjan Kumar/AM/Elect</t>
        </is>
      </c>
      <c r="D253" s="3" t="inlineStr">
        <is>
          <t>W-41</t>
        </is>
      </c>
      <c r="E253" s="3" t="inlineStr">
        <is>
          <t>4th Floor</t>
        </is>
      </c>
      <c r="F253" s="3" t="n"/>
      <c r="G253" s="12" t="inlineStr">
        <is>
          <t>New Machine</t>
        </is>
      </c>
      <c r="H253" s="12" t="inlineStr">
        <is>
          <t>1N1412057T</t>
        </is>
      </c>
      <c r="I253" s="3" t="inlineStr">
        <is>
          <t>W-41</t>
        </is>
      </c>
      <c r="J253" s="3" t="inlineStr">
        <is>
          <t>4th Floor</t>
        </is>
      </c>
      <c r="K253" s="3" t="inlineStr">
        <is>
          <t>New Alot</t>
        </is>
      </c>
      <c r="L253" s="12" t="n">
        <v>2024</v>
      </c>
      <c r="M253" s="3" t="n"/>
      <c r="N253" s="3" t="inlineStr">
        <is>
          <t>Intel(R) Core(TM) i5-4590 CPU @ 3.30GHz 3.30 GHz</t>
        </is>
      </c>
      <c r="O253" s="3" t="inlineStr">
        <is>
          <t>4GB</t>
        </is>
      </c>
      <c r="P253" s="3" t="inlineStr">
        <is>
          <t>Window 10Pro/64Bit</t>
        </is>
      </c>
      <c r="Q253" s="3" t="inlineStr">
        <is>
          <t>172.16.2.201</t>
        </is>
      </c>
      <c r="R253" s="3" t="inlineStr">
        <is>
          <t>6C-0B-84-04-54-63</t>
        </is>
      </c>
      <c r="S253" s="2" t="inlineStr">
        <is>
          <t>Brother DCP2541DW</t>
        </is>
      </c>
      <c r="T253" s="3" t="inlineStr">
        <is>
          <t>E73802F8N218916</t>
        </is>
      </c>
      <c r="U253" s="4" t="n"/>
      <c r="V253" s="6" t="n"/>
    </row>
    <row r="254" ht="32.1" customHeight="1">
      <c r="B254" s="3" t="n">
        <v>253</v>
      </c>
      <c r="C254" s="2" t="inlineStr">
        <is>
          <t>Akram Ali/Mng/Elect</t>
        </is>
      </c>
      <c r="D254" s="3" t="inlineStr">
        <is>
          <t>W-42</t>
        </is>
      </c>
      <c r="E254" s="3" t="inlineStr">
        <is>
          <t>4th Floor</t>
        </is>
      </c>
      <c r="F254" s="3" t="n"/>
      <c r="G254" s="12" t="inlineStr">
        <is>
          <t>New Machine</t>
        </is>
      </c>
      <c r="H254" s="12" t="inlineStr">
        <is>
          <t>1N141204Z3</t>
        </is>
      </c>
      <c r="I254" s="3" t="inlineStr">
        <is>
          <t>W-42</t>
        </is>
      </c>
      <c r="J254" s="3" t="inlineStr">
        <is>
          <t>4th Floor</t>
        </is>
      </c>
      <c r="K254" s="3" t="inlineStr">
        <is>
          <t>New Alot</t>
        </is>
      </c>
      <c r="L254" s="12" t="n">
        <v>2024</v>
      </c>
      <c r="M254" s="3" t="n"/>
      <c r="N254" s="3" t="inlineStr">
        <is>
          <t>Intel(R) Core(TM) i5-4590 CPU @ 3.30GHz 3.30 GHz</t>
        </is>
      </c>
      <c r="O254" s="3" t="inlineStr">
        <is>
          <t>8GB</t>
        </is>
      </c>
      <c r="P254" s="3" t="inlineStr">
        <is>
          <t>Window10Pro/64Bit</t>
        </is>
      </c>
      <c r="Q254" s="3" t="inlineStr">
        <is>
          <t>172.21.1.37</t>
        </is>
      </c>
      <c r="R254" s="3" t="inlineStr">
        <is>
          <t>6C-0B-84-04-53-8B</t>
        </is>
      </c>
      <c r="S254" s="2" t="inlineStr">
        <is>
          <t>Canon MF244DW</t>
        </is>
      </c>
      <c r="T254" s="3" t="inlineStr">
        <is>
          <t>WQE73253</t>
        </is>
      </c>
      <c r="U254" s="4" t="n"/>
      <c r="V254" s="6" t="n"/>
    </row>
    <row r="255" ht="32.1" customHeight="1">
      <c r="B255" s="3" t="n">
        <v>254</v>
      </c>
      <c r="C255" s="2" t="inlineStr">
        <is>
          <t>Ajit Kumar Gupta/Manager</t>
        </is>
      </c>
      <c r="D255" s="3" t="inlineStr">
        <is>
          <t>W-43</t>
        </is>
      </c>
      <c r="E255" s="3" t="inlineStr">
        <is>
          <t>4th Floor</t>
        </is>
      </c>
      <c r="F255" s="3" t="n"/>
      <c r="G255" s="12" t="inlineStr">
        <is>
          <t>New Machine</t>
        </is>
      </c>
      <c r="H255" s="12" t="inlineStr">
        <is>
          <t>1N1412053K</t>
        </is>
      </c>
      <c r="I255" s="3" t="inlineStr">
        <is>
          <t>W-43</t>
        </is>
      </c>
      <c r="J255" s="3" t="inlineStr">
        <is>
          <t>4th Floor</t>
        </is>
      </c>
      <c r="K255" s="3" t="inlineStr">
        <is>
          <t>New Alot</t>
        </is>
      </c>
      <c r="L255" s="12" t="n">
        <v>2024</v>
      </c>
      <c r="M255" s="3" t="n"/>
      <c r="N255" s="3" t="inlineStr">
        <is>
          <t>Intel(R) Core(TM) i5-4570 CPU @ 3.20GHz 3.20 GHz</t>
        </is>
      </c>
      <c r="O255" s="3" t="inlineStr">
        <is>
          <t>8GB</t>
        </is>
      </c>
      <c r="P255" s="3" t="inlineStr">
        <is>
          <t>Window10Pro/64Bit</t>
        </is>
      </c>
      <c r="Q255" s="3" t="inlineStr">
        <is>
          <t>172.16.0.158</t>
        </is>
      </c>
      <c r="R255" s="3" t="inlineStr">
        <is>
          <t>44-39-C4-3A-13-5D</t>
        </is>
      </c>
      <c r="S255" s="2" t="inlineStr">
        <is>
          <t>MF244DW</t>
        </is>
      </c>
      <c r="T255" s="3" t="inlineStr">
        <is>
          <t>WQE87928</t>
        </is>
      </c>
      <c r="U255" s="4" t="n"/>
      <c r="V255" s="6" t="n"/>
    </row>
    <row r="256" ht="32.1" customHeight="1">
      <c r="B256" s="3" t="n">
        <v>255</v>
      </c>
      <c r="C256" s="2" t="inlineStr">
        <is>
          <t>Jnardan/Telecom/Assistant/S&amp;T</t>
        </is>
      </c>
      <c r="D256" s="3" t="inlineStr">
        <is>
          <t>W-44</t>
        </is>
      </c>
      <c r="E256" s="3" t="inlineStr">
        <is>
          <t>4th Floor</t>
        </is>
      </c>
      <c r="F256" s="3" t="inlineStr">
        <is>
          <t>HLBS</t>
        </is>
      </c>
      <c r="G256" s="3" t="n"/>
      <c r="H256" s="3" t="inlineStr">
        <is>
          <t>16H11L21B23682</t>
        </is>
      </c>
      <c r="I256" s="3" t="inlineStr">
        <is>
          <t>W-44</t>
        </is>
      </c>
      <c r="J256" s="3" t="inlineStr">
        <is>
          <t>4th Floor</t>
        </is>
      </c>
      <c r="K256" s="5" t="inlineStr">
        <is>
          <t>16.12.2021</t>
        </is>
      </c>
      <c r="L256" s="3" t="n">
        <v>2021</v>
      </c>
      <c r="M256" s="3" t="inlineStr">
        <is>
          <t>1C-69-7A-7E-B3-92</t>
        </is>
      </c>
      <c r="N256" s="3" t="n"/>
      <c r="O256" s="3" t="inlineStr">
        <is>
          <t>4GB/500GB</t>
        </is>
      </c>
      <c r="P256" s="3" t="inlineStr">
        <is>
          <t>Windows 11/64 Bit</t>
        </is>
      </c>
      <c r="Q256" s="3" t="inlineStr">
        <is>
          <t>10.210.19.121</t>
        </is>
      </c>
      <c r="R256" s="3" t="inlineStr">
        <is>
          <t>6C-0B-84-6A-BF-90</t>
        </is>
      </c>
      <c r="S256" s="2" t="inlineStr">
        <is>
          <t>Brother L2701DW</t>
        </is>
      </c>
      <c r="T256" s="3" t="inlineStr">
        <is>
          <t>E73804G5N409805</t>
        </is>
      </c>
      <c r="U256" s="4" t="n"/>
      <c r="V256" s="6" t="n"/>
    </row>
    <row r="257" ht="32.1" customHeight="1">
      <c r="B257" s="3" t="n">
        <v>256</v>
      </c>
      <c r="C257" s="2" t="inlineStr">
        <is>
          <t>Dipti Chowdhary/Jr.Mng/OP&amp;BD</t>
        </is>
      </c>
      <c r="D257" s="3" t="inlineStr">
        <is>
          <t>W-45</t>
        </is>
      </c>
      <c r="E257" s="3" t="inlineStr">
        <is>
          <t>4th Floor</t>
        </is>
      </c>
      <c r="F257" s="3" t="inlineStr">
        <is>
          <t>HP</t>
        </is>
      </c>
      <c r="G257" s="3" t="n"/>
      <c r="H257" s="3" t="inlineStr">
        <is>
          <t>1N13040175</t>
        </is>
      </c>
      <c r="I257" s="3" t="inlineStr">
        <is>
          <t>W-45</t>
        </is>
      </c>
      <c r="J257" s="3" t="inlineStr">
        <is>
          <t>4th Floor</t>
        </is>
      </c>
      <c r="K257" s="5" t="inlineStr">
        <is>
          <t>27.02.2023</t>
        </is>
      </c>
      <c r="L257" s="3" t="n">
        <v>2023</v>
      </c>
      <c r="M257" s="3" t="inlineStr">
        <is>
          <t>7C-57-58-38-7D-AE</t>
        </is>
      </c>
      <c r="N257" s="3" t="inlineStr">
        <is>
          <t>Intel(R) Core(TM) i7-3770 CPU @ 3.40GHz 3.40 GHz</t>
        </is>
      </c>
      <c r="O257" s="3" t="inlineStr">
        <is>
          <t>6GB/500GB</t>
        </is>
      </c>
      <c r="P257" s="3" t="inlineStr">
        <is>
          <t>Window10 Pro/64Bit</t>
        </is>
      </c>
      <c r="Q257" s="3" t="inlineStr">
        <is>
          <t>172.16.2.67</t>
        </is>
      </c>
      <c r="R257" s="3" t="inlineStr">
        <is>
          <t>CC-52-AF-4C-23-47</t>
        </is>
      </c>
      <c r="S257" s="2" t="inlineStr">
        <is>
          <t>Laserjet Pro M329dw</t>
        </is>
      </c>
      <c r="T257" s="3" t="inlineStr">
        <is>
          <t>CNDRQ8885S</t>
        </is>
      </c>
      <c r="U257" s="4" t="n"/>
      <c r="V257" s="6" t="n"/>
    </row>
    <row r="258" ht="32.1" customHeight="1">
      <c r="B258" s="3" t="n">
        <v>257</v>
      </c>
      <c r="C258" s="2" t="inlineStr">
        <is>
          <t>Kumkum Singh/Jr.Mng/S&amp;T</t>
        </is>
      </c>
      <c r="D258" s="3" t="inlineStr">
        <is>
          <t>W-46</t>
        </is>
      </c>
      <c r="E258" s="3" t="inlineStr">
        <is>
          <t>4th Floor</t>
        </is>
      </c>
      <c r="F258" s="3" t="n"/>
      <c r="G258" s="12" t="inlineStr">
        <is>
          <t>New Machine</t>
        </is>
      </c>
      <c r="H258" s="12" t="inlineStr">
        <is>
          <t>1N14120513</t>
        </is>
      </c>
      <c r="I258" s="3" t="inlineStr">
        <is>
          <t>W-46</t>
        </is>
      </c>
      <c r="J258" s="3" t="inlineStr">
        <is>
          <t>4th Floor</t>
        </is>
      </c>
      <c r="K258" s="3" t="inlineStr">
        <is>
          <t>New Alot</t>
        </is>
      </c>
      <c r="L258" s="12" t="n">
        <v>2024</v>
      </c>
      <c r="M258" s="3" t="n"/>
      <c r="N258" s="3" t="inlineStr">
        <is>
          <t>Intel(R) Core(TM) i5-4590 CPU @ 3.30GHz 3.30 GHz</t>
        </is>
      </c>
      <c r="O258" s="3" t="inlineStr">
        <is>
          <t>8GB/500gb</t>
        </is>
      </c>
      <c r="P258" s="3" t="inlineStr">
        <is>
          <t>Window10Pro/64Bit</t>
        </is>
      </c>
      <c r="Q258" s="3" t="inlineStr">
        <is>
          <t>172.16.2.114</t>
        </is>
      </c>
      <c r="R258" s="3" t="inlineStr">
        <is>
          <t>6C-0B-84-0A-B3-C7</t>
        </is>
      </c>
      <c r="S258" s="2" t="inlineStr">
        <is>
          <t>NA</t>
        </is>
      </c>
      <c r="T258" s="3" t="inlineStr">
        <is>
          <t>NA</t>
        </is>
      </c>
      <c r="U258" s="4" t="n"/>
      <c r="V258" s="6" t="n"/>
    </row>
    <row r="259" ht="32.1" customHeight="1">
      <c r="B259" s="3" t="n">
        <v>258</v>
      </c>
      <c r="C259" s="2" t="n"/>
      <c r="D259" s="3" t="inlineStr">
        <is>
          <t>W-47</t>
        </is>
      </c>
      <c r="E259" s="3" t="n"/>
      <c r="F259" s="3" t="n"/>
      <c r="G259" s="3" t="n"/>
      <c r="H259" s="3" t="n"/>
      <c r="I259" s="3" t="inlineStr">
        <is>
          <t>W-47</t>
        </is>
      </c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2" t="n"/>
      <c r="T259" s="3" t="n"/>
      <c r="U259" s="4" t="n"/>
      <c r="V259" s="6" t="n"/>
    </row>
    <row r="260" ht="32.1" customHeight="1">
      <c r="B260" s="3" t="n">
        <v>259</v>
      </c>
      <c r="C260" s="2" t="inlineStr">
        <is>
          <t>Prachi/JM/OP&amp;BD</t>
        </is>
      </c>
      <c r="D260" s="3" t="inlineStr">
        <is>
          <t>W-48</t>
        </is>
      </c>
      <c r="E260" s="3" t="inlineStr">
        <is>
          <t>4th Floor</t>
        </is>
      </c>
      <c r="F260" s="3" t="n"/>
      <c r="G260" s="12" t="inlineStr">
        <is>
          <t>New Machine</t>
        </is>
      </c>
      <c r="H260" s="12" t="inlineStr">
        <is>
          <t>1N14120512</t>
        </is>
      </c>
      <c r="I260" s="3" t="inlineStr">
        <is>
          <t>W-48</t>
        </is>
      </c>
      <c r="J260" s="3" t="inlineStr">
        <is>
          <t>4th Floor</t>
        </is>
      </c>
      <c r="K260" s="3" t="inlineStr">
        <is>
          <t>New Alot</t>
        </is>
      </c>
      <c r="L260" s="12" t="n">
        <v>2024</v>
      </c>
      <c r="M260" s="3" t="n"/>
      <c r="N260" s="3" t="inlineStr">
        <is>
          <t>Intel(R) Core(TM) i5-8500 CPU @ 3.00GHz 3.00 GHz</t>
        </is>
      </c>
      <c r="O260" s="3" t="inlineStr">
        <is>
          <t>8GB/</t>
        </is>
      </c>
      <c r="P260" s="3" t="inlineStr">
        <is>
          <t>Window10pro/64bit</t>
        </is>
      </c>
      <c r="Q260" s="3" t="inlineStr">
        <is>
          <t>172.16.2.48</t>
        </is>
      </c>
      <c r="R260" s="3" t="inlineStr">
        <is>
          <t>04-D9-F5-CC-11-EC</t>
        </is>
      </c>
      <c r="S260" s="2" t="inlineStr">
        <is>
          <t>MF244DW</t>
        </is>
      </c>
      <c r="T260" s="3" t="inlineStr">
        <is>
          <t>YGU52895</t>
        </is>
      </c>
      <c r="U260" s="4" t="n"/>
      <c r="V260" s="6" t="n"/>
    </row>
    <row r="261" ht="32.1" customHeight="1">
      <c r="B261" s="3" t="n">
        <v>260</v>
      </c>
      <c r="C261" s="2" t="inlineStr">
        <is>
          <t>Jai Prakash/Jr.Executive Admin Civil</t>
        </is>
      </c>
      <c r="D261" s="3" t="inlineStr">
        <is>
          <t>W-49</t>
        </is>
      </c>
      <c r="E261" s="3" t="inlineStr">
        <is>
          <t>4th Floor</t>
        </is>
      </c>
      <c r="F261" s="3" t="inlineStr">
        <is>
          <t>Dell</t>
        </is>
      </c>
      <c r="G261" s="3" t="n"/>
      <c r="H261" s="3" t="inlineStr">
        <is>
          <t>GSN71D3</t>
        </is>
      </c>
      <c r="I261" s="3" t="inlineStr">
        <is>
          <t>W-49</t>
        </is>
      </c>
      <c r="J261" s="3" t="inlineStr">
        <is>
          <t>4th Floor</t>
        </is>
      </c>
      <c r="K261" s="3" t="inlineStr">
        <is>
          <t>10.05.2021</t>
        </is>
      </c>
      <c r="L261" s="3" t="n">
        <v>2021</v>
      </c>
      <c r="M261" s="3" t="inlineStr">
        <is>
          <t>BO-7B-25-17-1A-EF</t>
        </is>
      </c>
      <c r="N261" s="3" t="inlineStr">
        <is>
          <t>Intel(R) Core(TM) i5-4570 CPU @ 3.20GHz 3.20 GHz</t>
        </is>
      </c>
      <c r="O261" s="3" t="inlineStr">
        <is>
          <t>4GB</t>
        </is>
      </c>
      <c r="P261" s="3" t="inlineStr">
        <is>
          <t>Window10Pro/64Bit</t>
        </is>
      </c>
      <c r="Q261" s="3" t="inlineStr">
        <is>
          <t>172.16.2.23</t>
        </is>
      </c>
      <c r="R261" s="3" t="inlineStr">
        <is>
          <t>44-39-C4-39-BE-A7</t>
        </is>
      </c>
      <c r="S261" s="2" t="n"/>
      <c r="T261" s="3" t="n"/>
      <c r="U261" s="4" t="n"/>
      <c r="V261" s="6" t="n"/>
    </row>
    <row r="262" ht="32.1" customHeight="1">
      <c r="B262" s="3" t="n">
        <v>261</v>
      </c>
      <c r="C262" s="2" t="inlineStr">
        <is>
          <t>Alok Gemini/AM/IT</t>
        </is>
      </c>
      <c r="D262" s="3" t="inlineStr">
        <is>
          <t>W-50</t>
        </is>
      </c>
      <c r="E262" s="3" t="inlineStr">
        <is>
          <t>4th Floor</t>
        </is>
      </c>
      <c r="F262" s="3" t="n"/>
      <c r="G262" s="12" t="inlineStr">
        <is>
          <t>New Machine</t>
        </is>
      </c>
      <c r="H262" s="12" t="inlineStr">
        <is>
          <t>1N141204T7</t>
        </is>
      </c>
      <c r="I262" s="3" t="inlineStr">
        <is>
          <t>W-50</t>
        </is>
      </c>
      <c r="J262" s="3" t="inlineStr">
        <is>
          <t>4th Floor</t>
        </is>
      </c>
      <c r="K262" s="3" t="inlineStr">
        <is>
          <t>New Alot</t>
        </is>
      </c>
      <c r="L262" s="12" t="n">
        <v>2024</v>
      </c>
      <c r="M262" s="3" t="n"/>
      <c r="N262" s="3" t="inlineStr">
        <is>
          <t>Intel(R) Core(TM) i5-10400 CPU @ 2.90GHz 2.90 GHz</t>
        </is>
      </c>
      <c r="O262" s="3" t="inlineStr">
        <is>
          <t>8GB</t>
        </is>
      </c>
      <c r="P262" s="3" t="inlineStr">
        <is>
          <t>Window11Pro/64Bit</t>
        </is>
      </c>
      <c r="Q262" s="3" t="inlineStr">
        <is>
          <t>172.16.0.37</t>
        </is>
      </c>
      <c r="R262" s="3" t="inlineStr">
        <is>
          <t>B0-7B-25-28-89-35</t>
        </is>
      </c>
      <c r="S262" s="138" t="inlineStr">
        <is>
          <t>Canon MF244DW</t>
        </is>
      </c>
      <c r="T262" s="140" t="inlineStr">
        <is>
          <t>YGU41432</t>
        </is>
      </c>
      <c r="U262" s="4" t="n"/>
      <c r="V262" s="6" t="n"/>
    </row>
    <row r="263" ht="32.1" customHeight="1">
      <c r="B263" s="3" t="n">
        <v>262</v>
      </c>
      <c r="C263" s="2" t="inlineStr">
        <is>
          <t>Rakesh Kumar/OA/Elec</t>
        </is>
      </c>
      <c r="D263" s="3" t="inlineStr">
        <is>
          <t>W-51</t>
        </is>
      </c>
      <c r="E263" s="3" t="inlineStr">
        <is>
          <t>4th Floor</t>
        </is>
      </c>
      <c r="F263" s="3" t="inlineStr">
        <is>
          <t>Lenovo</t>
        </is>
      </c>
      <c r="G263" s="3" t="n"/>
      <c r="H263" s="3" t="inlineStr">
        <is>
          <t>PG0003N2</t>
        </is>
      </c>
      <c r="I263" s="3" t="inlineStr">
        <is>
          <t>W-51</t>
        </is>
      </c>
      <c r="J263" s="3" t="inlineStr">
        <is>
          <t>4th Floor</t>
        </is>
      </c>
      <c r="K263" s="3" t="inlineStr">
        <is>
          <t>25.02.2014</t>
        </is>
      </c>
      <c r="L263" s="3" t="n">
        <v>2014</v>
      </c>
      <c r="M263" s="3" t="inlineStr">
        <is>
          <t>FC-4D-D4-D4-37-86</t>
        </is>
      </c>
      <c r="N263" s="3" t="inlineStr">
        <is>
          <t>Intel(R) Core(TM) i5-4670 CPU @ 3.40GHz 3.40 GHz</t>
        </is>
      </c>
      <c r="O263" s="3" t="inlineStr">
        <is>
          <t>4GB</t>
        </is>
      </c>
      <c r="P263" s="3" t="inlineStr">
        <is>
          <t>Window10Pro/64Bit</t>
        </is>
      </c>
      <c r="Q263" s="3" t="inlineStr">
        <is>
          <t>172.16.0.110</t>
        </is>
      </c>
      <c r="R263" s="3" t="inlineStr">
        <is>
          <t>FC-4D-D4-D4-37-86</t>
        </is>
      </c>
      <c r="S263" s="2" t="inlineStr">
        <is>
          <t>HP1007</t>
        </is>
      </c>
      <c r="T263" s="3" t="inlineStr">
        <is>
          <t>VNFNP77044</t>
        </is>
      </c>
      <c r="U263" s="4" t="n"/>
      <c r="V263" s="6" t="n"/>
    </row>
    <row r="264" ht="32.1" customHeight="1">
      <c r="B264" s="3" t="n">
        <v>263</v>
      </c>
      <c r="C264" s="2" t="inlineStr">
        <is>
          <t>Ramesh Chand/AM/Electrical</t>
        </is>
      </c>
      <c r="D264" s="3" t="inlineStr">
        <is>
          <t>W-52</t>
        </is>
      </c>
      <c r="E264" s="3" t="inlineStr">
        <is>
          <t>4th Floor</t>
        </is>
      </c>
      <c r="F264" s="3" t="n"/>
      <c r="G264" s="12" t="inlineStr">
        <is>
          <t>New Machine</t>
        </is>
      </c>
      <c r="H264" s="12" t="inlineStr">
        <is>
          <t>1N141204WJ</t>
        </is>
      </c>
      <c r="I264" s="3" t="inlineStr">
        <is>
          <t>W-52</t>
        </is>
      </c>
      <c r="J264" s="3" t="inlineStr">
        <is>
          <t>4th Floor</t>
        </is>
      </c>
      <c r="K264" s="3" t="inlineStr">
        <is>
          <t>New Alot</t>
        </is>
      </c>
      <c r="L264" s="12" t="n">
        <v>2024</v>
      </c>
      <c r="M264" s="3" t="n"/>
      <c r="N264" s="3" t="inlineStr">
        <is>
          <t>Intel(core)i5CPU 650@</t>
        </is>
      </c>
      <c r="O264" s="3" t="inlineStr">
        <is>
          <t>2GB</t>
        </is>
      </c>
      <c r="P264" s="3" t="inlineStr">
        <is>
          <t>WINDOW 7 /32Bit</t>
        </is>
      </c>
      <c r="Q264" s="3" t="inlineStr">
        <is>
          <t>172.16.0.102</t>
        </is>
      </c>
      <c r="R264" s="3" t="inlineStr">
        <is>
          <t>78-AC-C0-B1-B5-69</t>
        </is>
      </c>
      <c r="S264" s="2" t="inlineStr">
        <is>
          <t>NA</t>
        </is>
      </c>
      <c r="T264" s="3" t="inlineStr">
        <is>
          <t>NA</t>
        </is>
      </c>
      <c r="U264" s="4" t="n"/>
      <c r="V264" s="6" t="n"/>
    </row>
    <row r="265" ht="32.1" customHeight="1">
      <c r="B265" s="3" t="n">
        <v>264</v>
      </c>
      <c r="C265" s="2" t="inlineStr">
        <is>
          <t>Prakhar Agarwal/JM</t>
        </is>
      </c>
      <c r="D265" s="3" t="inlineStr">
        <is>
          <t>W-53</t>
        </is>
      </c>
      <c r="E265" s="3" t="inlineStr">
        <is>
          <t>4th Floor</t>
        </is>
      </c>
      <c r="F265" s="3" t="n"/>
      <c r="G265" s="12" t="inlineStr">
        <is>
          <t>New Machine</t>
        </is>
      </c>
      <c r="H265" s="12" t="inlineStr">
        <is>
          <t>1N1412051H</t>
        </is>
      </c>
      <c r="I265" s="3" t="inlineStr">
        <is>
          <t>W-53</t>
        </is>
      </c>
      <c r="J265" s="3" t="inlineStr">
        <is>
          <t>4th Floor</t>
        </is>
      </c>
      <c r="K265" s="3" t="inlineStr">
        <is>
          <t>New Alot</t>
        </is>
      </c>
      <c r="L265" s="12" t="n">
        <v>2024</v>
      </c>
      <c r="M265" s="3" t="n"/>
      <c r="N265" s="3" t="inlineStr">
        <is>
          <t>Intel(R) Core(TM) i5-4590 CPU @ 3.30GHz 3.30 GHz</t>
        </is>
      </c>
      <c r="O265" s="3" t="inlineStr">
        <is>
          <t>8GB</t>
        </is>
      </c>
      <c r="P265" s="3" t="inlineStr">
        <is>
          <t>Window10Pro/64Bit</t>
        </is>
      </c>
      <c r="Q265" s="3" t="inlineStr">
        <is>
          <t>172.16.2.205</t>
        </is>
      </c>
      <c r="R265" s="3" t="inlineStr">
        <is>
          <t>18-66-DA-05-E2-57</t>
        </is>
      </c>
      <c r="S265" s="2" t="inlineStr">
        <is>
          <t>NA</t>
        </is>
      </c>
      <c r="T265" s="3" t="inlineStr">
        <is>
          <t>NA</t>
        </is>
      </c>
      <c r="U265" s="4" t="n"/>
      <c r="V265" s="6" t="n"/>
    </row>
    <row r="266" ht="32.1" customHeight="1">
      <c r="B266" s="3" t="n">
        <v>265</v>
      </c>
      <c r="C266" s="2" t="inlineStr">
        <is>
          <t>Sanjay Kumar Saxena/Manager Elect</t>
        </is>
      </c>
      <c r="D266" s="3" t="inlineStr">
        <is>
          <t>W-54</t>
        </is>
      </c>
      <c r="E266" s="3" t="inlineStr">
        <is>
          <t>4th Floor</t>
        </is>
      </c>
      <c r="F266" s="3" t="n"/>
      <c r="G266" s="12" t="inlineStr">
        <is>
          <t>New Machine</t>
        </is>
      </c>
      <c r="H266" s="12" t="inlineStr">
        <is>
          <t>1N14120500</t>
        </is>
      </c>
      <c r="I266" s="3" t="inlineStr">
        <is>
          <t>W-54</t>
        </is>
      </c>
      <c r="J266" s="3" t="inlineStr">
        <is>
          <t>4th Floor</t>
        </is>
      </c>
      <c r="K266" s="3" t="inlineStr">
        <is>
          <t>New Alot</t>
        </is>
      </c>
      <c r="L266" s="12" t="n">
        <v>2024</v>
      </c>
      <c r="M266" s="3" t="n"/>
      <c r="N266" s="3" t="inlineStr">
        <is>
          <t>Intel(R) Core(TM) i5-10500 CPU @ 3.10GHz 3.10 GHz</t>
        </is>
      </c>
      <c r="O266" s="3" t="inlineStr">
        <is>
          <t>8.00 GB</t>
        </is>
      </c>
      <c r="P266" s="3" t="inlineStr">
        <is>
          <t>Windows 11 Pro/64Bit</t>
        </is>
      </c>
      <c r="Q266" s="3" t="inlineStr">
        <is>
          <t>172.16.0.93(Preferred)</t>
        </is>
      </c>
      <c r="R266" s="3" t="inlineStr">
        <is>
          <t>NA</t>
        </is>
      </c>
      <c r="S266" s="2" t="inlineStr">
        <is>
          <t>CANON MF244DW</t>
        </is>
      </c>
      <c r="T266" s="3" t="inlineStr">
        <is>
          <t>YGU43995</t>
        </is>
      </c>
      <c r="U266" s="4" t="n"/>
      <c r="V266" s="6" t="n"/>
    </row>
    <row r="267" ht="32.1" customHeight="1">
      <c r="B267" s="3" t="n">
        <v>266</v>
      </c>
      <c r="C267" s="2" t="inlineStr">
        <is>
          <t>Ashim Chakraborty/Sr.Executive BD</t>
        </is>
      </c>
      <c r="D267" s="3" t="inlineStr">
        <is>
          <t>W-55</t>
        </is>
      </c>
      <c r="E267" s="3" t="inlineStr">
        <is>
          <t>4th Floor</t>
        </is>
      </c>
      <c r="F267" s="3" t="inlineStr">
        <is>
          <t>DELL</t>
        </is>
      </c>
      <c r="G267" s="3" t="n"/>
      <c r="H267" s="3" t="inlineStr">
        <is>
          <t>1PK4TB3</t>
        </is>
      </c>
      <c r="I267" s="3" t="inlineStr">
        <is>
          <t>W-55</t>
        </is>
      </c>
      <c r="J267" s="3" t="inlineStr">
        <is>
          <t>4th Floor</t>
        </is>
      </c>
      <c r="K267" s="3" t="inlineStr">
        <is>
          <t>19.04.2021</t>
        </is>
      </c>
      <c r="L267" s="3" t="n">
        <v>2021</v>
      </c>
      <c r="M267" s="3" t="inlineStr">
        <is>
          <t>70-B5-E8-59-55-E9</t>
        </is>
      </c>
      <c r="N267" s="3" t="inlineStr">
        <is>
          <t>Intel(R) Core(TM) i5-4590 CPU @ 3.30GHz 3.30 GHz</t>
        </is>
      </c>
      <c r="O267" s="3" t="inlineStr">
        <is>
          <t>8GB</t>
        </is>
      </c>
      <c r="P267" s="3" t="inlineStr">
        <is>
          <t>Window 10Pro/64Bit</t>
        </is>
      </c>
      <c r="Q267" s="3" t="inlineStr">
        <is>
          <t>172.16.0.156</t>
        </is>
      </c>
      <c r="R267" s="3" t="inlineStr">
        <is>
          <t>6C-0B-84-04-54-66</t>
        </is>
      </c>
      <c r="S267" s="2" t="inlineStr">
        <is>
          <t>NA</t>
        </is>
      </c>
      <c r="T267" s="3" t="inlineStr">
        <is>
          <t>NA</t>
        </is>
      </c>
      <c r="U267" s="4" t="n"/>
      <c r="V267" s="6" t="n"/>
    </row>
    <row r="268" ht="32.1" customHeight="1">
      <c r="B268" s="3" t="n">
        <v>267</v>
      </c>
      <c r="C268" s="2" t="inlineStr">
        <is>
          <t>Santosh Kumar/Manager/Elec</t>
        </is>
      </c>
      <c r="D268" s="3" t="inlineStr">
        <is>
          <t>W-56</t>
        </is>
      </c>
      <c r="E268" s="3" t="inlineStr">
        <is>
          <t>4th Floor</t>
        </is>
      </c>
      <c r="F268" s="3" t="n"/>
      <c r="G268" s="12" t="inlineStr">
        <is>
          <t>New Machine</t>
        </is>
      </c>
      <c r="H268" s="12" t="inlineStr">
        <is>
          <t>1N141204QX</t>
        </is>
      </c>
      <c r="I268" s="3" t="inlineStr">
        <is>
          <t>W-56</t>
        </is>
      </c>
      <c r="J268" s="3" t="inlineStr">
        <is>
          <t>4th Floor</t>
        </is>
      </c>
      <c r="K268" s="3" t="inlineStr">
        <is>
          <t>New Alot</t>
        </is>
      </c>
      <c r="L268" s="12" t="n">
        <v>2024</v>
      </c>
      <c r="M268" s="3" t="n"/>
      <c r="N268" s="3" t="inlineStr">
        <is>
          <t>Intel(R) Core(TM) i5-8500 CPU @ 3.00GHz 3.00 GHz</t>
        </is>
      </c>
      <c r="O268" s="3" t="inlineStr">
        <is>
          <t>8GB</t>
        </is>
      </c>
      <c r="P268" s="3" t="inlineStr">
        <is>
          <t>Window10Pro/64Bit</t>
        </is>
      </c>
      <c r="Q268" s="3" t="inlineStr">
        <is>
          <t>172.16.0.91</t>
        </is>
      </c>
      <c r="R268" s="3" t="inlineStr">
        <is>
          <t>04-D9-F5-CC-10-61</t>
        </is>
      </c>
      <c r="S268" s="2" t="inlineStr">
        <is>
          <t>Canon MF244DW</t>
        </is>
      </c>
      <c r="T268" s="3" t="inlineStr">
        <is>
          <t>WQE87728</t>
        </is>
      </c>
      <c r="U268" s="4" t="n"/>
      <c r="V268" s="6" t="n"/>
    </row>
    <row r="269" ht="32.1" customHeight="1">
      <c r="B269" s="3" t="n">
        <v>268</v>
      </c>
      <c r="C269" s="2" t="inlineStr">
        <is>
          <t>SuryaKant/Telecom/Assistant/S&amp;T</t>
        </is>
      </c>
      <c r="D269" s="3" t="inlineStr">
        <is>
          <t>W-57</t>
        </is>
      </c>
      <c r="E269" s="3" t="inlineStr">
        <is>
          <t>4th Floor</t>
        </is>
      </c>
      <c r="F269" s="3" t="inlineStr">
        <is>
          <t>HLBS CM 44</t>
        </is>
      </c>
      <c r="G269" s="3" t="n"/>
      <c r="H269" s="3" t="inlineStr">
        <is>
          <t>16H11L21B23694</t>
        </is>
      </c>
      <c r="I269" s="3" t="inlineStr">
        <is>
          <t>W-57</t>
        </is>
      </c>
      <c r="J269" s="3" t="inlineStr">
        <is>
          <t>4th Floor</t>
        </is>
      </c>
      <c r="K269" s="5" t="inlineStr">
        <is>
          <t>16.12.2021</t>
        </is>
      </c>
      <c r="L269" s="3" t="n">
        <v>2021</v>
      </c>
      <c r="M269" s="3" t="inlineStr">
        <is>
          <t>1C-69-7A-7E-AF-37</t>
        </is>
      </c>
      <c r="N269" s="3" t="n"/>
      <c r="O269" s="3" t="inlineStr">
        <is>
          <t>4GB/500GB</t>
        </is>
      </c>
      <c r="P269" s="3" t="inlineStr">
        <is>
          <t>Windows 10/64 Bit</t>
        </is>
      </c>
      <c r="Q269" s="3" t="inlineStr">
        <is>
          <t>172.16.1.80</t>
        </is>
      </c>
      <c r="R269" s="3" t="inlineStr">
        <is>
          <t>6C-0B-84-04-53-8E</t>
        </is>
      </c>
      <c r="S269" s="2" t="n"/>
      <c r="T269" s="3" t="n"/>
      <c r="U269" s="4" t="n"/>
      <c r="V269" s="6" t="n"/>
    </row>
    <row r="270" ht="32.1" customHeight="1">
      <c r="B270" s="3" t="n">
        <v>269</v>
      </c>
      <c r="C270" s="2" t="inlineStr">
        <is>
          <t>Jyoti Hotwani/Jr mng/OP&amp;BD</t>
        </is>
      </c>
      <c r="D270" s="3" t="inlineStr">
        <is>
          <t>W-58</t>
        </is>
      </c>
      <c r="E270" s="3" t="inlineStr">
        <is>
          <t>4th Floor</t>
        </is>
      </c>
      <c r="F270" s="3" t="n"/>
      <c r="G270" s="12" t="inlineStr">
        <is>
          <t>New Machine</t>
        </is>
      </c>
      <c r="H270" s="12" t="inlineStr">
        <is>
          <t>1N141204T8</t>
        </is>
      </c>
      <c r="I270" s="3" t="inlineStr">
        <is>
          <t>W-58</t>
        </is>
      </c>
      <c r="J270" s="3" t="inlineStr">
        <is>
          <t>4th Floor</t>
        </is>
      </c>
      <c r="K270" s="3" t="inlineStr">
        <is>
          <t>New Alot</t>
        </is>
      </c>
      <c r="L270" s="12" t="n">
        <v>2024</v>
      </c>
      <c r="M270" s="3" t="n"/>
      <c r="N270" s="3" t="inlineStr">
        <is>
          <t>Intel(R) Core(TM) i5-4590 CPU @ 3.30GHz 3.30 GHz</t>
        </is>
      </c>
      <c r="O270" s="3" t="inlineStr">
        <is>
          <t>4GB/475GB</t>
        </is>
      </c>
      <c r="P270" s="3" t="inlineStr">
        <is>
          <t>Window 10PRO /64Bit</t>
        </is>
      </c>
      <c r="Q270" s="3" t="inlineStr">
        <is>
          <t>172.16.2.193</t>
        </is>
      </c>
      <c r="R270" s="3" t="inlineStr">
        <is>
          <t>18-66-DA-0A-80-C1</t>
        </is>
      </c>
      <c r="S270" s="2" t="inlineStr">
        <is>
          <t>NA</t>
        </is>
      </c>
      <c r="T270" s="3" t="inlineStr">
        <is>
          <t>NA</t>
        </is>
      </c>
      <c r="U270" s="4" t="n"/>
      <c r="V270" s="6" t="n"/>
    </row>
    <row r="271" ht="32.1" customHeight="1">
      <c r="B271" s="3" t="n">
        <v>270</v>
      </c>
      <c r="C271" s="2" t="inlineStr">
        <is>
          <t>Rajendra Kumar Gupta/AM/S&amp;T/CO</t>
        </is>
      </c>
      <c r="D271" s="3" t="inlineStr">
        <is>
          <t>W-59</t>
        </is>
      </c>
      <c r="E271" s="3" t="inlineStr">
        <is>
          <t>4th Floor</t>
        </is>
      </c>
      <c r="F271" s="3" t="n"/>
      <c r="G271" s="12" t="inlineStr">
        <is>
          <t>New Machine</t>
        </is>
      </c>
      <c r="H271" s="12" t="inlineStr">
        <is>
          <t>1N1412053T</t>
        </is>
      </c>
      <c r="I271" s="3" t="inlineStr">
        <is>
          <t>W-59</t>
        </is>
      </c>
      <c r="J271" s="3" t="inlineStr">
        <is>
          <t>4th Floor</t>
        </is>
      </c>
      <c r="K271" s="3" t="inlineStr">
        <is>
          <t>New Alot</t>
        </is>
      </c>
      <c r="L271" s="12" t="n">
        <v>2024</v>
      </c>
      <c r="M271" s="3" t="n"/>
      <c r="N271" s="3" t="inlineStr">
        <is>
          <t>Intel(R) Core(TM) i5-4590 CPU @ 3.30GHz 3.30 GHz</t>
        </is>
      </c>
      <c r="O271" s="3" t="inlineStr">
        <is>
          <t>8GB</t>
        </is>
      </c>
      <c r="P271" s="3" t="inlineStr">
        <is>
          <t>Window10Pro/64Bit</t>
        </is>
      </c>
      <c r="Q271" s="3" t="inlineStr">
        <is>
          <t>10.210.19.55</t>
        </is>
      </c>
      <c r="R271" s="3" t="inlineStr">
        <is>
          <t>6C-0B-84-6A-B8-48</t>
        </is>
      </c>
      <c r="S271" s="2" t="inlineStr">
        <is>
          <t>Canon MF244DW</t>
        </is>
      </c>
      <c r="T271" s="3" t="inlineStr">
        <is>
          <t>YGU73158</t>
        </is>
      </c>
      <c r="U271" s="4" t="n"/>
      <c r="V271" s="6" t="n"/>
    </row>
    <row r="272" ht="32.1" customHeight="1">
      <c r="B272" s="3" t="n">
        <v>271</v>
      </c>
      <c r="C272" s="2" t="inlineStr">
        <is>
          <t>Abhiruchi Sinha / Jr. Manager</t>
        </is>
      </c>
      <c r="D272" s="3" t="inlineStr">
        <is>
          <t>W-60</t>
        </is>
      </c>
      <c r="E272" s="3" t="inlineStr">
        <is>
          <t>4th Floor</t>
        </is>
      </c>
      <c r="F272" s="3" t="n"/>
      <c r="G272" s="12" t="inlineStr">
        <is>
          <t>New Machine</t>
        </is>
      </c>
      <c r="H272" s="12" t="inlineStr">
        <is>
          <t>1N14120517</t>
        </is>
      </c>
      <c r="I272" s="3" t="inlineStr">
        <is>
          <t>W-60</t>
        </is>
      </c>
      <c r="J272" s="3" t="inlineStr">
        <is>
          <t>4th Floor</t>
        </is>
      </c>
      <c r="K272" s="3" t="inlineStr">
        <is>
          <t>New Alot</t>
        </is>
      </c>
      <c r="L272" s="12" t="n">
        <v>2024</v>
      </c>
      <c r="M272" s="3" t="n"/>
      <c r="N272" s="3" t="inlineStr">
        <is>
          <t>Intel(R) Core(TM) i5-8400 CPU @ 2.80GHz 2.81 GHz</t>
        </is>
      </c>
      <c r="O272" s="3" t="inlineStr">
        <is>
          <t>8GB</t>
        </is>
      </c>
      <c r="P272" s="3" t="inlineStr">
        <is>
          <t>Window 10Pro/64Bit</t>
        </is>
      </c>
      <c r="Q272" s="3" t="inlineStr">
        <is>
          <t>172.16.0.115</t>
        </is>
      </c>
      <c r="R272" s="3" t="inlineStr">
        <is>
          <t>C4-65-16-26-3A-D0</t>
        </is>
      </c>
      <c r="S272" s="2" t="inlineStr">
        <is>
          <t>NA</t>
        </is>
      </c>
      <c r="T272" s="3" t="inlineStr">
        <is>
          <t>NA</t>
        </is>
      </c>
      <c r="U272" s="4" t="n"/>
      <c r="V272" s="6" t="n"/>
    </row>
    <row r="273" ht="32.1" customHeight="1">
      <c r="B273" s="3" t="n">
        <v>272</v>
      </c>
      <c r="C273" s="2" t="inlineStr">
        <is>
          <t>UPENDRA KUMAR/ EXEC/OP&amp;BD</t>
        </is>
      </c>
      <c r="D273" s="3" t="inlineStr">
        <is>
          <t>W-9</t>
        </is>
      </c>
      <c r="E273" s="3" t="inlineStr">
        <is>
          <t>4th Floor</t>
        </is>
      </c>
      <c r="F273" s="3" t="inlineStr">
        <is>
          <t>Dell Optilex</t>
        </is>
      </c>
      <c r="H273" s="3" t="inlineStr">
        <is>
          <t>3PK4TB3</t>
        </is>
      </c>
      <c r="I273" s="3" t="inlineStr">
        <is>
          <t>W-9</t>
        </is>
      </c>
      <c r="J273" s="3" t="inlineStr">
        <is>
          <t>4th Floor</t>
        </is>
      </c>
      <c r="K273" s="5" t="inlineStr">
        <is>
          <t>19.04.2021</t>
        </is>
      </c>
      <c r="L273" s="3" t="n">
        <v>2021</v>
      </c>
      <c r="M273" s="3" t="inlineStr">
        <is>
          <t>70-B5-E8-59-56-6D</t>
        </is>
      </c>
      <c r="N273" s="3" t="inlineStr">
        <is>
          <t>Intel(R) Core(TM) i5-8500 CPU @ 3.00GHz 3.00 GHz</t>
        </is>
      </c>
      <c r="O273" s="3" t="inlineStr">
        <is>
          <t>8GB/929 GB</t>
        </is>
      </c>
      <c r="P273" s="3" t="inlineStr">
        <is>
          <t>Windows 10 Pro/64 Bit</t>
        </is>
      </c>
      <c r="Q273" s="3" t="inlineStr">
        <is>
          <t>172.16.2.248</t>
        </is>
      </c>
      <c r="R273" s="3" t="inlineStr">
        <is>
          <t>C4-65-16-26-36-90</t>
        </is>
      </c>
      <c r="S273" s="2" t="inlineStr">
        <is>
          <t>HP Laser Jet P1007</t>
        </is>
      </c>
      <c r="T273" s="3" t="inlineStr">
        <is>
          <t>VNC4Y08892</t>
        </is>
      </c>
      <c r="U273" s="4" t="n"/>
      <c r="V273" s="6" t="n"/>
    </row>
    <row r="274" ht="32.1" customHeight="1">
      <c r="B274" s="3" t="n">
        <v>273</v>
      </c>
      <c r="C274" s="2" t="inlineStr">
        <is>
          <t>Sachin Madaan/Executive EL</t>
        </is>
      </c>
      <c r="D274" s="3" t="inlineStr">
        <is>
          <t>W-93</t>
        </is>
      </c>
      <c r="E274" s="3" t="inlineStr">
        <is>
          <t>4th Floor</t>
        </is>
      </c>
      <c r="F274" s="3" t="inlineStr">
        <is>
          <t>Lenovo</t>
        </is>
      </c>
      <c r="G274" s="3" t="n"/>
      <c r="H274" s="3" t="inlineStr">
        <is>
          <t>PG017DPT</t>
        </is>
      </c>
      <c r="I274" s="3" t="inlineStr">
        <is>
          <t>W-93</t>
        </is>
      </c>
      <c r="J274" s="3" t="inlineStr">
        <is>
          <t>4th Floor</t>
        </is>
      </c>
      <c r="K274" s="3" t="inlineStr">
        <is>
          <t>09.04.2018</t>
        </is>
      </c>
      <c r="L274" s="3" t="n">
        <v>2018</v>
      </c>
      <c r="M274" s="3" t="inlineStr">
        <is>
          <t>6C-4B-90-5C-EA-97</t>
        </is>
      </c>
      <c r="N274" s="3" t="inlineStr">
        <is>
          <t>Intel(TM) Core(R) i5 7500 CPU @</t>
        </is>
      </c>
      <c r="O274" s="3" t="inlineStr">
        <is>
          <t>8GB</t>
        </is>
      </c>
      <c r="P274" s="3" t="inlineStr">
        <is>
          <t>Window10Pro/64Bit</t>
        </is>
      </c>
      <c r="Q274" s="3" t="inlineStr">
        <is>
          <t>172.16.0.237</t>
        </is>
      </c>
      <c r="R274" s="3" t="inlineStr">
        <is>
          <t>6C-4B-90-5C-EA-97</t>
        </is>
      </c>
      <c r="S274" s="2" t="inlineStr">
        <is>
          <t>Canon 244DW</t>
        </is>
      </c>
      <c r="T274" s="3" t="inlineStr">
        <is>
          <t>YGU73277</t>
        </is>
      </c>
      <c r="U274" s="4" t="n"/>
      <c r="V274" s="6" t="n"/>
    </row>
    <row r="275" ht="32.1" customHeight="1">
      <c r="B275" s="3" t="n">
        <v>274</v>
      </c>
      <c r="C275" s="2" t="inlineStr">
        <is>
          <t>K Singh/Manager/EL</t>
        </is>
      </c>
      <c r="D275" s="3" t="inlineStr">
        <is>
          <t>W-94</t>
        </is>
      </c>
      <c r="E275" s="3" t="inlineStr">
        <is>
          <t>4th Floor</t>
        </is>
      </c>
      <c r="F275" s="3" t="n"/>
      <c r="G275" s="12" t="inlineStr">
        <is>
          <t>New Machine</t>
        </is>
      </c>
      <c r="H275" s="12" t="inlineStr">
        <is>
          <t>1N141204WH</t>
        </is>
      </c>
      <c r="I275" s="3" t="inlineStr">
        <is>
          <t>W-94</t>
        </is>
      </c>
      <c r="J275" s="3" t="inlineStr">
        <is>
          <t>4th Floor</t>
        </is>
      </c>
      <c r="K275" s="3" t="inlineStr">
        <is>
          <t>New Alot</t>
        </is>
      </c>
      <c r="L275" s="12" t="n">
        <v>2024</v>
      </c>
      <c r="M275" s="3" t="n"/>
      <c r="N275" s="3" t="inlineStr">
        <is>
          <t>Intel(R) Core( TM) i5 -4590 CPU @</t>
        </is>
      </c>
      <c r="O275" s="3" t="inlineStr">
        <is>
          <t>8GB/400GB</t>
        </is>
      </c>
      <c r="P275" s="3" t="inlineStr">
        <is>
          <t>Window8/64BIT</t>
        </is>
      </c>
      <c r="Q275" s="3" t="inlineStr">
        <is>
          <t>172.16.0.155</t>
        </is>
      </c>
      <c r="R275" s="3" t="inlineStr">
        <is>
          <t>18-66-DA-0A-7F-EE</t>
        </is>
      </c>
      <c r="S275" s="2" t="n"/>
      <c r="T275" s="3" t="n"/>
      <c r="U275" s="4" t="n"/>
      <c r="V275" s="6" t="n"/>
    </row>
    <row r="276" ht="32.1" customHeight="1">
      <c r="B276" s="3" t="n">
        <v>275</v>
      </c>
      <c r="C276" s="2" t="inlineStr">
        <is>
          <t>Mohammad Amir Ahamad/Executive/EL</t>
        </is>
      </c>
      <c r="D276" s="3" t="inlineStr">
        <is>
          <t>W-95</t>
        </is>
      </c>
      <c r="E276" s="3" t="inlineStr">
        <is>
          <t>4th Floor</t>
        </is>
      </c>
      <c r="F276" s="3" t="inlineStr">
        <is>
          <t>HLBS</t>
        </is>
      </c>
      <c r="G276" s="3" t="n"/>
      <c r="H276" s="3" t="inlineStr">
        <is>
          <t>16H11L21B23677</t>
        </is>
      </c>
      <c r="I276" s="3" t="inlineStr">
        <is>
          <t>W-95</t>
        </is>
      </c>
      <c r="J276" s="3" t="inlineStr">
        <is>
          <t>4th Floor</t>
        </is>
      </c>
      <c r="K276" s="3" t="inlineStr">
        <is>
          <t>16.12.2021</t>
        </is>
      </c>
      <c r="L276" s="3" t="n">
        <v>2021</v>
      </c>
      <c r="M276" s="3" t="inlineStr">
        <is>
          <t>1C-69-7A-7E-B1-7B</t>
        </is>
      </c>
      <c r="N276" s="3" t="inlineStr">
        <is>
          <t>Intel(R) Core(TM) i5-10500 CPU @ 3.10GHz 3.10 GHz</t>
        </is>
      </c>
      <c r="O276" s="3" t="inlineStr">
        <is>
          <t>8GB</t>
        </is>
      </c>
      <c r="P276" s="3" t="inlineStr">
        <is>
          <t>Window11 Pro/64Bit</t>
        </is>
      </c>
      <c r="Q276" s="3" t="inlineStr">
        <is>
          <t>172.16.0.238</t>
        </is>
      </c>
      <c r="R276" s="3" t="inlineStr">
        <is>
          <t>1C-69-7A-7E-B1-7B</t>
        </is>
      </c>
      <c r="S276" s="2" t="inlineStr">
        <is>
          <t>Canon 244</t>
        </is>
      </c>
      <c r="T276" s="3" t="inlineStr">
        <is>
          <t>WQE87927</t>
        </is>
      </c>
      <c r="U276" s="4" t="n"/>
      <c r="V276" s="6" t="n"/>
    </row>
    <row r="277" ht="32.1" customHeight="1">
      <c r="B277" s="3" t="n">
        <v>276</v>
      </c>
      <c r="C277" s="2" t="inlineStr">
        <is>
          <t>Kapil/OA/ELECT</t>
        </is>
      </c>
      <c r="D277" s="3" t="inlineStr">
        <is>
          <t>W-96</t>
        </is>
      </c>
      <c r="E277" s="3" t="inlineStr">
        <is>
          <t>4th Floor</t>
        </is>
      </c>
      <c r="F277" s="3" t="inlineStr">
        <is>
          <t>Lenovo</t>
        </is>
      </c>
      <c r="G277" s="3" t="n"/>
      <c r="H277" s="3" t="inlineStr">
        <is>
          <t>PG017DNL</t>
        </is>
      </c>
      <c r="I277" s="3" t="inlineStr">
        <is>
          <t>W-96</t>
        </is>
      </c>
      <c r="J277" s="3" t="inlineStr">
        <is>
          <t>4th Floor</t>
        </is>
      </c>
      <c r="K277" s="3" t="inlineStr">
        <is>
          <t>09.04.2018</t>
        </is>
      </c>
      <c r="L277" s="3" t="n">
        <v>2018</v>
      </c>
      <c r="M277" s="3" t="inlineStr">
        <is>
          <t>6C-4B-90-5C-A6-66</t>
        </is>
      </c>
      <c r="N277" s="3" t="inlineStr">
        <is>
          <t>Intel(R) Core(TM) i3 CPU@550</t>
        </is>
      </c>
      <c r="O277" s="3" t="inlineStr">
        <is>
          <t>2GB</t>
        </is>
      </c>
      <c r="P277" s="3" t="inlineStr">
        <is>
          <t>Window7/32Bit</t>
        </is>
      </c>
      <c r="Q277" s="3" t="inlineStr">
        <is>
          <t>172.16.0.175</t>
        </is>
      </c>
      <c r="R277" s="3" t="inlineStr">
        <is>
          <t>10-78-D2-EE-3E-DA</t>
        </is>
      </c>
      <c r="S277" s="2" t="inlineStr">
        <is>
          <t>Canon MF3010</t>
        </is>
      </c>
      <c r="T277" s="3" t="inlineStr">
        <is>
          <t>WCM27083</t>
        </is>
      </c>
      <c r="U277" s="4" t="n"/>
      <c r="V277" s="6" t="n"/>
    </row>
    <row r="278" ht="32.1" customHeight="1">
      <c r="B278" s="3" t="n">
        <v>277</v>
      </c>
      <c r="C278" s="2" t="inlineStr">
        <is>
          <t>Bhawna Chandra/JM/BD</t>
        </is>
      </c>
      <c r="D278" s="3" t="inlineStr">
        <is>
          <t>W-97</t>
        </is>
      </c>
      <c r="E278" s="3" t="inlineStr">
        <is>
          <t>4th Floor</t>
        </is>
      </c>
      <c r="F278" s="3" t="n"/>
      <c r="G278" s="12" t="inlineStr">
        <is>
          <t>New Machine</t>
        </is>
      </c>
      <c r="H278" s="12" t="inlineStr">
        <is>
          <t>1N141204WQ</t>
        </is>
      </c>
      <c r="I278" s="3" t="inlineStr">
        <is>
          <t>W-97</t>
        </is>
      </c>
      <c r="J278" s="3" t="inlineStr">
        <is>
          <t>4th Floor</t>
        </is>
      </c>
      <c r="K278" s="3" t="inlineStr">
        <is>
          <t>New Alot</t>
        </is>
      </c>
      <c r="L278" s="12" t="n">
        <v>2024</v>
      </c>
      <c r="M278" s="3" t="inlineStr">
        <is>
          <t>70-B5-E8-59-55-E9</t>
        </is>
      </c>
      <c r="N278" s="3" t="inlineStr">
        <is>
          <t>Intel Core i5 10500 CPU @</t>
        </is>
      </c>
      <c r="O278" s="3" t="inlineStr">
        <is>
          <t>8GB</t>
        </is>
      </c>
      <c r="P278" s="3" t="inlineStr">
        <is>
          <t>Window10/64Bit</t>
        </is>
      </c>
      <c r="Q278" s="3" t="inlineStr">
        <is>
          <t>172.16.0.106</t>
        </is>
      </c>
      <c r="R278" s="3" t="inlineStr">
        <is>
          <t>70-B5-E8-59-55-E9</t>
        </is>
      </c>
      <c r="S278" s="2" t="n"/>
      <c r="T278" s="3" t="n"/>
      <c r="U278" s="4" t="n"/>
      <c r="V278" s="6" t="n"/>
    </row>
    <row r="279" ht="32.1" customHeight="1">
      <c r="B279" s="3" t="n">
        <v>278</v>
      </c>
      <c r="C279" s="2" t="inlineStr">
        <is>
          <t>Mathew John/JM/OP&amp;BD</t>
        </is>
      </c>
      <c r="D279" s="3" t="inlineStr">
        <is>
          <t>W-98</t>
        </is>
      </c>
      <c r="E279" s="3" t="inlineStr">
        <is>
          <t>4th Floor</t>
        </is>
      </c>
      <c r="F279" s="3" t="inlineStr">
        <is>
          <t>HP</t>
        </is>
      </c>
      <c r="G279" s="3" t="n"/>
      <c r="H279" s="3" t="inlineStr">
        <is>
          <t>1N1304017K</t>
        </is>
      </c>
      <c r="I279" s="3" t="inlineStr">
        <is>
          <t>W-98</t>
        </is>
      </c>
      <c r="J279" s="3" t="inlineStr">
        <is>
          <t>4th Floor</t>
        </is>
      </c>
      <c r="K279" s="5" t="inlineStr">
        <is>
          <t>27.02.2023</t>
        </is>
      </c>
      <c r="L279" s="3" t="n">
        <v>2023</v>
      </c>
      <c r="M279" s="3" t="inlineStr">
        <is>
          <t>7C-57-58-38-80-A8</t>
        </is>
      </c>
      <c r="N279" s="3" t="inlineStr">
        <is>
          <t>Intel(R) Core(TM) i5-4590 CPU @ 3.30GHz 3.30 GHz</t>
        </is>
      </c>
      <c r="O279" s="3" t="inlineStr">
        <is>
          <t>4GB</t>
        </is>
      </c>
      <c r="P279" s="3" t="inlineStr">
        <is>
          <t>Window10 Pro/64Bit</t>
        </is>
      </c>
      <c r="Q279" s="3" t="inlineStr">
        <is>
          <t>172.16.0.36</t>
        </is>
      </c>
      <c r="R279" s="3" t="inlineStr">
        <is>
          <t>18-66-DA-05-E0-D6</t>
        </is>
      </c>
      <c r="S279" s="2" t="inlineStr">
        <is>
          <t>Canon 244</t>
        </is>
      </c>
      <c r="T279" s="3" t="inlineStr">
        <is>
          <t>YGU73283</t>
        </is>
      </c>
      <c r="U279" s="4" t="n"/>
      <c r="V279" s="6" t="n"/>
    </row>
    <row r="280" ht="32.1" customHeight="1">
      <c r="B280" s="3" t="n">
        <v>279</v>
      </c>
      <c r="C280" s="2" t="inlineStr">
        <is>
          <t>Anjna Kumar/Junior Mananger/OP&amp;BD</t>
        </is>
      </c>
      <c r="D280" s="3" t="inlineStr">
        <is>
          <t>W-99</t>
        </is>
      </c>
      <c r="E280" s="3" t="inlineStr">
        <is>
          <t>4th Floor</t>
        </is>
      </c>
      <c r="F280" s="3" t="n"/>
      <c r="G280" s="12" t="inlineStr">
        <is>
          <t>New Machine</t>
        </is>
      </c>
      <c r="H280" s="12" t="inlineStr">
        <is>
          <t>1N141204Z9</t>
        </is>
      </c>
      <c r="I280" s="3" t="inlineStr">
        <is>
          <t>W-99</t>
        </is>
      </c>
      <c r="J280" s="3" t="inlineStr">
        <is>
          <t>4th Floor</t>
        </is>
      </c>
      <c r="K280" s="3" t="inlineStr">
        <is>
          <t>New Alot</t>
        </is>
      </c>
      <c r="L280" s="12" t="n">
        <v>2024</v>
      </c>
      <c r="M280" s="3" t="n"/>
      <c r="N280" s="3" t="inlineStr">
        <is>
          <t>Intel(R) Core(TM) i5-10500 CPU @ 3.10GHz 3.10 GHz</t>
        </is>
      </c>
      <c r="O280" s="3" t="inlineStr">
        <is>
          <t>8GB</t>
        </is>
      </c>
      <c r="P280" s="3" t="inlineStr">
        <is>
          <t>Window11/64Bit</t>
        </is>
      </c>
      <c r="Q280" s="3" t="inlineStr">
        <is>
          <t>172.16.0.249</t>
        </is>
      </c>
      <c r="R280" s="3" t="inlineStr">
        <is>
          <t>1C-69-7A-7E-B3-92</t>
        </is>
      </c>
      <c r="S280" s="2" t="inlineStr">
        <is>
          <t>Canon MF244DW</t>
        </is>
      </c>
      <c r="T280" s="3" t="inlineStr">
        <is>
          <t>YGU73280</t>
        </is>
      </c>
      <c r="U280" s="4" t="n"/>
      <c r="V280" s="6" t="n"/>
    </row>
    <row r="281" ht="32.1" customFormat="1" customHeight="1" s="144">
      <c r="B281" s="140" t="n">
        <v>280</v>
      </c>
      <c r="C281" s="138" t="inlineStr">
        <is>
          <t>Ajit Mishra, GGM Contract Management</t>
        </is>
      </c>
      <c r="D281" s="140" t="n">
        <v>501</v>
      </c>
      <c r="E281" s="140" t="inlineStr">
        <is>
          <t>5th Floor</t>
        </is>
      </c>
      <c r="F281" s="140" t="inlineStr">
        <is>
          <t>HP All in One</t>
        </is>
      </c>
      <c r="G281" s="140" t="n"/>
      <c r="H281" s="140" t="inlineStr">
        <is>
          <t>8CN2060P9H</t>
        </is>
      </c>
      <c r="I281" s="140" t="n">
        <v>501</v>
      </c>
      <c r="J281" s="140" t="inlineStr">
        <is>
          <t>5th Floor</t>
        </is>
      </c>
      <c r="K281" s="140" t="inlineStr">
        <is>
          <t>05.07.2022</t>
        </is>
      </c>
      <c r="L281" s="140" t="n">
        <v>2022</v>
      </c>
      <c r="M281" s="140" t="inlineStr">
        <is>
          <t>C0-18-03-D1-24-A0</t>
        </is>
      </c>
      <c r="N281" s="140" t="inlineStr">
        <is>
          <t>Intel(R) Core(TM) i5-10500T CPU @ 2.30GHz</t>
        </is>
      </c>
      <c r="O281" s="140" t="inlineStr">
        <is>
          <t>8.00 GB &amp; 1 TB</t>
        </is>
      </c>
      <c r="P281" s="140" t="inlineStr">
        <is>
          <t>Windows 11 Pro / 64 Bit</t>
        </is>
      </c>
      <c r="Q281" s="140" t="inlineStr">
        <is>
          <t>10.210.19.65</t>
        </is>
      </c>
      <c r="R281" s="140" t="inlineStr">
        <is>
          <t>C0-18-03-D1-24-A0</t>
        </is>
      </c>
      <c r="S281" s="138" t="inlineStr">
        <is>
          <t>Canon MB5170</t>
        </is>
      </c>
      <c r="T281" s="140" t="inlineStr">
        <is>
          <t>AFFB01433</t>
        </is>
      </c>
      <c r="U281" s="142" t="n"/>
      <c r="V281" s="143" t="n"/>
    </row>
    <row r="282" ht="32.1" customFormat="1" customHeight="1" s="144">
      <c r="B282" s="140" t="n">
        <v>281</v>
      </c>
      <c r="C282" s="138" t="inlineStr">
        <is>
          <t>SK Negi, Consultant PD</t>
        </is>
      </c>
      <c r="D282" s="140" t="n">
        <v>502</v>
      </c>
      <c r="E282" s="140" t="inlineStr">
        <is>
          <t>5th Floor</t>
        </is>
      </c>
      <c r="F282" s="140" t="inlineStr">
        <is>
          <t>HP All in One</t>
        </is>
      </c>
      <c r="G282" s="140" t="n"/>
      <c r="H282" s="140" t="inlineStr">
        <is>
          <t>8CN2020N9D</t>
        </is>
      </c>
      <c r="I282" s="140" t="n">
        <v>502</v>
      </c>
      <c r="J282" s="140" t="inlineStr">
        <is>
          <t>5th Floor</t>
        </is>
      </c>
      <c r="K282" s="140" t="inlineStr">
        <is>
          <t>07.04.2022</t>
        </is>
      </c>
      <c r="L282" s="140" t="n">
        <v>2022</v>
      </c>
      <c r="M282" s="140" t="inlineStr">
        <is>
          <t>10-6F-D9-E5-7E-57</t>
        </is>
      </c>
      <c r="N282" s="140" t="inlineStr">
        <is>
          <t>Intel(R) Core(TM) i7-10700 CPU @ 2.90GHz 2.90 GHz</t>
        </is>
      </c>
      <c r="O282" s="140" t="inlineStr">
        <is>
          <t>16.0 GB</t>
        </is>
      </c>
      <c r="P282" s="140" t="inlineStr">
        <is>
          <t>Windows 11 Pro</t>
        </is>
      </c>
      <c r="Q282" s="140" t="inlineStr">
        <is>
          <t>10.210.19.201</t>
        </is>
      </c>
      <c r="R282" s="140" t="inlineStr">
        <is>
          <t>10-6F-D9-E5-7E-57</t>
        </is>
      </c>
      <c r="S282" s="138" t="inlineStr">
        <is>
          <t>HP Colour Laser Jet PRTO, MFP-M476 DW</t>
        </is>
      </c>
      <c r="T282" s="140" t="inlineStr">
        <is>
          <t>CNB7H8FCNW</t>
        </is>
      </c>
      <c r="U282" s="142" t="n"/>
      <c r="V282" s="143" t="n"/>
    </row>
    <row r="283" ht="32.1" customFormat="1" customHeight="1" s="144">
      <c r="B283" s="140" t="n">
        <v>282</v>
      </c>
      <c r="C283" s="138" t="inlineStr">
        <is>
          <t>Akhilesh Kr Srivastava GM/Electrical/EC</t>
        </is>
      </c>
      <c r="D283" s="140" t="n">
        <v>503</v>
      </c>
      <c r="E283" s="140" t="inlineStr">
        <is>
          <t>5th Floor</t>
        </is>
      </c>
      <c r="F283" s="140" t="inlineStr">
        <is>
          <t>HP All in One</t>
        </is>
      </c>
      <c r="G283" s="140" t="n"/>
      <c r="H283" s="140" t="inlineStr">
        <is>
          <t>1N12140BKR</t>
        </is>
      </c>
      <c r="I283" s="140" t="n">
        <v>503</v>
      </c>
      <c r="J283" s="140" t="inlineStr">
        <is>
          <t>5th Floor</t>
        </is>
      </c>
      <c r="K283" s="140" t="inlineStr">
        <is>
          <t>07.04.2022</t>
        </is>
      </c>
      <c r="L283" s="140" t="n">
        <v>2022</v>
      </c>
      <c r="M283" s="140" t="inlineStr">
        <is>
          <t>C0-18-03-D0-68-AE</t>
        </is>
      </c>
      <c r="N283" s="140" t="inlineStr">
        <is>
          <t>Intel(R) Core(TM) i7-10700 CPU @ 2.90GHz</t>
        </is>
      </c>
      <c r="O283" s="140" t="inlineStr">
        <is>
          <t>16.0 GB &amp; 1 TB</t>
        </is>
      </c>
      <c r="P283" s="140" t="inlineStr">
        <is>
          <t>Windows 11 Pro / 64 Bit</t>
        </is>
      </c>
      <c r="Q283" s="140" t="inlineStr">
        <is>
          <t>10.210.19.78</t>
        </is>
      </c>
      <c r="R283" s="140" t="inlineStr">
        <is>
          <t>C0-18-03-D0-68-AE</t>
        </is>
      </c>
      <c r="S283" s="138" t="inlineStr">
        <is>
          <t>Canon MB5170</t>
        </is>
      </c>
      <c r="T283" s="140" t="inlineStr">
        <is>
          <t>AFFB01522</t>
        </is>
      </c>
      <c r="U283" s="142" t="n"/>
      <c r="V283" s="143" t="n"/>
    </row>
    <row r="284" ht="32.1" customFormat="1" customHeight="1" s="144">
      <c r="B284" s="140" t="n">
        <v>283</v>
      </c>
      <c r="C284" s="138" t="inlineStr">
        <is>
          <t>Ghanshyam Das Bhagwani, ED/AM/EDFC</t>
        </is>
      </c>
      <c r="D284" s="140" t="n">
        <v>504</v>
      </c>
      <c r="E284" s="140" t="inlineStr">
        <is>
          <t>5th Floor</t>
        </is>
      </c>
      <c r="F284" s="140" t="inlineStr">
        <is>
          <t>HP All in One</t>
        </is>
      </c>
      <c r="G284" s="140" t="n"/>
      <c r="H284" s="140" t="inlineStr">
        <is>
          <t>1N12140BGV</t>
        </is>
      </c>
      <c r="I284" s="140" t="n">
        <v>504</v>
      </c>
      <c r="J284" s="140" t="inlineStr">
        <is>
          <t>5th Floor</t>
        </is>
      </c>
      <c r="K284" s="140" t="inlineStr">
        <is>
          <t>07.04.2022</t>
        </is>
      </c>
      <c r="L284" s="140" t="n">
        <v>2022</v>
      </c>
      <c r="M284" s="140" t="inlineStr">
        <is>
          <t>C0-18-03-D0-5A-B5</t>
        </is>
      </c>
      <c r="N284" s="140" t="inlineStr">
        <is>
          <t>Intel(R) Core(TM) i7-10700 CPU @ 2.90GHz</t>
        </is>
      </c>
      <c r="O284" s="140" t="inlineStr">
        <is>
          <t>16 GB &amp; 1 TB</t>
        </is>
      </c>
      <c r="P284" s="140" t="inlineStr">
        <is>
          <t>Windows 11 Pro / 64 Bit</t>
        </is>
      </c>
      <c r="Q284" s="140" t="inlineStr">
        <is>
          <t>10.210.19.58</t>
        </is>
      </c>
      <c r="R284" s="140" t="inlineStr">
        <is>
          <t>C0-18-03-D0-5A-B5</t>
        </is>
      </c>
      <c r="S284" s="138" t="inlineStr">
        <is>
          <t>Canon MB5170</t>
        </is>
      </c>
      <c r="T284" s="140" t="inlineStr">
        <is>
          <t>AFNM00277</t>
        </is>
      </c>
      <c r="U284" s="142" t="n"/>
      <c r="V284" s="143" t="n"/>
    </row>
    <row r="285" ht="32.1" customFormat="1" customHeight="1" s="144">
      <c r="B285" s="140" t="n">
        <v>284</v>
      </c>
      <c r="C285" s="138" t="inlineStr">
        <is>
          <t>Gaurav Sharma /GM (Admin)</t>
        </is>
      </c>
      <c r="D285" s="140" t="n">
        <v>505</v>
      </c>
      <c r="E285" s="140" t="inlineStr">
        <is>
          <t>5th Floor</t>
        </is>
      </c>
      <c r="F285" s="140" t="n"/>
      <c r="G285" s="141" t="inlineStr">
        <is>
          <t>New Machine</t>
        </is>
      </c>
      <c r="H285" s="141" t="inlineStr">
        <is>
          <t>1N1412050K</t>
        </is>
      </c>
      <c r="I285" s="140" t="n">
        <v>505</v>
      </c>
      <c r="J285" s="140" t="inlineStr">
        <is>
          <t>5th Floor</t>
        </is>
      </c>
      <c r="K285" s="140" t="inlineStr">
        <is>
          <t>New Alot</t>
        </is>
      </c>
      <c r="L285" s="141" t="n">
        <v>2024</v>
      </c>
      <c r="M285" s="140" t="n"/>
      <c r="N285" s="140" t="inlineStr">
        <is>
          <t>Intel(R) Core(TM) i5-7500 CPU @ 3.40GHz 3.41 GHz</t>
        </is>
      </c>
      <c r="O285" s="140" t="inlineStr">
        <is>
          <t>8.00 GB &amp; 1TB</t>
        </is>
      </c>
      <c r="P285" s="140" t="inlineStr">
        <is>
          <t>Windows 10 Pro / 64 Bit</t>
        </is>
      </c>
      <c r="Q285" s="140" t="inlineStr">
        <is>
          <t>172.16.2.249</t>
        </is>
      </c>
      <c r="R285" s="140" t="inlineStr">
        <is>
          <t>4C-CC-6A-EC-3C-61</t>
        </is>
      </c>
      <c r="S285" s="138" t="inlineStr">
        <is>
          <t>Canon MB5170</t>
        </is>
      </c>
      <c r="T285" s="140" t="inlineStr">
        <is>
          <t>AFNM00283</t>
        </is>
      </c>
      <c r="U285" s="142" t="n"/>
      <c r="V285" s="143" t="n"/>
    </row>
    <row r="286" ht="32.1" customFormat="1" customHeight="1" s="144">
      <c r="B286" s="140" t="n">
        <v>285</v>
      </c>
      <c r="C286" s="138" t="inlineStr">
        <is>
          <t>Vinay Kumar Nama, GM/Electrical</t>
        </is>
      </c>
      <c r="D286" s="140" t="n">
        <v>506</v>
      </c>
      <c r="E286" s="140" t="inlineStr">
        <is>
          <t>5th Floor</t>
        </is>
      </c>
      <c r="F286" s="140" t="inlineStr">
        <is>
          <t>HP All in One</t>
        </is>
      </c>
      <c r="G286" s="140" t="n"/>
      <c r="H286" s="140" t="inlineStr">
        <is>
          <t>8CN2020N9H</t>
        </is>
      </c>
      <c r="I286" s="140" t="n">
        <v>506</v>
      </c>
      <c r="J286" s="140" t="inlineStr">
        <is>
          <t>5th Floor</t>
        </is>
      </c>
      <c r="K286" s="140" t="inlineStr">
        <is>
          <t>07.04.2022</t>
        </is>
      </c>
      <c r="L286" s="140" t="n">
        <v>2022</v>
      </c>
      <c r="M286" s="140" t="inlineStr">
        <is>
          <t>C0-18-03-C5-51-F1</t>
        </is>
      </c>
      <c r="N286" s="140" t="inlineStr">
        <is>
          <t>Intel(R) Core(TM) i7-10700 CPU @ 2.90GHz 2.90 GHz</t>
        </is>
      </c>
      <c r="O286" s="140" t="inlineStr">
        <is>
          <t>16.0 GB &amp; 1 TB</t>
        </is>
      </c>
      <c r="P286" s="140" t="inlineStr">
        <is>
          <t>Windows 10</t>
        </is>
      </c>
      <c r="Q286" s="140" t="inlineStr">
        <is>
          <t>10.210.19.238</t>
        </is>
      </c>
      <c r="R286" s="140" t="inlineStr">
        <is>
          <t>C0-18-03-C5-51-F1</t>
        </is>
      </c>
      <c r="S286" s="138" t="inlineStr">
        <is>
          <t>Canon Maxify MB5170</t>
        </is>
      </c>
      <c r="T286" s="140" t="inlineStr">
        <is>
          <t>AFFB01345</t>
        </is>
      </c>
      <c r="U286" s="142" t="n"/>
      <c r="V286" s="143" t="n"/>
    </row>
    <row r="287" ht="32.1" customFormat="1" customHeight="1" s="144">
      <c r="B287" s="140" t="n">
        <v>286</v>
      </c>
      <c r="C287" s="138" t="inlineStr">
        <is>
          <t>Sanjeev Gupta, GM/Finance</t>
        </is>
      </c>
      <c r="D287" s="140" t="n">
        <v>507</v>
      </c>
      <c r="E287" s="140" t="inlineStr">
        <is>
          <t>5th Floor</t>
        </is>
      </c>
      <c r="F287" s="140" t="n"/>
      <c r="G287" s="141" t="inlineStr">
        <is>
          <t>New Machine</t>
        </is>
      </c>
      <c r="H287" s="140" t="inlineStr">
        <is>
          <t>1N141204VY</t>
        </is>
      </c>
      <c r="I287" s="140" t="n">
        <v>507</v>
      </c>
      <c r="J287" s="140" t="inlineStr">
        <is>
          <t>5th Floor</t>
        </is>
      </c>
      <c r="K287" s="140" t="inlineStr">
        <is>
          <t>New Alot</t>
        </is>
      </c>
      <c r="L287" s="140" t="n">
        <v>2024</v>
      </c>
      <c r="M287" s="140" t="n"/>
      <c r="N287" s="140" t="inlineStr">
        <is>
          <t>12th Gen Intel(R) Core(TM) i5-12500 3.00 GHz</t>
        </is>
      </c>
      <c r="O287" s="140" t="inlineStr">
        <is>
          <t>8.00 GB &amp; 1 TB</t>
        </is>
      </c>
      <c r="P287" s="140" t="inlineStr">
        <is>
          <t>Windows 10 Pro /64 Bit</t>
        </is>
      </c>
      <c r="Q287" s="140" t="inlineStr">
        <is>
          <t>172.21.1.17</t>
        </is>
      </c>
      <c r="R287" s="140" t="inlineStr">
        <is>
          <t>7C-57-58-38-8B-BE</t>
        </is>
      </c>
      <c r="S287" s="138" t="inlineStr">
        <is>
          <t>Canon Maxify MB5170</t>
        </is>
      </c>
      <c r="T287" s="140" t="inlineStr">
        <is>
          <t>AGHKH00044</t>
        </is>
      </c>
      <c r="U287" s="142" t="n"/>
      <c r="V287" s="143" t="n"/>
    </row>
    <row r="288" ht="32.1" customFormat="1" customHeight="1" s="144">
      <c r="B288" s="140" t="n">
        <v>287</v>
      </c>
      <c r="C288" s="138" t="inlineStr">
        <is>
          <t>Mukesh Kumar Jain, ED/Project/EDFC</t>
        </is>
      </c>
      <c r="D288" s="140" t="n">
        <v>508</v>
      </c>
      <c r="E288" s="140" t="inlineStr">
        <is>
          <t>5th Floor</t>
        </is>
      </c>
      <c r="F288" s="140" t="inlineStr">
        <is>
          <t>HP All in One</t>
        </is>
      </c>
      <c r="G288" s="140" t="n"/>
      <c r="H288" s="140" t="inlineStr">
        <is>
          <t>8CN1500FRS</t>
        </is>
      </c>
      <c r="I288" s="140" t="n">
        <v>508</v>
      </c>
      <c r="J288" s="140" t="inlineStr">
        <is>
          <t>5th Floor</t>
        </is>
      </c>
      <c r="K288" s="140" t="inlineStr">
        <is>
          <t>07.04.2022</t>
        </is>
      </c>
      <c r="L288" s="140" t="n">
        <v>2022</v>
      </c>
      <c r="M288" s="140" t="inlineStr">
        <is>
          <t>C0-18-03-2B-C8-18</t>
        </is>
      </c>
      <c r="N288" s="140" t="inlineStr">
        <is>
          <t>Intel(R) Core(TM) i7-10700 CPU @ 2.90GHz</t>
        </is>
      </c>
      <c r="O288" s="140" t="inlineStr">
        <is>
          <t>16.0 GB &amp; 1 TB</t>
        </is>
      </c>
      <c r="P288" s="140" t="inlineStr">
        <is>
          <t>Windows 11 Pro / 64 Bit</t>
        </is>
      </c>
      <c r="Q288" s="140" t="inlineStr">
        <is>
          <t>172.16.0.226</t>
        </is>
      </c>
      <c r="R288" s="140" t="inlineStr">
        <is>
          <t>C0-18-03-2B-C8-18</t>
        </is>
      </c>
      <c r="S288" s="138" t="inlineStr">
        <is>
          <t>HP ColourLaserjet PRO MFP M479DW</t>
        </is>
      </c>
      <c r="T288" s="140" t="inlineStr">
        <is>
          <t>CNCRQ9T0GF</t>
        </is>
      </c>
      <c r="U288" s="142" t="n"/>
      <c r="V288" s="143" t="n"/>
    </row>
    <row r="289" ht="32.1" customFormat="1" customHeight="1" s="144">
      <c r="B289" s="140" t="n">
        <v>288</v>
      </c>
      <c r="C289" s="138" t="inlineStr">
        <is>
          <t>Renu P. Chhibber , GGM/Security</t>
        </is>
      </c>
      <c r="D289" s="140" t="n">
        <v>509</v>
      </c>
      <c r="E289" s="140" t="inlineStr">
        <is>
          <t>5th Floor</t>
        </is>
      </c>
      <c r="F289" s="140" t="inlineStr">
        <is>
          <t>HP Intel 10400</t>
        </is>
      </c>
      <c r="G289" s="140" t="n"/>
      <c r="H289" s="140" t="inlineStr">
        <is>
          <t>1N1304016T</t>
        </is>
      </c>
      <c r="I289" s="140" t="n">
        <v>509</v>
      </c>
      <c r="J289" s="140" t="inlineStr">
        <is>
          <t>5th Floor</t>
        </is>
      </c>
      <c r="K289" s="140" t="inlineStr">
        <is>
          <t>27.02.2023</t>
        </is>
      </c>
      <c r="L289" s="140" t="n">
        <v>2023</v>
      </c>
      <c r="M289" s="140" t="inlineStr">
        <is>
          <t>7C-57-58-38-5B-84</t>
        </is>
      </c>
      <c r="N289" s="140" t="inlineStr">
        <is>
          <t>12th Gen Intel(R) Core(TM) i5-12500 3.00 GHz</t>
        </is>
      </c>
      <c r="O289" s="140" t="inlineStr">
        <is>
          <t>8.00 GB &amp; 1TB</t>
        </is>
      </c>
      <c r="P289" s="140" t="inlineStr">
        <is>
          <t>Windows 11 Pro / 64 Bit</t>
        </is>
      </c>
      <c r="Q289" s="140" t="inlineStr">
        <is>
          <t>10.210.19.181</t>
        </is>
      </c>
      <c r="R289" s="140" t="inlineStr">
        <is>
          <t>7C-57-58-38-5B-84</t>
        </is>
      </c>
      <c r="S289" s="138" t="inlineStr">
        <is>
          <t>Canon MB5170</t>
        </is>
      </c>
      <c r="T289" s="140" t="inlineStr">
        <is>
          <t>AGKH00010</t>
        </is>
      </c>
      <c r="U289" s="142" t="n"/>
      <c r="V289" s="143" t="n"/>
    </row>
    <row r="290" ht="32.1" customFormat="1" customHeight="1" s="144">
      <c r="B290" s="140" t="n">
        <v>289</v>
      </c>
      <c r="C290" s="138" t="inlineStr">
        <is>
          <t>Sandesh Srivastava , ED/WC</t>
        </is>
      </c>
      <c r="D290" s="140" t="n">
        <v>510</v>
      </c>
      <c r="E290" s="140" t="inlineStr">
        <is>
          <t>5th Floor</t>
        </is>
      </c>
      <c r="F290" s="140" t="inlineStr">
        <is>
          <t>HP All in One</t>
        </is>
      </c>
      <c r="G290" s="140" t="n"/>
      <c r="H290" s="140" t="inlineStr">
        <is>
          <t>8CN2060P74</t>
        </is>
      </c>
      <c r="I290" s="140" t="n">
        <v>510</v>
      </c>
      <c r="J290" s="140" t="inlineStr">
        <is>
          <t>5th Floor</t>
        </is>
      </c>
      <c r="K290" s="140" t="inlineStr">
        <is>
          <t>05.07.2022</t>
        </is>
      </c>
      <c r="L290" s="140" t="n">
        <v>2022</v>
      </c>
      <c r="M290" s="140" t="inlineStr">
        <is>
          <t>C0-18-03-D1-54-1E</t>
        </is>
      </c>
      <c r="N290" s="140" t="inlineStr">
        <is>
          <t>Intel(R) Core(TM) i5-10500T CPU @ 2.30GHz 2.30 GHz</t>
        </is>
      </c>
      <c r="O290" s="140" t="inlineStr">
        <is>
          <t>8.00 GB &amp; 1 TB</t>
        </is>
      </c>
      <c r="P290" s="140" t="inlineStr">
        <is>
          <t>Windows 10 Pro / 64 Bit</t>
        </is>
      </c>
      <c r="Q290" s="140" t="inlineStr">
        <is>
          <t>10.210.19.133</t>
        </is>
      </c>
      <c r="R290" s="140" t="inlineStr">
        <is>
          <t>C0-18-03-D1-54-1E</t>
        </is>
      </c>
      <c r="S290" s="138" t="inlineStr">
        <is>
          <t>Canon MB5170</t>
        </is>
      </c>
      <c r="T290" s="140" t="inlineStr">
        <is>
          <t>AFNM00304</t>
        </is>
      </c>
      <c r="U290" s="142" t="n"/>
      <c r="V290" s="143" t="n"/>
    </row>
    <row r="291" ht="32.1" customFormat="1" customHeight="1" s="144">
      <c r="B291" s="140" t="n">
        <v>290</v>
      </c>
      <c r="C291" s="138" t="inlineStr">
        <is>
          <t>Manish Chandra, GM/HR</t>
        </is>
      </c>
      <c r="D291" s="140" t="n">
        <v>511</v>
      </c>
      <c r="E291" s="140" t="inlineStr">
        <is>
          <t>5th Floor</t>
        </is>
      </c>
      <c r="F291" s="140" t="inlineStr">
        <is>
          <t>HP All in One</t>
        </is>
      </c>
      <c r="G291" s="140" t="n"/>
      <c r="H291" s="140" t="inlineStr">
        <is>
          <t>8CN2060NV4</t>
        </is>
      </c>
      <c r="I291" s="140" t="n">
        <v>511</v>
      </c>
      <c r="J291" s="140" t="inlineStr">
        <is>
          <t>5th Floor</t>
        </is>
      </c>
      <c r="K291" s="140" t="inlineStr">
        <is>
          <t>05.07.2022</t>
        </is>
      </c>
      <c r="L291" s="140" t="n">
        <v>2022</v>
      </c>
      <c r="M291" s="140" t="inlineStr">
        <is>
          <t>C0-18-03-D1-51-DF</t>
        </is>
      </c>
      <c r="N291" s="140" t="inlineStr">
        <is>
          <t>Intel(R) Core(TM) i5-10500T CPU @ 2.30GHz 2.30 GHz</t>
        </is>
      </c>
      <c r="O291" s="140" t="inlineStr">
        <is>
          <t>8.00 GB &amp; 1 TB</t>
        </is>
      </c>
      <c r="P291" s="140" t="inlineStr">
        <is>
          <t>Windows 11 Pro &amp; 64-Bit</t>
        </is>
      </c>
      <c r="Q291" s="140" t="inlineStr">
        <is>
          <t>10.210.19.89</t>
        </is>
      </c>
      <c r="R291" s="140" t="inlineStr">
        <is>
          <t>C0-18-03-D1-51-DF</t>
        </is>
      </c>
      <c r="S291" s="138" t="inlineStr">
        <is>
          <t>Canon MB5170</t>
        </is>
      </c>
      <c r="T291" s="140" t="inlineStr">
        <is>
          <t>AFNM00221</t>
        </is>
      </c>
      <c r="U291" s="142" t="n"/>
      <c r="V291" s="143" t="n"/>
    </row>
    <row r="292" ht="32.1" customFormat="1" customHeight="1" s="144">
      <c r="B292" s="140" t="n">
        <v>291</v>
      </c>
      <c r="C292" s="138" t="inlineStr">
        <is>
          <t>Anurag Sharma, GM/Track</t>
        </is>
      </c>
      <c r="D292" s="140" t="n">
        <v>512</v>
      </c>
      <c r="E292" s="140" t="inlineStr">
        <is>
          <t>5th Floor</t>
        </is>
      </c>
      <c r="F292" s="140" t="inlineStr">
        <is>
          <t>HP All in One</t>
        </is>
      </c>
      <c r="G292" s="140" t="n"/>
      <c r="H292" s="140" t="inlineStr">
        <is>
          <t>8CN2060P76</t>
        </is>
      </c>
      <c r="I292" s="140" t="n">
        <v>512</v>
      </c>
      <c r="J292" s="140" t="inlineStr">
        <is>
          <t>5th Floor</t>
        </is>
      </c>
      <c r="K292" s="140" t="inlineStr">
        <is>
          <t>05.07.2022</t>
        </is>
      </c>
      <c r="L292" s="140" t="n">
        <v>2022</v>
      </c>
      <c r="M292" s="140" t="inlineStr">
        <is>
          <t>C0-18-03-D1-54-03</t>
        </is>
      </c>
      <c r="N292" s="140" t="inlineStr">
        <is>
          <t>Intel(R) Core(TM) i5-10500T CPU @ 2.30GHz 2.30 GHz</t>
        </is>
      </c>
      <c r="O292" s="140" t="inlineStr">
        <is>
          <t>8.00 GB &amp; 1 TB</t>
        </is>
      </c>
      <c r="P292" s="140" t="inlineStr">
        <is>
          <t>Windows 11 Pro / 64 Bit</t>
        </is>
      </c>
      <c r="Q292" s="140" t="inlineStr">
        <is>
          <t>10.210.19.169</t>
        </is>
      </c>
      <c r="R292" s="140" t="inlineStr">
        <is>
          <t>C0-18-03-D1-54-03</t>
        </is>
      </c>
      <c r="S292" s="138" t="inlineStr">
        <is>
          <t>Canon MB5170</t>
        </is>
      </c>
      <c r="T292" s="140" t="inlineStr">
        <is>
          <t>AGKH0016</t>
        </is>
      </c>
      <c r="U292" s="142" t="n"/>
      <c r="V292" s="143" t="n"/>
    </row>
    <row r="293" ht="32.1" customFormat="1" customHeight="1" s="144">
      <c r="B293" s="140" t="n">
        <v>292</v>
      </c>
      <c r="C293" s="138" t="inlineStr">
        <is>
          <t>S.P. Verma GM/OP&amp;BD</t>
        </is>
      </c>
      <c r="D293" s="140" t="n">
        <v>513</v>
      </c>
      <c r="E293" s="140" t="inlineStr">
        <is>
          <t>5th Floor</t>
        </is>
      </c>
      <c r="F293" s="140" t="inlineStr">
        <is>
          <t>HP All in One</t>
        </is>
      </c>
      <c r="G293" s="140" t="n"/>
      <c r="H293" s="140" t="inlineStr">
        <is>
          <t>8CN2060P5N</t>
        </is>
      </c>
      <c r="I293" s="140" t="n">
        <v>513</v>
      </c>
      <c r="J293" s="140" t="inlineStr">
        <is>
          <t>5th Floor</t>
        </is>
      </c>
      <c r="K293" s="140" t="inlineStr">
        <is>
          <t>05.07.2022</t>
        </is>
      </c>
      <c r="L293" s="140" t="n">
        <v>2022</v>
      </c>
      <c r="M293" s="140" t="inlineStr">
        <is>
          <t>C0-18-03-D1-64-C3</t>
        </is>
      </c>
      <c r="N293" s="140" t="inlineStr">
        <is>
          <t>Intel(R) Core(TM) i5-10500T CPU @ 2.30GHz</t>
        </is>
      </c>
      <c r="O293" s="140" t="inlineStr">
        <is>
          <t>8 GB / 1 TB 250 GB</t>
        </is>
      </c>
      <c r="P293" s="140" t="inlineStr">
        <is>
          <t>Windows 11 / 64 Bit</t>
        </is>
      </c>
      <c r="Q293" s="140" t="inlineStr">
        <is>
          <t>10.210.19.158</t>
        </is>
      </c>
      <c r="R293" s="140" t="inlineStr">
        <is>
          <t>C0-18-03-D1-64-C3</t>
        </is>
      </c>
      <c r="S293" s="138" t="inlineStr">
        <is>
          <t>Canon MB5170</t>
        </is>
      </c>
      <c r="T293" s="140" t="inlineStr">
        <is>
          <t>AGCE00355</t>
        </is>
      </c>
      <c r="U293" s="142" t="n"/>
      <c r="V293" s="143" t="n"/>
    </row>
    <row r="294" ht="32.1" customFormat="1" customHeight="1" s="144">
      <c r="B294" s="140" t="n">
        <v>293</v>
      </c>
      <c r="C294" s="138" t="inlineStr">
        <is>
          <t>Alpna Dosaj. GM/Finance</t>
        </is>
      </c>
      <c r="D294" s="140" t="n">
        <v>514</v>
      </c>
      <c r="E294" s="140" t="inlineStr">
        <is>
          <t>5th Floor</t>
        </is>
      </c>
      <c r="F294" s="140" t="inlineStr">
        <is>
          <t>HP Intel 10400</t>
        </is>
      </c>
      <c r="G294" s="140" t="n"/>
      <c r="H294" s="140" t="inlineStr">
        <is>
          <t>1N130400G2</t>
        </is>
      </c>
      <c r="I294" s="140" t="n">
        <v>514</v>
      </c>
      <c r="J294" s="140" t="inlineStr">
        <is>
          <t>5th Floor</t>
        </is>
      </c>
      <c r="K294" s="140" t="inlineStr">
        <is>
          <t>27.02.2023</t>
        </is>
      </c>
      <c r="L294" s="140" t="n">
        <v>2023</v>
      </c>
      <c r="M294" s="140" t="inlineStr">
        <is>
          <t>7C-57-58-3E-A9-1E</t>
        </is>
      </c>
      <c r="N294" s="140" t="inlineStr">
        <is>
          <t>12th Gen Intel(R) Core(TM) i5-12500 3.00 GHz</t>
        </is>
      </c>
      <c r="O294" s="140" t="inlineStr">
        <is>
          <t>8.00 GB &amp; 1 TB</t>
        </is>
      </c>
      <c r="P294" s="140" t="inlineStr">
        <is>
          <t>Windows 11 Pro 64 BIT</t>
        </is>
      </c>
      <c r="Q294" s="140" t="inlineStr">
        <is>
          <t>10.210.19.47</t>
        </is>
      </c>
      <c r="R294" s="140" t="inlineStr">
        <is>
          <t>7C-57-58-3E-A9-1E</t>
        </is>
      </c>
      <c r="S294" s="138" t="inlineStr">
        <is>
          <t>HP OfficeJet Pro 8710</t>
        </is>
      </c>
      <c r="T294" s="140" t="inlineStr">
        <is>
          <t>CN87JB30BW</t>
        </is>
      </c>
      <c r="U294" s="142" t="n"/>
      <c r="V294" s="143" t="n"/>
    </row>
    <row r="295" ht="32.1" customFormat="1" customHeight="1" s="144">
      <c r="B295" s="140" t="n">
        <v>294</v>
      </c>
      <c r="C295" s="138" t="inlineStr">
        <is>
          <t>HS Nagavalli</t>
        </is>
      </c>
      <c r="D295" s="140" t="n">
        <v>515</v>
      </c>
      <c r="E295" s="140" t="inlineStr">
        <is>
          <t>5th Floor</t>
        </is>
      </c>
      <c r="F295" s="140" t="n"/>
      <c r="G295" s="141" t="inlineStr">
        <is>
          <t>New Machine</t>
        </is>
      </c>
      <c r="H295" s="141" t="inlineStr">
        <is>
          <t>1N14120526</t>
        </is>
      </c>
      <c r="I295" s="140" t="n">
        <v>515</v>
      </c>
      <c r="J295" s="140" t="inlineStr">
        <is>
          <t>5th Floor</t>
        </is>
      </c>
      <c r="K295" s="140" t="inlineStr">
        <is>
          <t>New Alot</t>
        </is>
      </c>
      <c r="L295" s="141" t="n">
        <v>2024</v>
      </c>
      <c r="M295" s="140" t="inlineStr">
        <is>
          <t>2C-58-B9-B2-40-2A</t>
        </is>
      </c>
      <c r="N295" s="140" t="inlineStr">
        <is>
          <t>Intel(R) Core(TM) i5-4590 CPU @3.30GHz</t>
        </is>
      </c>
      <c r="O295" s="140" t="inlineStr">
        <is>
          <t>4 GB, 440 GB</t>
        </is>
      </c>
      <c r="P295" s="140" t="inlineStr">
        <is>
          <t>Windows 8.1 Pro</t>
        </is>
      </c>
      <c r="Q295" s="140" t="inlineStr">
        <is>
          <t>10.210.19.35</t>
        </is>
      </c>
      <c r="R295" s="140" t="inlineStr">
        <is>
          <t>6C-0B-84-04-53-BF</t>
        </is>
      </c>
      <c r="S295" s="138" t="inlineStr">
        <is>
          <t>Brother DCP-L3551CDW</t>
        </is>
      </c>
      <c r="T295" s="140" t="inlineStr">
        <is>
          <t>E79051-L0N280719</t>
        </is>
      </c>
      <c r="U295" s="142" t="n"/>
      <c r="V295" s="143" t="n"/>
    </row>
    <row r="296" ht="32.1" customFormat="1" customHeight="1" s="144">
      <c r="B296" s="140" t="n">
        <v>295</v>
      </c>
      <c r="C296" s="138" t="inlineStr">
        <is>
          <t>Sabita Pradosh Manager/civil</t>
        </is>
      </c>
      <c r="D296" s="140" t="n">
        <v>517</v>
      </c>
      <c r="E296" s="140" t="inlineStr">
        <is>
          <t>5th Floor</t>
        </is>
      </c>
      <c r="F296" s="140" t="n"/>
      <c r="G296" s="141" t="inlineStr">
        <is>
          <t>New Machine</t>
        </is>
      </c>
      <c r="H296" s="141" t="inlineStr">
        <is>
          <t>1N141205DD</t>
        </is>
      </c>
      <c r="I296" s="140" t="n">
        <v>517</v>
      </c>
      <c r="J296" s="140" t="inlineStr">
        <is>
          <t>5th Floor</t>
        </is>
      </c>
      <c r="K296" s="140" t="inlineStr">
        <is>
          <t>New Alot</t>
        </is>
      </c>
      <c r="L296" s="141" t="n">
        <v>2024</v>
      </c>
      <c r="M296" s="140" t="n"/>
      <c r="N296" s="140" t="inlineStr">
        <is>
          <t>Intel(R) Core(TM) i5-10500 CPU @ 3.10GHz 3.10 GHz</t>
        </is>
      </c>
      <c r="O296" s="140" t="inlineStr">
        <is>
          <t>8.00 GB &amp; 1TB</t>
        </is>
      </c>
      <c r="P296" s="140" t="inlineStr">
        <is>
          <t>Windows 11 Pro &amp; 64 Bit</t>
        </is>
      </c>
      <c r="Q296" s="140" t="inlineStr">
        <is>
          <t>172.16.2.34</t>
        </is>
      </c>
      <c r="R296" s="140" t="inlineStr">
        <is>
          <t>1C-69-7A-7E-B1-60</t>
        </is>
      </c>
      <c r="S296" s="138" t="inlineStr">
        <is>
          <t>HP OfficeJet Pro 8026</t>
        </is>
      </c>
      <c r="T296" s="140" t="inlineStr">
        <is>
          <t>4K372-64001 TH01V2Q09Z</t>
        </is>
      </c>
      <c r="U296" s="142" t="n"/>
      <c r="V296" s="143" t="n"/>
    </row>
    <row r="297" ht="32.1" customFormat="1" customHeight="1" s="144">
      <c r="B297" s="140" t="n">
        <v>296</v>
      </c>
      <c r="C297" s="138" t="inlineStr">
        <is>
          <t>Mukesh Kumar, DGM/Fin</t>
        </is>
      </c>
      <c r="D297" s="140" t="n">
        <v>518</v>
      </c>
      <c r="E297" s="140" t="inlineStr">
        <is>
          <t>5th Floor</t>
        </is>
      </c>
      <c r="F297" s="140" t="n"/>
      <c r="G297" s="141" t="inlineStr">
        <is>
          <t>New Machine</t>
        </is>
      </c>
      <c r="H297" s="141" t="inlineStr">
        <is>
          <t>1N141204ZJ</t>
        </is>
      </c>
      <c r="I297" s="140" t="n">
        <v>518</v>
      </c>
      <c r="J297" s="140" t="inlineStr">
        <is>
          <t>5th Floor</t>
        </is>
      </c>
      <c r="K297" s="140" t="inlineStr">
        <is>
          <t>New Alot</t>
        </is>
      </c>
      <c r="L297" s="141" t="n">
        <v>2024</v>
      </c>
      <c r="M297" s="140" t="n"/>
      <c r="N297" s="140" t="inlineStr">
        <is>
          <t>Intel(R) Core(TM) i5-7500 CPU @ 3.40GHz 3.41 GHz</t>
        </is>
      </c>
      <c r="O297" s="140" t="inlineStr">
        <is>
          <t>8.00 GB &amp; 1 TB</t>
        </is>
      </c>
      <c r="P297" s="140" t="inlineStr">
        <is>
          <t>Windows 10 Pro / 64 Bit</t>
        </is>
      </c>
      <c r="Q297" s="140" t="inlineStr">
        <is>
          <t>10.210.19.100</t>
        </is>
      </c>
      <c r="R297" s="140" t="inlineStr">
        <is>
          <t>4C-CC-6A-EC-3A-E7</t>
        </is>
      </c>
      <c r="S297" s="138" t="inlineStr">
        <is>
          <t>Canon MB5170</t>
        </is>
      </c>
      <c r="T297" s="140" t="inlineStr">
        <is>
          <t>AFFB01068</t>
        </is>
      </c>
      <c r="U297" s="142" t="n"/>
      <c r="V297" s="143" t="n"/>
    </row>
    <row r="298" ht="32.1" customFormat="1" customHeight="1" s="144">
      <c r="B298" s="140" t="n">
        <v>297</v>
      </c>
      <c r="C298" s="138" t="inlineStr">
        <is>
          <t xml:space="preserve">Vigilance Cell </t>
        </is>
      </c>
      <c r="D298" s="140" t="n">
        <v>519</v>
      </c>
      <c r="E298" s="140" t="inlineStr">
        <is>
          <t>5th Floor</t>
        </is>
      </c>
      <c r="F298" s="140" t="inlineStr">
        <is>
          <t>Lenovo ThinkCentre</t>
        </is>
      </c>
      <c r="G298" s="140" t="n"/>
      <c r="H298" s="140" t="inlineStr">
        <is>
          <t>PG01EH8H</t>
        </is>
      </c>
      <c r="I298" s="140" t="n">
        <v>519</v>
      </c>
      <c r="J298" s="140" t="inlineStr">
        <is>
          <t>5th Floor</t>
        </is>
      </c>
      <c r="K298" s="140" t="inlineStr">
        <is>
          <t>30.11.2018</t>
        </is>
      </c>
      <c r="L298" s="140" t="n">
        <v>2018</v>
      </c>
      <c r="M298" s="140" t="inlineStr">
        <is>
          <t>30-9C-23-C8-1A-3A</t>
        </is>
      </c>
      <c r="N298" s="140" t="n"/>
      <c r="O298" s="140" t="n"/>
      <c r="P298" s="140" t="n"/>
      <c r="Q298" s="140" t="n"/>
      <c r="R298" s="140" t="inlineStr">
        <is>
          <t>30-9C-23-C8-1A-3A</t>
        </is>
      </c>
      <c r="S298" s="138" t="inlineStr">
        <is>
          <t>HP Office Jet 8710</t>
        </is>
      </c>
      <c r="T298" s="140" t="inlineStr">
        <is>
          <t>CN87JB308Y</t>
        </is>
      </c>
      <c r="U298" s="142" t="n"/>
      <c r="V298" s="143" t="n"/>
    </row>
    <row r="299" ht="32.1" customFormat="1" customHeight="1" s="144">
      <c r="B299" s="140" t="n">
        <v>298</v>
      </c>
      <c r="C299" s="138" t="inlineStr">
        <is>
          <t>Anil Kumar Jha / Manager / Vig</t>
        </is>
      </c>
      <c r="D299" s="140" t="n">
        <v>520</v>
      </c>
      <c r="E299" s="140" t="inlineStr">
        <is>
          <t>5th Floor</t>
        </is>
      </c>
      <c r="F299" s="140" t="n"/>
      <c r="G299" s="141" t="inlineStr">
        <is>
          <t>New Machine</t>
        </is>
      </c>
      <c r="H299" s="141" t="inlineStr">
        <is>
          <t>1N1412050Z</t>
        </is>
      </c>
      <c r="I299" s="140" t="n">
        <v>520</v>
      </c>
      <c r="J299" s="140" t="inlineStr">
        <is>
          <t>5th Floor</t>
        </is>
      </c>
      <c r="K299" s="140" t="inlineStr">
        <is>
          <t>New Alot</t>
        </is>
      </c>
      <c r="L299" s="141" t="n">
        <v>2024</v>
      </c>
      <c r="M299" s="140" t="n"/>
      <c r="N299" s="140" t="inlineStr">
        <is>
          <t>Intel(R) Core(TM) i5-10400 CPU @ 2.90GHz</t>
        </is>
      </c>
      <c r="O299" s="140" t="inlineStr">
        <is>
          <t>8 GB / 1 TB</t>
        </is>
      </c>
      <c r="P299" s="140" t="inlineStr">
        <is>
          <t>Windows 11 / 64 Bit</t>
        </is>
      </c>
      <c r="Q299" s="140" t="inlineStr">
        <is>
          <t>172.16.0.16</t>
        </is>
      </c>
      <c r="R299" s="140" t="inlineStr">
        <is>
          <t>8C-47-BE-FE-6A-8D</t>
        </is>
      </c>
      <c r="S299" s="138" t="inlineStr">
        <is>
          <t>Canon 244dw</t>
        </is>
      </c>
      <c r="T299" s="140" t="inlineStr">
        <is>
          <t>YGU42715</t>
        </is>
      </c>
      <c r="U299" s="142" t="n"/>
      <c r="V299" s="143" t="n"/>
    </row>
    <row r="300" ht="32.1" customFormat="1" customHeight="1" s="144">
      <c r="B300" s="140" t="n">
        <v>299</v>
      </c>
      <c r="C300" s="138" t="inlineStr">
        <is>
          <t>Rakesh Babu / Dy. CVO</t>
        </is>
      </c>
      <c r="D300" s="140" t="n">
        <v>521</v>
      </c>
      <c r="E300" s="140" t="inlineStr">
        <is>
          <t>5th Floor</t>
        </is>
      </c>
      <c r="F300" s="140" t="inlineStr">
        <is>
          <t>HP All in One</t>
        </is>
      </c>
      <c r="G300" s="140" t="n"/>
      <c r="H300" s="140" t="inlineStr">
        <is>
          <t>8CN2060P48</t>
        </is>
      </c>
      <c r="I300" s="140" t="n">
        <v>521</v>
      </c>
      <c r="J300" s="140" t="inlineStr">
        <is>
          <t>5th Floor</t>
        </is>
      </c>
      <c r="K300" s="140" t="inlineStr">
        <is>
          <t>05.07.2022</t>
        </is>
      </c>
      <c r="L300" s="140" t="n">
        <v>2022</v>
      </c>
      <c r="M300" s="140" t="inlineStr">
        <is>
          <t>C0-18-03-D1-54-6C</t>
        </is>
      </c>
      <c r="N300" s="140" t="inlineStr">
        <is>
          <t>Intel(R) Core(TM) i5-10500T CPU @ 2.30GHz 2.30 GHz</t>
        </is>
      </c>
      <c r="O300" s="140" t="inlineStr">
        <is>
          <t>8.00 GB, 1TB</t>
        </is>
      </c>
      <c r="P300" s="140" t="inlineStr">
        <is>
          <t>Windows 11 Pro</t>
        </is>
      </c>
      <c r="Q300" s="140" t="inlineStr">
        <is>
          <t>10.210.19.228</t>
        </is>
      </c>
      <c r="R300" s="140" t="inlineStr">
        <is>
          <t>C0-18-03-D1-54-6C</t>
        </is>
      </c>
      <c r="S300" s="138" t="inlineStr">
        <is>
          <t>Canon Maxify, MB 5170</t>
        </is>
      </c>
      <c r="T300" s="140" t="inlineStr">
        <is>
          <t>AFFB00916</t>
        </is>
      </c>
      <c r="U300" s="142" t="n"/>
      <c r="V300" s="143" t="n"/>
    </row>
    <row r="301" ht="32.1" customFormat="1" customHeight="1" s="144">
      <c r="B301" s="140" t="n">
        <v>300</v>
      </c>
      <c r="C301" s="138" t="inlineStr">
        <is>
          <t>Faiz Mohd, JGM/OP&amp; BD</t>
        </is>
      </c>
      <c r="D301" s="140" t="n">
        <v>523</v>
      </c>
      <c r="E301" s="140" t="inlineStr">
        <is>
          <t>5th Floor</t>
        </is>
      </c>
      <c r="F301" s="140" t="n"/>
      <c r="G301" s="141" t="inlineStr">
        <is>
          <t>New Machine</t>
        </is>
      </c>
      <c r="H301" s="141" t="inlineStr">
        <is>
          <t>1N1412059R</t>
        </is>
      </c>
      <c r="I301" s="140" t="n">
        <v>523</v>
      </c>
      <c r="J301" s="140" t="inlineStr">
        <is>
          <t>5th Floor</t>
        </is>
      </c>
      <c r="K301" s="140" t="inlineStr">
        <is>
          <t>New Alot</t>
        </is>
      </c>
      <c r="L301" s="141" t="n">
        <v>2024</v>
      </c>
      <c r="M301" s="140" t="n"/>
      <c r="N301" s="140" t="inlineStr">
        <is>
          <t>Intel(R) Core(TM) i5-10500 CPU @ 3.10GHz 3.10 GHz</t>
        </is>
      </c>
      <c r="O301" s="140" t="inlineStr">
        <is>
          <t>8 GB &amp; 1 TB</t>
        </is>
      </c>
      <c r="P301" s="140" t="inlineStr">
        <is>
          <t>Windows 11 Pro / 64 Bit</t>
        </is>
      </c>
      <c r="Q301" s="140" t="inlineStr">
        <is>
          <t>172.16.0.164</t>
        </is>
      </c>
      <c r="R301" s="140" t="inlineStr">
        <is>
          <t>1C-69-7A-7E-B1-99</t>
        </is>
      </c>
      <c r="S301" s="138" t="inlineStr">
        <is>
          <t>Brother MFC-J2320</t>
        </is>
      </c>
      <c r="T301" s="140" t="inlineStr">
        <is>
          <t>E74089A7F116824</t>
        </is>
      </c>
      <c r="U301" s="142" t="n"/>
      <c r="V301" s="143" t="n"/>
    </row>
    <row r="302" ht="32.1" customFormat="1" customHeight="1" s="144">
      <c r="B302" s="140" t="n">
        <v>301</v>
      </c>
      <c r="C302" s="138" t="inlineStr">
        <is>
          <t>B.N LAL, JGM/OP &amp; BD</t>
        </is>
      </c>
      <c r="D302" s="140" t="n">
        <v>524</v>
      </c>
      <c r="E302" s="140" t="inlineStr">
        <is>
          <t>5th Floor</t>
        </is>
      </c>
      <c r="F302" s="140" t="inlineStr">
        <is>
          <t>Dell</t>
        </is>
      </c>
      <c r="G302" s="140" t="n"/>
      <c r="H302" s="140" t="inlineStr">
        <is>
          <t>DCQ2XG3</t>
        </is>
      </c>
      <c r="I302" s="140" t="n">
        <v>524</v>
      </c>
      <c r="J302" s="140" t="inlineStr">
        <is>
          <t>5th Floor</t>
        </is>
      </c>
      <c r="K302" s="140" t="inlineStr">
        <is>
          <t>17.09.2021</t>
        </is>
      </c>
      <c r="L302" s="140" t="n">
        <v>2021</v>
      </c>
      <c r="M302" s="140" t="inlineStr">
        <is>
          <t>C0-25-A5-7D-55-EE</t>
        </is>
      </c>
      <c r="N302" s="140" t="inlineStr">
        <is>
          <t>Intel(R) Core(TM) i5-10505 CPU @ 3.20GHz 3.20 GHz</t>
        </is>
      </c>
      <c r="O302" s="140" t="inlineStr">
        <is>
          <t>8.00 GB &amp; 1 TB</t>
        </is>
      </c>
      <c r="P302" s="140" t="inlineStr">
        <is>
          <t>Windows 11 Pro / 64 Bit</t>
        </is>
      </c>
      <c r="Q302" s="140" t="inlineStr">
        <is>
          <t>172.16.0.80</t>
        </is>
      </c>
      <c r="R302" s="140" t="inlineStr">
        <is>
          <t>C0-25-A5-7D-55-EE</t>
        </is>
      </c>
      <c r="S302" s="138" t="inlineStr">
        <is>
          <t>Brother DCP-L2541DW</t>
        </is>
      </c>
      <c r="T302" s="140" t="inlineStr">
        <is>
          <t>E73802F8N222832</t>
        </is>
      </c>
      <c r="U302" s="142" t="n"/>
      <c r="V302" s="143" t="n"/>
    </row>
    <row r="303" ht="32.1" customFormat="1" customHeight="1" s="144">
      <c r="B303" s="140" t="n">
        <v>302</v>
      </c>
      <c r="C303" s="138" t="inlineStr">
        <is>
          <t>Ashutosh Garg, AM/CIVIL-II/EC</t>
        </is>
      </c>
      <c r="D303" s="140" t="n">
        <v>525</v>
      </c>
      <c r="E303" s="140" t="inlineStr">
        <is>
          <t>5th Floor</t>
        </is>
      </c>
      <c r="F303" s="140" t="inlineStr">
        <is>
          <t>DELL</t>
        </is>
      </c>
      <c r="G303" s="140" t="n"/>
      <c r="H303" s="140" t="inlineStr">
        <is>
          <t>B6PF0D3</t>
        </is>
      </c>
      <c r="I303" s="140" t="n">
        <v>525</v>
      </c>
      <c r="J303" s="140" t="inlineStr">
        <is>
          <t>5th Floor</t>
        </is>
      </c>
      <c r="K303" s="140" t="inlineStr">
        <is>
          <t>14.04.2021</t>
        </is>
      </c>
      <c r="L303" s="140" t="n">
        <v>2021</v>
      </c>
      <c r="M303" s="140" t="inlineStr">
        <is>
          <t>70-B5-E8-53-75-F4</t>
        </is>
      </c>
      <c r="N303" s="140" t="inlineStr">
        <is>
          <t>Intel(R) Core(TM) i7-10700 CPU @ 2.90GHz 2.90 GHz</t>
        </is>
      </c>
      <c r="O303" s="140" t="inlineStr">
        <is>
          <t>8 GB &amp; 1 TB</t>
        </is>
      </c>
      <c r="P303" s="140" t="inlineStr">
        <is>
          <t>Windows 11 Pro / 64 Bit</t>
        </is>
      </c>
      <c r="Q303" s="140" t="inlineStr">
        <is>
          <t>10.210.19.98</t>
        </is>
      </c>
      <c r="R303" s="140" t="inlineStr">
        <is>
          <t>70-B5-E8-53-75-F4</t>
        </is>
      </c>
      <c r="S303" s="138" t="inlineStr">
        <is>
          <t>Canon IMAGECLASS MF244DW</t>
        </is>
      </c>
      <c r="T303" s="140" t="inlineStr">
        <is>
          <t>VGU52754</t>
        </is>
      </c>
      <c r="U303" s="142" t="n"/>
      <c r="V303" s="143" t="n"/>
    </row>
    <row r="304" ht="32.1" customFormat="1" customHeight="1" s="144">
      <c r="B304" s="140" t="n">
        <v>303</v>
      </c>
      <c r="C304" s="138" t="inlineStr">
        <is>
          <t>Ajay Kumar Srivastva, DGM/CM/CIVIL</t>
        </is>
      </c>
      <c r="D304" s="140" t="n">
        <v>527</v>
      </c>
      <c r="E304" s="140" t="inlineStr">
        <is>
          <t>5th Floor</t>
        </is>
      </c>
      <c r="F304" s="140" t="n"/>
      <c r="G304" s="141" t="inlineStr">
        <is>
          <t>New Machine</t>
        </is>
      </c>
      <c r="H304" s="141" t="inlineStr">
        <is>
          <t>1N141204TF</t>
        </is>
      </c>
      <c r="I304" s="140" t="n">
        <v>527</v>
      </c>
      <c r="J304" s="140" t="inlineStr">
        <is>
          <t>5th Floor</t>
        </is>
      </c>
      <c r="K304" s="140" t="inlineStr">
        <is>
          <t>New Alot</t>
        </is>
      </c>
      <c r="L304" s="140" t="n">
        <v>2024</v>
      </c>
      <c r="M304" s="140" t="n"/>
      <c r="N304" s="140" t="inlineStr">
        <is>
          <t>Intel(R) Core(TM) i5-7500 CPU @ 3.40GHz 3.41 GHz</t>
        </is>
      </c>
      <c r="O304" s="140" t="inlineStr">
        <is>
          <t>8 GB &amp; 1 TB</t>
        </is>
      </c>
      <c r="P304" s="140" t="inlineStr">
        <is>
          <t>Windows 10 Pro / 64 Bit</t>
        </is>
      </c>
      <c r="Q304" s="140" t="inlineStr">
        <is>
          <t>10.210.19.5</t>
        </is>
      </c>
      <c r="R304" s="140" t="inlineStr">
        <is>
          <t>4C-CC-6A-E8-9E-69</t>
        </is>
      </c>
      <c r="S304" s="138" t="inlineStr">
        <is>
          <t>HP LaserJet Pro MFP M329DW</t>
        </is>
      </c>
      <c r="T304" s="140" t="inlineStr">
        <is>
          <t>CNDRQ8933K</t>
        </is>
      </c>
      <c r="U304" s="142" t="n"/>
      <c r="V304" s="143" t="n"/>
    </row>
    <row r="305" ht="32.1" customFormat="1" customHeight="1" s="144">
      <c r="B305" s="140" t="n">
        <v>304</v>
      </c>
      <c r="C305" s="138" t="inlineStr">
        <is>
          <t>Kanchan, OA-ED/AM/WDFC</t>
        </is>
      </c>
      <c r="D305" s="140" t="n">
        <v>527</v>
      </c>
      <c r="E305" s="140" t="inlineStr">
        <is>
          <t>5th Floor</t>
        </is>
      </c>
      <c r="F305" s="140" t="inlineStr">
        <is>
          <t>HP All IN ONE (Old)</t>
        </is>
      </c>
      <c r="G305" s="140" t="n"/>
      <c r="H305" s="140" t="inlineStr">
        <is>
          <t>3CR53100RP</t>
        </is>
      </c>
      <c r="I305" s="140" t="n">
        <v>527</v>
      </c>
      <c r="J305" s="140" t="inlineStr">
        <is>
          <t>5th Floor</t>
        </is>
      </c>
      <c r="K305" s="140" t="n"/>
      <c r="L305" s="140" t="n"/>
      <c r="M305" s="140" t="inlineStr">
        <is>
          <t>74-85-2A-1D-DC-A0</t>
        </is>
      </c>
      <c r="N305" s="140" t="inlineStr">
        <is>
          <t>Intel(R) Core(TM) i3-4170T CPU @ 3.20 GHz</t>
        </is>
      </c>
      <c r="O305" s="140" t="inlineStr">
        <is>
          <t>4 GB &amp; 1 TB</t>
        </is>
      </c>
      <c r="P305" s="140" t="inlineStr">
        <is>
          <t>Windows 7 Professional / 64 Bit</t>
        </is>
      </c>
      <c r="Q305" s="140" t="inlineStr">
        <is>
          <t>172.16.0.132</t>
        </is>
      </c>
      <c r="R305" s="140" t="inlineStr">
        <is>
          <t>74-85-2A-1D-DC-A0</t>
        </is>
      </c>
      <c r="S305" s="138" t="inlineStr">
        <is>
          <t>HP LaserJet 1020 Plus</t>
        </is>
      </c>
      <c r="T305" s="140" t="inlineStr">
        <is>
          <t>VNC3964168</t>
        </is>
      </c>
      <c r="U305" s="142" t="n"/>
      <c r="V305" s="143" t="n"/>
    </row>
    <row r="306" ht="32.1" customFormat="1" customHeight="1" s="144">
      <c r="B306" s="140" t="n">
        <v>305</v>
      </c>
      <c r="C306" s="138" t="inlineStr">
        <is>
          <t>Auditor</t>
        </is>
      </c>
      <c r="D306" s="140" t="n">
        <v>530</v>
      </c>
      <c r="E306" s="140" t="inlineStr">
        <is>
          <t>5th Floor</t>
        </is>
      </c>
      <c r="F306" s="140" t="n"/>
      <c r="G306" s="141" t="inlineStr">
        <is>
          <t>New Machine</t>
        </is>
      </c>
      <c r="H306" s="141" t="inlineStr">
        <is>
          <t>1N14120537</t>
        </is>
      </c>
      <c r="I306" s="140" t="n">
        <v>530</v>
      </c>
      <c r="J306" s="140" t="inlineStr">
        <is>
          <t>5th Floor</t>
        </is>
      </c>
      <c r="K306" s="140" t="inlineStr">
        <is>
          <t>New Alot</t>
        </is>
      </c>
      <c r="L306" s="141" t="n">
        <v>2024</v>
      </c>
      <c r="M306" s="140" t="n"/>
      <c r="N306" s="140" t="inlineStr">
        <is>
          <t>Intel(R) Core(TM) i7-3770 CPU @ 3.40 GHz</t>
        </is>
      </c>
      <c r="O306" s="140" t="inlineStr">
        <is>
          <t>2 GB &amp; 500 GB</t>
        </is>
      </c>
      <c r="P306" s="140" t="inlineStr">
        <is>
          <t>Windows 7 Professional /64 Bit</t>
        </is>
      </c>
      <c r="Q306" s="140" t="inlineStr">
        <is>
          <t>172.16.2.70</t>
        </is>
      </c>
      <c r="R306" s="140" t="inlineStr">
        <is>
          <t>FC-4D-D4-34-23-59</t>
        </is>
      </c>
      <c r="S306" s="138" t="inlineStr">
        <is>
          <t>HP LaserJet P1007</t>
        </is>
      </c>
      <c r="T306" s="140" t="inlineStr">
        <is>
          <t>VNFNS67040</t>
        </is>
      </c>
      <c r="U306" s="142" t="n"/>
      <c r="V306" s="143" t="n"/>
    </row>
    <row r="307" ht="32.1" customFormat="1" customHeight="1" s="144">
      <c r="B307" s="140" t="n">
        <v>306</v>
      </c>
      <c r="C307" s="138" t="inlineStr">
        <is>
          <t>Auditor</t>
        </is>
      </c>
      <c r="D307" s="140" t="n">
        <v>530</v>
      </c>
      <c r="E307" s="140" t="inlineStr">
        <is>
          <t>5th Floor</t>
        </is>
      </c>
      <c r="F307" s="140" t="n"/>
      <c r="G307" s="141" t="inlineStr">
        <is>
          <t>New Machine</t>
        </is>
      </c>
      <c r="H307" s="141" t="inlineStr">
        <is>
          <t>1N1412057Z</t>
        </is>
      </c>
      <c r="I307" s="140" t="n">
        <v>530</v>
      </c>
      <c r="J307" s="140" t="inlineStr">
        <is>
          <t>5th Floor</t>
        </is>
      </c>
      <c r="K307" s="140" t="inlineStr">
        <is>
          <t>New Alot</t>
        </is>
      </c>
      <c r="L307" s="141" t="n">
        <v>2024</v>
      </c>
      <c r="M307" s="140" t="n"/>
      <c r="N307" s="140" t="inlineStr">
        <is>
          <t>Intel(R) Core(TM) i-5-4590 CPU @ 3.30 GHz</t>
        </is>
      </c>
      <c r="O307" s="140" t="inlineStr">
        <is>
          <t>4 GB &amp; 500 GB</t>
        </is>
      </c>
      <c r="P307" s="140" t="inlineStr">
        <is>
          <t>Windows 8.1 Pro / 64 Bit</t>
        </is>
      </c>
      <c r="Q307" s="140" t="inlineStr">
        <is>
          <t>172.16.2.182</t>
        </is>
      </c>
      <c r="R307" s="140" t="inlineStr">
        <is>
          <t>18-66-DA-0A-81-7F</t>
        </is>
      </c>
      <c r="S307" s="138" t="inlineStr">
        <is>
          <t>HP LaserJet P1007</t>
        </is>
      </c>
      <c r="T307" s="140" t="inlineStr">
        <is>
          <t>VNF7301791</t>
        </is>
      </c>
      <c r="U307" s="142" t="n"/>
      <c r="V307" s="143" t="n"/>
    </row>
    <row r="308" ht="32.1" customFormat="1" customHeight="1" s="144">
      <c r="B308" s="140" t="n">
        <v>307</v>
      </c>
      <c r="C308" s="138" t="inlineStr">
        <is>
          <t>Auditor</t>
        </is>
      </c>
      <c r="D308" s="140" t="n">
        <v>530</v>
      </c>
      <c r="E308" s="140" t="inlineStr">
        <is>
          <t>5th Floor</t>
        </is>
      </c>
      <c r="F308" s="140" t="n"/>
      <c r="G308" s="141" t="inlineStr">
        <is>
          <t>New Machine</t>
        </is>
      </c>
      <c r="H308" s="141" t="inlineStr">
        <is>
          <t>1N141204W8</t>
        </is>
      </c>
      <c r="I308" s="140" t="n">
        <v>530</v>
      </c>
      <c r="J308" s="140" t="inlineStr">
        <is>
          <t>5th Floor</t>
        </is>
      </c>
      <c r="K308" s="140" t="inlineStr">
        <is>
          <t>New Alot</t>
        </is>
      </c>
      <c r="L308" s="141" t="n">
        <v>2024</v>
      </c>
      <c r="M308" s="140" t="n"/>
      <c r="N308" s="140" t="inlineStr">
        <is>
          <t>Intel(R) Core(TM) i5-8500 CPU @ 3.00GHz 3.00 GHz</t>
        </is>
      </c>
      <c r="O308" s="140" t="inlineStr">
        <is>
          <t>8 GB &amp; 1 TB</t>
        </is>
      </c>
      <c r="P308" s="140" t="inlineStr">
        <is>
          <t>Windows 11 Pro / 64 Bit</t>
        </is>
      </c>
      <c r="Q308" s="140" t="inlineStr">
        <is>
          <t>172.21.1.130</t>
        </is>
      </c>
      <c r="R308" s="140" t="inlineStr">
        <is>
          <t>30-9C-23-C8-19-23</t>
        </is>
      </c>
      <c r="S308" s="138" t="inlineStr">
        <is>
          <t>HP Laser Jet 1020 Plus</t>
        </is>
      </c>
      <c r="T308" s="140" t="inlineStr">
        <is>
          <t>VNC3954022</t>
        </is>
      </c>
      <c r="U308" s="142" t="n"/>
      <c r="V308" s="143" t="n"/>
    </row>
    <row r="309" ht="32.1" customFormat="1" customHeight="1" s="144">
      <c r="B309" s="140" t="n">
        <v>308</v>
      </c>
      <c r="C309" s="138" t="inlineStr">
        <is>
          <t>Lokesh Bamoria, DGM/Electrical</t>
        </is>
      </c>
      <c r="D309" s="140" t="n">
        <v>531</v>
      </c>
      <c r="E309" s="140" t="inlineStr">
        <is>
          <t>5th Floor</t>
        </is>
      </c>
      <c r="F309" s="140" t="n"/>
      <c r="G309" s="141" t="inlineStr">
        <is>
          <t>New Machine</t>
        </is>
      </c>
      <c r="H309" s="141" t="inlineStr">
        <is>
          <t>1N1412051B</t>
        </is>
      </c>
      <c r="I309" s="140" t="n">
        <v>531</v>
      </c>
      <c r="J309" s="140" t="inlineStr">
        <is>
          <t>5th Floor</t>
        </is>
      </c>
      <c r="K309" s="140" t="inlineStr">
        <is>
          <t>New Alot</t>
        </is>
      </c>
      <c r="L309" s="141" t="n">
        <v>2024</v>
      </c>
      <c r="M309" s="140" t="n"/>
      <c r="N309" s="140" t="n"/>
      <c r="O309" s="140" t="n"/>
      <c r="P309" s="140" t="n"/>
      <c r="Q309" s="140" t="n"/>
      <c r="R309" s="140" t="n"/>
      <c r="S309" s="138" t="inlineStr">
        <is>
          <t>Canon MF244DW</t>
        </is>
      </c>
      <c r="T309" s="140" t="inlineStr">
        <is>
          <t>WQE88158</t>
        </is>
      </c>
      <c r="U309" s="142" t="n"/>
      <c r="V309" s="143" t="n"/>
    </row>
    <row r="310" ht="32.1" customFormat="1" customHeight="1" s="144">
      <c r="B310" s="140" t="n">
        <v>309</v>
      </c>
      <c r="C310" s="138" t="inlineStr">
        <is>
          <t>Piyush Kamal, DGM CM</t>
        </is>
      </c>
      <c r="D310" s="140" t="n">
        <v>533</v>
      </c>
      <c r="E310" s="140" t="inlineStr">
        <is>
          <t>5th Floor</t>
        </is>
      </c>
      <c r="F310" s="140" t="n"/>
      <c r="G310" s="141" t="inlineStr">
        <is>
          <t>New Machine</t>
        </is>
      </c>
      <c r="H310" s="141" t="inlineStr">
        <is>
          <t>1N141204W0</t>
        </is>
      </c>
      <c r="I310" s="140" t="n">
        <v>533</v>
      </c>
      <c r="J310" s="140" t="inlineStr">
        <is>
          <t>5th Floor</t>
        </is>
      </c>
      <c r="K310" s="140" t="inlineStr">
        <is>
          <t>New Alot</t>
        </is>
      </c>
      <c r="L310" s="141" t="n">
        <v>2024</v>
      </c>
      <c r="M310" s="140" t="n"/>
      <c r="N310" s="140" t="inlineStr">
        <is>
          <t>Intel(R) Core(TM) i5-10400 CPU @ 2.90GHz</t>
        </is>
      </c>
      <c r="O310" s="140" t="inlineStr">
        <is>
          <t>8.00 GB &amp; 1 TB</t>
        </is>
      </c>
      <c r="P310" s="140" t="inlineStr">
        <is>
          <t>Windows 10 Pro / 64 Bit</t>
        </is>
      </c>
      <c r="Q310" s="140" t="inlineStr">
        <is>
          <t>172.16.0.87</t>
        </is>
      </c>
      <c r="R310" s="140" t="inlineStr">
        <is>
          <t>B0-7B-25-28-87-29</t>
        </is>
      </c>
      <c r="S310" s="138" t="inlineStr">
        <is>
          <t>Canon Maxify MB5170</t>
        </is>
      </c>
      <c r="T310" s="140" t="inlineStr">
        <is>
          <t>AFFB01066</t>
        </is>
      </c>
      <c r="U310" s="142" t="n"/>
      <c r="V310" s="143" t="n"/>
    </row>
    <row r="311" ht="32.1" customFormat="1" customHeight="1" s="144">
      <c r="B311" s="140" t="n">
        <v>310</v>
      </c>
      <c r="C311" s="138" t="inlineStr">
        <is>
          <t>Meenu Kapoor / CS</t>
        </is>
      </c>
      <c r="D311" s="140" t="n">
        <v>534</v>
      </c>
      <c r="E311" s="140" t="inlineStr">
        <is>
          <t>5th Floor</t>
        </is>
      </c>
      <c r="F311" s="140" t="inlineStr">
        <is>
          <t>HP All in One</t>
        </is>
      </c>
      <c r="G311" s="140" t="n"/>
      <c r="H311" s="140" t="inlineStr">
        <is>
          <t>8CN2060PBF</t>
        </is>
      </c>
      <c r="I311" s="140" t="n">
        <v>534</v>
      </c>
      <c r="J311" s="140" t="inlineStr">
        <is>
          <t>5th Floor</t>
        </is>
      </c>
      <c r="K311" s="140" t="inlineStr">
        <is>
          <t>05.07.2022</t>
        </is>
      </c>
      <c r="L311" s="140" t="n">
        <v>2022</v>
      </c>
      <c r="M311" s="140" t="inlineStr">
        <is>
          <t>C0-18-03-D1-34-27</t>
        </is>
      </c>
      <c r="N311" s="140" t="inlineStr">
        <is>
          <t>Intel(R) Core(TM) i5-10500T CPU @ 2.30GHz 2.30 GHz</t>
        </is>
      </c>
      <c r="O311" s="140" t="inlineStr">
        <is>
          <t>8 GB &amp; 1200 GB</t>
        </is>
      </c>
      <c r="P311" s="140" t="inlineStr">
        <is>
          <t>Window 11 / 64 Bit</t>
        </is>
      </c>
      <c r="Q311" s="140" t="inlineStr">
        <is>
          <t>172.16.0.125</t>
        </is>
      </c>
      <c r="R311" s="140" t="inlineStr">
        <is>
          <t>C018.03D1.3427</t>
        </is>
      </c>
      <c r="S311" s="138" t="inlineStr">
        <is>
          <t>Canon 5170</t>
        </is>
      </c>
      <c r="T311" s="140" t="inlineStr">
        <is>
          <t>AGCE00352</t>
        </is>
      </c>
      <c r="U311" s="142" t="n"/>
      <c r="V311" s="143" t="n"/>
    </row>
    <row r="312" ht="32.1" customFormat="1" customHeight="1" s="144">
      <c r="B312" s="140" t="n">
        <v>311</v>
      </c>
      <c r="C312" s="138" t="inlineStr">
        <is>
          <t>Ashok Kumar Agarwal / JGM/Admin</t>
        </is>
      </c>
      <c r="D312" s="140" t="n">
        <v>535</v>
      </c>
      <c r="E312" s="140" t="inlineStr">
        <is>
          <t>5th Floor</t>
        </is>
      </c>
      <c r="F312" s="140" t="n"/>
      <c r="G312" s="141" t="inlineStr">
        <is>
          <t>New Machine</t>
        </is>
      </c>
      <c r="H312" s="141" t="inlineStr">
        <is>
          <t>1N1412050D</t>
        </is>
      </c>
      <c r="I312" s="140" t="n">
        <v>535</v>
      </c>
      <c r="J312" s="140" t="inlineStr">
        <is>
          <t>5th Floor</t>
        </is>
      </c>
      <c r="K312" s="140" t="inlineStr">
        <is>
          <t>New Alot</t>
        </is>
      </c>
      <c r="L312" s="141" t="n">
        <v>2024</v>
      </c>
      <c r="M312" s="140" t="n"/>
      <c r="N312" s="140" t="inlineStr">
        <is>
          <t>Intel(R) Core(TM) i5-8500 CPU @ 3.00GHz</t>
        </is>
      </c>
      <c r="O312" s="140" t="inlineStr">
        <is>
          <t>8 GB / 1 TB</t>
        </is>
      </c>
      <c r="P312" s="140" t="inlineStr">
        <is>
          <t>Windows 11 / 64 Bit</t>
        </is>
      </c>
      <c r="Q312" s="140" t="inlineStr">
        <is>
          <t>172.16.2.73</t>
        </is>
      </c>
      <c r="R312" s="140" t="inlineStr">
        <is>
          <t>30-9C-23-C8-13-3F</t>
        </is>
      </c>
      <c r="S312" s="138" t="inlineStr">
        <is>
          <t>Canon MB51 70 
Canon 3010</t>
        </is>
      </c>
      <c r="T312" s="140" t="inlineStr">
        <is>
          <t>AFFB00656
YHW88640</t>
        </is>
      </c>
      <c r="U312" s="142" t="n"/>
      <c r="V312" s="143" t="n"/>
    </row>
    <row r="313" ht="32.1" customFormat="1" customHeight="1" s="144">
      <c r="B313" s="140" t="n">
        <v>312</v>
      </c>
      <c r="C313" s="138" t="inlineStr">
        <is>
          <t>Vijay Kumar JGM/OP &amp; BD</t>
        </is>
      </c>
      <c r="D313" s="140" t="n">
        <v>536</v>
      </c>
      <c r="E313" s="140" t="inlineStr">
        <is>
          <t>5th Floor</t>
        </is>
      </c>
      <c r="F313" s="140" t="n"/>
      <c r="G313" s="141" t="inlineStr">
        <is>
          <t>New Machine</t>
        </is>
      </c>
      <c r="H313" s="141" t="inlineStr">
        <is>
          <t>1N1412059Q</t>
        </is>
      </c>
      <c r="I313" s="140" t="n">
        <v>536</v>
      </c>
      <c r="J313" s="140" t="inlineStr">
        <is>
          <t>5th Floor</t>
        </is>
      </c>
      <c r="K313" s="140" t="inlineStr">
        <is>
          <t>New Alot</t>
        </is>
      </c>
      <c r="L313" s="141" t="n">
        <v>2024</v>
      </c>
      <c r="M313" s="140" t="n"/>
      <c r="N313" s="140" t="inlineStr">
        <is>
          <t>Intel(R) Core(TM) i5-10505 CPU @ 3.20GHz</t>
        </is>
      </c>
      <c r="O313" s="140" t="inlineStr">
        <is>
          <t>8.00 GB &amp; 1 TB</t>
        </is>
      </c>
      <c r="P313" s="140" t="inlineStr">
        <is>
          <t>Windows 11 Pro / 64 Bit</t>
        </is>
      </c>
      <c r="Q313" s="140" t="inlineStr">
        <is>
          <t>172.16.2.101</t>
        </is>
      </c>
      <c r="R313" s="140" t="inlineStr">
        <is>
          <t>C0-25-A5-7D-55-18</t>
        </is>
      </c>
      <c r="S313" s="138" t="inlineStr">
        <is>
          <t>HP LaserJet 1020 Plus</t>
        </is>
      </c>
      <c r="T313" s="140" t="inlineStr">
        <is>
          <t>VNC3665789</t>
        </is>
      </c>
      <c r="U313" s="142" t="n"/>
      <c r="V313" s="143" t="n"/>
    </row>
    <row r="314" ht="32.1" customFormat="1" customHeight="1" s="144">
      <c r="B314" s="140" t="n">
        <v>313</v>
      </c>
      <c r="C314" s="138" t="inlineStr">
        <is>
          <t>SK Panda, JGM/HR</t>
        </is>
      </c>
      <c r="D314" s="140" t="n">
        <v>537</v>
      </c>
      <c r="E314" s="140" t="inlineStr">
        <is>
          <t>5th Floor</t>
        </is>
      </c>
      <c r="F314" s="140" t="n"/>
      <c r="G314" s="141" t="inlineStr">
        <is>
          <t>New Machine</t>
        </is>
      </c>
      <c r="H314" s="141" t="inlineStr">
        <is>
          <t>1N14120538</t>
        </is>
      </c>
      <c r="I314" s="140" t="n">
        <v>537</v>
      </c>
      <c r="J314" s="140" t="inlineStr">
        <is>
          <t>5th Floor</t>
        </is>
      </c>
      <c r="K314" s="140" t="inlineStr">
        <is>
          <t>New Alot</t>
        </is>
      </c>
      <c r="L314" s="141" t="n">
        <v>2024</v>
      </c>
      <c r="M314" s="140" t="n"/>
      <c r="N314" s="140" t="inlineStr">
        <is>
          <t>Intel(R) Core(TM) i5-9500 CPU @ 3.00GHz 3.00 GHz</t>
        </is>
      </c>
      <c r="O314" s="140" t="inlineStr">
        <is>
          <t>8.00 GB, 1 TB</t>
        </is>
      </c>
      <c r="P314" s="140" t="inlineStr">
        <is>
          <t>Windows 11 Pro</t>
        </is>
      </c>
      <c r="Q314" s="140" t="inlineStr">
        <is>
          <t>10.210.19.49</t>
        </is>
      </c>
      <c r="R314" s="140" t="inlineStr">
        <is>
          <t>94-C6-91-C8-93-72</t>
        </is>
      </c>
      <c r="S314" s="138" t="inlineStr">
        <is>
          <t>Lexmark, MX310 dn</t>
        </is>
      </c>
      <c r="T314" s="140" t="inlineStr">
        <is>
          <t>70157GMIG7VI</t>
        </is>
      </c>
      <c r="U314" s="142" t="n"/>
      <c r="V314" s="143" t="n"/>
    </row>
    <row r="315" ht="32.1" customFormat="1" customHeight="1" s="144">
      <c r="B315" s="140" t="n">
        <v>314</v>
      </c>
      <c r="C315" s="138" t="inlineStr">
        <is>
          <t>Chandra Shekhar Sharma, Manager/OP &amp; BD</t>
        </is>
      </c>
      <c r="D315" s="140" t="n">
        <v>538</v>
      </c>
      <c r="E315" s="140" t="inlineStr">
        <is>
          <t>5th Floor</t>
        </is>
      </c>
      <c r="F315" s="140" t="n"/>
      <c r="G315" s="141" t="inlineStr">
        <is>
          <t>New Machine</t>
        </is>
      </c>
      <c r="H315" s="141" t="inlineStr">
        <is>
          <t>1N1412051P</t>
        </is>
      </c>
      <c r="I315" s="140" t="n">
        <v>538</v>
      </c>
      <c r="J315" s="140" t="inlineStr">
        <is>
          <t>5th Floor</t>
        </is>
      </c>
      <c r="K315" s="140" t="inlineStr">
        <is>
          <t>New Alot</t>
        </is>
      </c>
      <c r="L315" s="141" t="n">
        <v>2024</v>
      </c>
      <c r="M315" s="140" t="n"/>
      <c r="N315" s="140" t="inlineStr">
        <is>
          <t>Intel(R) Core(TM) i5-10500 CPU @ 3.10GHz</t>
        </is>
      </c>
      <c r="O315" s="140" t="inlineStr">
        <is>
          <t>8.00 GB &amp; 1 TB</t>
        </is>
      </c>
      <c r="P315" s="140" t="inlineStr">
        <is>
          <t>Windows 10 Pro / 64 Bit</t>
        </is>
      </c>
      <c r="Q315" s="140" t="inlineStr">
        <is>
          <t>172.16.2.130</t>
        </is>
      </c>
      <c r="R315" s="140" t="inlineStr">
        <is>
          <t>1C-69-7A-7E-B2-FF</t>
        </is>
      </c>
      <c r="S315" s="138" t="inlineStr">
        <is>
          <t>HP LaserJet Pro MFP M128FN</t>
        </is>
      </c>
      <c r="T315" s="140" t="inlineStr">
        <is>
          <t>CNB7H4C5KJ</t>
        </is>
      </c>
      <c r="U315" s="142" t="n"/>
      <c r="V315" s="143" t="n"/>
    </row>
    <row r="316" ht="32.1" customFormat="1" customHeight="1" s="144">
      <c r="B316" s="140" t="n">
        <v>315</v>
      </c>
      <c r="C316" s="138" t="inlineStr">
        <is>
          <t>Ranjeet Kumar Choudhary, AM/ Finance</t>
        </is>
      </c>
      <c r="D316" s="140" t="n">
        <v>539</v>
      </c>
      <c r="E316" s="140" t="inlineStr">
        <is>
          <t>5th Floor</t>
        </is>
      </c>
      <c r="F316" s="140" t="n"/>
      <c r="G316" s="141" t="inlineStr">
        <is>
          <t>New Machine</t>
        </is>
      </c>
      <c r="H316" s="141" t="inlineStr">
        <is>
          <t>1N1412053D</t>
        </is>
      </c>
      <c r="I316" s="140" t="n">
        <v>539</v>
      </c>
      <c r="J316" s="140" t="inlineStr">
        <is>
          <t>5th Floor</t>
        </is>
      </c>
      <c r="K316" s="140" t="inlineStr">
        <is>
          <t>New Alot</t>
        </is>
      </c>
      <c r="L316" s="141" t="n">
        <v>2024</v>
      </c>
      <c r="M316" s="140" t="n"/>
      <c r="N316" s="140" t="inlineStr">
        <is>
          <t>Intel(R) Core(TM) i5-10500 CPU @ 3.10GHz</t>
        </is>
      </c>
      <c r="O316" s="140" t="inlineStr">
        <is>
          <t>8.00 GB &amp; 1 TB</t>
        </is>
      </c>
      <c r="P316" s="140" t="inlineStr">
        <is>
          <t>Windows 11 Pro / 64 Bit</t>
        </is>
      </c>
      <c r="Q316" s="140" t="inlineStr">
        <is>
          <t>172.16.0.65</t>
        </is>
      </c>
      <c r="R316" s="140" t="inlineStr">
        <is>
          <t>1C-69-7A-7E-B0-70</t>
        </is>
      </c>
      <c r="S316" s="138" t="inlineStr">
        <is>
          <t>Canon ImageClass MF 244DW</t>
        </is>
      </c>
      <c r="T316" s="140" t="inlineStr">
        <is>
          <t>YGU44017</t>
        </is>
      </c>
      <c r="U316" s="142" t="n"/>
      <c r="V316" s="143" t="n"/>
    </row>
    <row r="317" ht="32.1" customFormat="1" customHeight="1" s="144">
      <c r="B317" s="140" t="n">
        <v>316</v>
      </c>
      <c r="C317" s="138" t="inlineStr">
        <is>
          <t>Love Shukla, JGM/CC</t>
        </is>
      </c>
      <c r="D317" s="140" t="n">
        <v>540</v>
      </c>
      <c r="E317" s="140" t="inlineStr">
        <is>
          <t>5th Floor</t>
        </is>
      </c>
      <c r="F317" s="140" t="inlineStr">
        <is>
          <t>HP All in One</t>
        </is>
      </c>
      <c r="G317" s="140" t="n"/>
      <c r="H317" s="140" t="inlineStr">
        <is>
          <t>8CN2060P9Y</t>
        </is>
      </c>
      <c r="I317" s="140" t="n">
        <v>540</v>
      </c>
      <c r="J317" s="140" t="inlineStr">
        <is>
          <t>5th Floor</t>
        </is>
      </c>
      <c r="K317" s="140" t="inlineStr">
        <is>
          <t>05.07.2022</t>
        </is>
      </c>
      <c r="L317" s="140" t="n">
        <v>2022</v>
      </c>
      <c r="M317" s="140" t="inlineStr">
        <is>
          <t>C0-18-03-D1-23-F1</t>
        </is>
      </c>
      <c r="N317" s="140" t="inlineStr">
        <is>
          <t>Intel(R) Core(TM) i5-10500T CPU @ 2.30GHz</t>
        </is>
      </c>
      <c r="O317" s="140" t="inlineStr">
        <is>
          <t>8.00 GB &amp; 1 TB</t>
        </is>
      </c>
      <c r="P317" s="140" t="inlineStr">
        <is>
          <t>Windows 11 Pro / 64 Bit</t>
        </is>
      </c>
      <c r="Q317" s="140" t="inlineStr">
        <is>
          <t>172.16.2.97</t>
        </is>
      </c>
      <c r="R317" s="140" t="inlineStr">
        <is>
          <t>C0-18-03-D1-23-F1</t>
        </is>
      </c>
      <c r="S317" s="138" t="inlineStr">
        <is>
          <t>Canon MB5170</t>
        </is>
      </c>
      <c r="T317" s="140" t="inlineStr">
        <is>
          <t>AGKH00002</t>
        </is>
      </c>
      <c r="U317" s="142" t="n"/>
      <c r="V317" s="143" t="n"/>
    </row>
    <row r="318" ht="32.1" customFormat="1" customHeight="1" s="144">
      <c r="B318" s="140" t="n">
        <v>317</v>
      </c>
      <c r="C318" s="138" t="inlineStr">
        <is>
          <t>Naresh Kumar, JGM/Civil</t>
        </is>
      </c>
      <c r="D318" s="140" t="n">
        <v>541</v>
      </c>
      <c r="E318" s="140" t="inlineStr">
        <is>
          <t>5th Floor</t>
        </is>
      </c>
      <c r="F318" s="140" t="n"/>
      <c r="G318" s="141" t="inlineStr">
        <is>
          <t>New Machine</t>
        </is>
      </c>
      <c r="H318" s="141" t="inlineStr">
        <is>
          <t>1N141205D7</t>
        </is>
      </c>
      <c r="I318" s="140" t="n">
        <v>541</v>
      </c>
      <c r="J318" s="140" t="inlineStr">
        <is>
          <t>5th Floor</t>
        </is>
      </c>
      <c r="K318" s="140" t="inlineStr">
        <is>
          <t>New Alot</t>
        </is>
      </c>
      <c r="L318" s="141" t="n">
        <v>2024</v>
      </c>
      <c r="M318" s="140" t="n"/>
      <c r="N318" s="140" t="inlineStr">
        <is>
          <t>Intel(R) Core(TM) i5-10400 CPU @ 2.90GHz 2.90 GHz</t>
        </is>
      </c>
      <c r="O318" s="140" t="inlineStr">
        <is>
          <t>8.00 GB, 1TB</t>
        </is>
      </c>
      <c r="P318" s="140" t="inlineStr">
        <is>
          <t>Windows 11 Pro</t>
        </is>
      </c>
      <c r="Q318" s="140" t="inlineStr">
        <is>
          <t>172.16.0.167</t>
        </is>
      </c>
      <c r="R318" s="140" t="inlineStr">
        <is>
          <t>8C-47-BE-FE-6A-8F</t>
        </is>
      </c>
      <c r="S318" s="138" t="inlineStr">
        <is>
          <t>Brother MFC-3735CDN</t>
        </is>
      </c>
      <c r="T318" s="140" t="inlineStr">
        <is>
          <t>E79057H3N480702</t>
        </is>
      </c>
      <c r="U318" s="142" t="n"/>
      <c r="V318" s="143" t="n"/>
    </row>
    <row r="319" ht="32.1" customFormat="1" customHeight="1" s="144">
      <c r="B319" s="140" t="n">
        <v>318</v>
      </c>
      <c r="C319" s="138" t="inlineStr">
        <is>
          <t>Rajesh Rao, AGM/Finance</t>
        </is>
      </c>
      <c r="D319" s="140" t="n">
        <v>542</v>
      </c>
      <c r="E319" s="140" t="inlineStr">
        <is>
          <t>5th Floor</t>
        </is>
      </c>
      <c r="F319" s="140" t="n"/>
      <c r="G319" s="141" t="inlineStr">
        <is>
          <t>New Machine</t>
        </is>
      </c>
      <c r="H319" s="141" t="inlineStr">
        <is>
          <t>1N141204Z2</t>
        </is>
      </c>
      <c r="I319" s="140" t="n">
        <v>542</v>
      </c>
      <c r="J319" s="140" t="inlineStr">
        <is>
          <t>5th Floor</t>
        </is>
      </c>
      <c r="K319" s="140" t="inlineStr">
        <is>
          <t>New Alot</t>
        </is>
      </c>
      <c r="L319" s="141" t="n">
        <v>2024</v>
      </c>
      <c r="M319" s="140" t="n"/>
      <c r="N319" s="140" t="inlineStr">
        <is>
          <t>12th Gen Intel(R) Core(TM) i5-12500 3.00 GHz</t>
        </is>
      </c>
      <c r="O319" s="140" t="inlineStr">
        <is>
          <t>8.00 GB, 1 TB</t>
        </is>
      </c>
      <c r="P319" s="140" t="inlineStr">
        <is>
          <t>Windows 10 Pro</t>
        </is>
      </c>
      <c r="Q319" s="140" t="inlineStr">
        <is>
          <t>10.210.19.96</t>
        </is>
      </c>
      <c r="R319" s="140" t="inlineStr">
        <is>
          <t>7C-57-58-38-86-66</t>
        </is>
      </c>
      <c r="S319" s="138" t="inlineStr">
        <is>
          <t>Canon Image Class mf244 dw</t>
        </is>
      </c>
      <c r="T319" s="140" t="inlineStr">
        <is>
          <t>YGU73162</t>
        </is>
      </c>
      <c r="U319" s="142" t="n"/>
      <c r="V319" s="143" t="n"/>
    </row>
    <row r="320" ht="32.1" customFormat="1" customHeight="1" s="144">
      <c r="B320" s="140" t="n">
        <v>319</v>
      </c>
      <c r="C320" s="138" t="inlineStr">
        <is>
          <t>Auditor</t>
        </is>
      </c>
      <c r="D320" s="140" t="n">
        <v>543</v>
      </c>
      <c r="E320" s="140" t="inlineStr">
        <is>
          <t>5th Floor</t>
        </is>
      </c>
      <c r="F320" s="140" t="inlineStr">
        <is>
          <t>HP</t>
        </is>
      </c>
      <c r="G320" s="140" t="n"/>
      <c r="H320" s="140" t="inlineStr">
        <is>
          <t>8CG9255J1M</t>
        </is>
      </c>
      <c r="I320" s="140" t="n">
        <v>543</v>
      </c>
      <c r="J320" s="140" t="inlineStr">
        <is>
          <t>5th Floor</t>
        </is>
      </c>
      <c r="K320" s="140" t="inlineStr">
        <is>
          <t>07.10.2019</t>
        </is>
      </c>
      <c r="L320" s="140" t="n">
        <v>2019</v>
      </c>
      <c r="M320" s="140" t="n"/>
      <c r="N320" s="140" t="inlineStr">
        <is>
          <t>Intel(R) Core(TM) i5-8400 CPU @ 2.80GHz 2.81 GHz</t>
        </is>
      </c>
      <c r="O320" s="140" t="inlineStr">
        <is>
          <t>8.00 GB &amp; 1TB</t>
        </is>
      </c>
      <c r="P320" s="140" t="inlineStr">
        <is>
          <t>Windows 10 Pro / 64Bit</t>
        </is>
      </c>
      <c r="Q320" s="140" t="inlineStr">
        <is>
          <t>172.21.1.233</t>
        </is>
      </c>
      <c r="R320" s="140" t="inlineStr">
        <is>
          <t>C4-65-16-2A-2B-19</t>
        </is>
      </c>
      <c r="S320" s="138" t="inlineStr">
        <is>
          <t>Canon MF244dw</t>
        </is>
      </c>
      <c r="T320" s="140" t="inlineStr">
        <is>
          <t>YGU73161</t>
        </is>
      </c>
      <c r="U320" s="142" t="n"/>
      <c r="V320" s="143" t="n"/>
    </row>
    <row r="321" ht="32.1" customFormat="1" customHeight="1" s="144">
      <c r="B321" s="140" t="n">
        <v>320</v>
      </c>
      <c r="C321" s="138" t="inlineStr">
        <is>
          <t>Nitin Mohindru / AM Traffic Stat</t>
        </is>
      </c>
      <c r="D321" s="140" t="n">
        <v>544</v>
      </c>
      <c r="E321" s="140" t="inlineStr">
        <is>
          <t>5th Floor</t>
        </is>
      </c>
      <c r="F321" s="140" t="n"/>
      <c r="G321" s="141" t="inlineStr">
        <is>
          <t>New Machine</t>
        </is>
      </c>
      <c r="H321" s="141" t="inlineStr">
        <is>
          <t>1N1412055G</t>
        </is>
      </c>
      <c r="I321" s="140" t="n">
        <v>544</v>
      </c>
      <c r="J321" s="140" t="inlineStr">
        <is>
          <t>5th Floor</t>
        </is>
      </c>
      <c r="K321" s="140" t="inlineStr">
        <is>
          <t>New Alot</t>
        </is>
      </c>
      <c r="L321" s="141" t="n">
        <v>2024</v>
      </c>
      <c r="M321" s="140" t="n"/>
      <c r="N321" s="140" t="inlineStr">
        <is>
          <t>Intel(R) Core(TM) i7-10700 CPU @ 2.90GHz 2.90 GHz</t>
        </is>
      </c>
      <c r="O321" s="140" t="inlineStr">
        <is>
          <t>8 GB &amp; 1 TB</t>
        </is>
      </c>
      <c r="P321" s="140" t="inlineStr">
        <is>
          <t>Window 11 / 64 Bit</t>
        </is>
      </c>
      <c r="Q321" s="140" t="inlineStr">
        <is>
          <t>172.16.2.230</t>
        </is>
      </c>
      <c r="R321" s="140" t="inlineStr">
        <is>
          <t>BO7B.2517.1AEF</t>
        </is>
      </c>
      <c r="S321" s="138" t="inlineStr">
        <is>
          <t>HP 8710</t>
        </is>
      </c>
      <c r="T321" s="140" t="inlineStr">
        <is>
          <t>CN87JB30BG</t>
        </is>
      </c>
      <c r="U321" s="142" t="n"/>
      <c r="V321" s="143" t="n"/>
    </row>
    <row r="322" ht="32.1" customFormat="1" customHeight="1" s="144">
      <c r="B322" s="140" t="n">
        <v>321</v>
      </c>
      <c r="C322" s="138" t="inlineStr">
        <is>
          <t>Alok/AGM/Civil</t>
        </is>
      </c>
      <c r="D322" s="140" t="n">
        <v>545</v>
      </c>
      <c r="E322" s="140" t="inlineStr">
        <is>
          <t>5th Floor</t>
        </is>
      </c>
      <c r="F322" s="140" t="inlineStr">
        <is>
          <t>HP</t>
        </is>
      </c>
      <c r="G322" s="140" t="n"/>
      <c r="H322" s="140" t="inlineStr">
        <is>
          <t>1N130401RY</t>
        </is>
      </c>
      <c r="I322" s="140" t="n">
        <v>545</v>
      </c>
      <c r="J322" s="140" t="inlineStr">
        <is>
          <t>5th Floor</t>
        </is>
      </c>
      <c r="K322" s="140" t="inlineStr">
        <is>
          <t>27.02.2023</t>
        </is>
      </c>
      <c r="L322" s="140" t="n">
        <v>2023</v>
      </c>
      <c r="M322" s="140" t="n"/>
      <c r="N322" s="140" t="n"/>
      <c r="O322" s="140" t="n"/>
      <c r="P322" s="140" t="n"/>
      <c r="Q322" s="140" t="n"/>
      <c r="R322" s="140" t="n"/>
      <c r="S322" s="138" t="inlineStr">
        <is>
          <t>Canon MB5170</t>
        </is>
      </c>
      <c r="T322" s="140" t="inlineStr">
        <is>
          <t>AFFB01065</t>
        </is>
      </c>
      <c r="U322" s="142" t="n"/>
      <c r="V322" s="143" t="n"/>
    </row>
    <row r="323" ht="32.1" customFormat="1" customHeight="1" s="144">
      <c r="B323" s="140" t="n">
        <v>322</v>
      </c>
      <c r="C323" s="138" t="inlineStr">
        <is>
          <t>D.K. Soni</t>
        </is>
      </c>
      <c r="D323" s="140" t="n">
        <v>546</v>
      </c>
      <c r="E323" s="140" t="inlineStr">
        <is>
          <t>5th Floor</t>
        </is>
      </c>
      <c r="F323" s="140" t="n"/>
      <c r="G323" s="141" t="inlineStr">
        <is>
          <t>New Machine</t>
        </is>
      </c>
      <c r="H323" s="141" t="inlineStr">
        <is>
          <t>1N141204R5</t>
        </is>
      </c>
      <c r="I323" s="140" t="n">
        <v>546</v>
      </c>
      <c r="J323" s="140" t="inlineStr">
        <is>
          <t>5th Floor</t>
        </is>
      </c>
      <c r="K323" s="140" t="inlineStr">
        <is>
          <t>New Alot</t>
        </is>
      </c>
      <c r="L323" s="141" t="n">
        <v>2024</v>
      </c>
      <c r="M323" s="140" t="n"/>
      <c r="N323" s="140" t="n"/>
      <c r="O323" s="140" t="n"/>
      <c r="P323" s="140" t="n"/>
      <c r="Q323" s="140" t="n"/>
      <c r="R323" s="140" t="n"/>
      <c r="S323" s="138" t="inlineStr">
        <is>
          <t>HP 8026</t>
        </is>
      </c>
      <c r="T323" s="140" t="inlineStr">
        <is>
          <t>TH01V2Q095</t>
        </is>
      </c>
      <c r="U323" s="142" t="n"/>
      <c r="V323" s="143" t="n"/>
    </row>
    <row r="324" ht="32.1" customFormat="1" customHeight="1" s="144">
      <c r="B324" s="140" t="n">
        <v>323</v>
      </c>
      <c r="C324" s="138" t="inlineStr">
        <is>
          <t>Chandramukhi Duggal, PS to GGM Contract Management</t>
        </is>
      </c>
      <c r="D324" s="140" t="inlineStr">
        <is>
          <t>501-PS</t>
        </is>
      </c>
      <c r="E324" s="140" t="inlineStr">
        <is>
          <t>5th Floor</t>
        </is>
      </c>
      <c r="F324" s="140" t="inlineStr">
        <is>
          <t>Lenovo</t>
        </is>
      </c>
      <c r="G324" s="140" t="n"/>
      <c r="H324" s="140" t="inlineStr">
        <is>
          <t>PG017DRP</t>
        </is>
      </c>
      <c r="I324" s="140" t="inlineStr">
        <is>
          <t>501-PS</t>
        </is>
      </c>
      <c r="J324" s="140" t="inlineStr">
        <is>
          <t>5th Floor</t>
        </is>
      </c>
      <c r="K324" s="140" t="inlineStr">
        <is>
          <t>09.04.2018</t>
        </is>
      </c>
      <c r="L324" s="140" t="n">
        <v>2018</v>
      </c>
      <c r="M324" s="140" t="inlineStr">
        <is>
          <t>6C-4B-90-13-D2-E1</t>
        </is>
      </c>
      <c r="N324" s="140" t="inlineStr">
        <is>
          <t>Intel(R) Core(TM) i5-7500 CPU @ 3.40GHz 3.41 GHz</t>
        </is>
      </c>
      <c r="O324" s="140" t="inlineStr">
        <is>
          <t>8.00 GB, 1TB</t>
        </is>
      </c>
      <c r="P324" s="140" t="inlineStr">
        <is>
          <t>Windows 10 Pro</t>
        </is>
      </c>
      <c r="Q324" s="140" t="inlineStr">
        <is>
          <t>172.16.2.197</t>
        </is>
      </c>
      <c r="R324" s="140" t="inlineStr">
        <is>
          <t>6C-4B-90-13-D2-E1</t>
        </is>
      </c>
      <c r="S324" s="138" t="inlineStr">
        <is>
          <t>Canon Image Class MF244 dw</t>
        </is>
      </c>
      <c r="T324" s="140" t="inlineStr">
        <is>
          <t>WQE84903</t>
        </is>
      </c>
      <c r="U324" s="142" t="n"/>
      <c r="V324" s="143" t="n"/>
    </row>
    <row r="325" ht="32.1" customFormat="1" customHeight="1" s="144">
      <c r="B325" s="140" t="n">
        <v>324</v>
      </c>
      <c r="C325" s="138" t="inlineStr">
        <is>
          <t>BK Thakur, Manager, Secretary to SK Negi</t>
        </is>
      </c>
      <c r="D325" s="140" t="inlineStr">
        <is>
          <t>502-PS</t>
        </is>
      </c>
      <c r="E325" s="140" t="inlineStr">
        <is>
          <t>5th Floor</t>
        </is>
      </c>
      <c r="F325" s="140" t="inlineStr">
        <is>
          <t>Acer</t>
        </is>
      </c>
      <c r="G325" s="140" t="n"/>
      <c r="H325" s="140" t="inlineStr">
        <is>
          <t>UXVQVSID43J5151550</t>
        </is>
      </c>
      <c r="I325" s="140" t="inlineStr">
        <is>
          <t>502-PS</t>
        </is>
      </c>
      <c r="J325" s="140" t="inlineStr">
        <is>
          <t>5th Floor</t>
        </is>
      </c>
      <c r="K325" s="140" t="inlineStr">
        <is>
          <t>04.01.2020</t>
        </is>
      </c>
      <c r="L325" s="140" t="n">
        <v>2020</v>
      </c>
      <c r="M325" s="140" t="inlineStr">
        <is>
          <t>94-C6-91-C8-92-DF</t>
        </is>
      </c>
      <c r="N325" s="140" t="inlineStr">
        <is>
          <t>Intel(R) Core(TM) i5-9500 CPU @ 3.00GHz 3.00 GHz</t>
        </is>
      </c>
      <c r="O325" s="140" t="inlineStr">
        <is>
          <t>8.00 GB</t>
        </is>
      </c>
      <c r="P325" s="140" t="inlineStr">
        <is>
          <t>Windows 11 Pro</t>
        </is>
      </c>
      <c r="Q325" s="140" t="inlineStr">
        <is>
          <t>172.16.2.100</t>
        </is>
      </c>
      <c r="R325" s="140" t="inlineStr">
        <is>
          <t>94-C6-91-C8-92-DF</t>
        </is>
      </c>
      <c r="S325" s="138" t="inlineStr">
        <is>
          <t>Brother, DCP-L2541DW</t>
        </is>
      </c>
      <c r="T325" s="140" t="inlineStr">
        <is>
          <t>E73802J8N393520</t>
        </is>
      </c>
      <c r="U325" s="142" t="n"/>
      <c r="V325" s="143" t="n"/>
    </row>
    <row r="326" ht="32.1" customFormat="1" customHeight="1" s="144">
      <c r="B326" s="140" t="n">
        <v>325</v>
      </c>
      <c r="C326" s="138" t="inlineStr">
        <is>
          <t>Abhieshek, OA/GGM/TS</t>
        </is>
      </c>
      <c r="D326" s="140" t="inlineStr">
        <is>
          <t>503-PS</t>
        </is>
      </c>
      <c r="E326" s="140" t="inlineStr">
        <is>
          <t>5th Floor</t>
        </is>
      </c>
      <c r="F326" s="140" t="inlineStr">
        <is>
          <t>HP</t>
        </is>
      </c>
      <c r="G326" s="140" t="n"/>
      <c r="H326" s="140" t="inlineStr">
        <is>
          <t>8CG9174CP6</t>
        </is>
      </c>
      <c r="I326" s="140" t="inlineStr">
        <is>
          <t>503-PS</t>
        </is>
      </c>
      <c r="J326" s="140" t="inlineStr">
        <is>
          <t>5th Floor</t>
        </is>
      </c>
      <c r="K326" s="140" t="inlineStr">
        <is>
          <t>07.10.2019</t>
        </is>
      </c>
      <c r="L326" s="140" t="n">
        <v>2019</v>
      </c>
      <c r="M326" s="140" t="inlineStr">
        <is>
          <t>C4-65-16-1D-2B-EC</t>
        </is>
      </c>
      <c r="N326" s="140" t="inlineStr">
        <is>
          <t>Intel(R) Core(TM) i5-4570 CPU @ 3.20 GHz</t>
        </is>
      </c>
      <c r="O326" s="140" t="inlineStr">
        <is>
          <t>4 GB &amp; 500 GB</t>
        </is>
      </c>
      <c r="P326" s="140" t="inlineStr">
        <is>
          <t>Windows 8 Pro / 64 Bit</t>
        </is>
      </c>
      <c r="Q326" s="140" t="inlineStr">
        <is>
          <t>172.16.0.143</t>
        </is>
      </c>
      <c r="R326" s="140" t="inlineStr">
        <is>
          <t>44-39-C4-50-25-A2</t>
        </is>
      </c>
      <c r="S326" s="138" t="inlineStr">
        <is>
          <t>Brother MFC-J2320</t>
        </is>
      </c>
      <c r="T326" s="140" t="inlineStr">
        <is>
          <t>E74089L6F123883</t>
        </is>
      </c>
      <c r="U326" s="142" t="n"/>
      <c r="V326" s="143" t="n"/>
    </row>
    <row r="327" ht="32.1" customFormat="1" customHeight="1" s="144">
      <c r="B327" s="140" t="n">
        <v>326</v>
      </c>
      <c r="C327" s="138" t="inlineStr">
        <is>
          <t>Laxmi Arora, PS/ED/AM/EDFC</t>
        </is>
      </c>
      <c r="D327" s="140" t="inlineStr">
        <is>
          <t>504-PS</t>
        </is>
      </c>
      <c r="E327" s="140" t="inlineStr">
        <is>
          <t>5th Floor</t>
        </is>
      </c>
      <c r="F327" s="140" t="inlineStr">
        <is>
          <t>Acer</t>
        </is>
      </c>
      <c r="H327" s="140" t="inlineStr">
        <is>
          <t>UXVQVSID43J5151542</t>
        </is>
      </c>
      <c r="I327" s="140" t="inlineStr">
        <is>
          <t>504-PS</t>
        </is>
      </c>
      <c r="J327" s="140" t="inlineStr">
        <is>
          <t>5th Floor</t>
        </is>
      </c>
      <c r="K327" s="140" t="inlineStr">
        <is>
          <t>04.01.2020</t>
        </is>
      </c>
      <c r="L327" s="140" t="n">
        <v>2020</v>
      </c>
      <c r="M327" s="140" t="inlineStr">
        <is>
          <t>04-D9-F5-CC-4D-5D</t>
        </is>
      </c>
      <c r="N327" s="140" t="inlineStr">
        <is>
          <t>Intel(R) Core(TM) i5-8500 CPU @ 3.00GHz</t>
        </is>
      </c>
      <c r="O327" s="140" t="inlineStr">
        <is>
          <t>8.00 GB &amp; 1 TB</t>
        </is>
      </c>
      <c r="P327" s="140" t="inlineStr">
        <is>
          <t>Windows 10 Pro / 64 Bit</t>
        </is>
      </c>
      <c r="Q327" s="140" t="inlineStr">
        <is>
          <t>172.16.0.123</t>
        </is>
      </c>
      <c r="R327" s="140" t="inlineStr">
        <is>
          <t>04-D9-F5-CC-4D-5D</t>
        </is>
      </c>
      <c r="S327" s="138" t="inlineStr">
        <is>
          <t>Canon MB5170</t>
        </is>
      </c>
      <c r="T327" s="140" t="inlineStr">
        <is>
          <t>AFFB00900</t>
        </is>
      </c>
      <c r="U327" s="142" t="n"/>
      <c r="V327" s="143" t="n"/>
    </row>
    <row r="328" ht="32.1" customFormat="1" customHeight="1" s="144">
      <c r="B328" s="140" t="n">
        <v>327</v>
      </c>
      <c r="C328" s="138" t="inlineStr">
        <is>
          <t>Asha / PS (GM-Admin)</t>
        </is>
      </c>
      <c r="D328" s="140" t="inlineStr">
        <is>
          <t>505-PS</t>
        </is>
      </c>
      <c r="E328" s="140" t="inlineStr">
        <is>
          <t>5th Floor</t>
        </is>
      </c>
      <c r="F328" s="140" t="inlineStr">
        <is>
          <t>Lenovo</t>
        </is>
      </c>
      <c r="G328" s="140" t="n"/>
      <c r="H328" s="140" t="inlineStr">
        <is>
          <t>PG010R7C</t>
        </is>
      </c>
      <c r="I328" s="140" t="inlineStr">
        <is>
          <t>505-PS</t>
        </is>
      </c>
      <c r="J328" s="140" t="inlineStr">
        <is>
          <t>5th Floor</t>
        </is>
      </c>
      <c r="K328" s="140" t="inlineStr">
        <is>
          <t>11.10.2017</t>
        </is>
      </c>
      <c r="L328" s="140" t="n">
        <v>2017</v>
      </c>
      <c r="M328" s="140" t="inlineStr">
        <is>
          <t>4C-CC-6A-EC-3C-61</t>
        </is>
      </c>
      <c r="N328" s="140" t="inlineStr">
        <is>
          <t>intel(R) core(TM) i7-3770 CPU @ 3.40GHz</t>
        </is>
      </c>
      <c r="O328" s="140" t="inlineStr">
        <is>
          <t>2GB &amp; 500GB</t>
        </is>
      </c>
      <c r="P328" s="140" t="inlineStr">
        <is>
          <t>Window 7 professional / 64 Bit</t>
        </is>
      </c>
      <c r="Q328" s="140" t="inlineStr">
        <is>
          <t>172.16.2.133</t>
        </is>
      </c>
      <c r="R328" s="140" t="inlineStr">
        <is>
          <t>CC-52-AF-4C-23-0A</t>
        </is>
      </c>
      <c r="S328" s="147" t="n"/>
      <c r="T328" s="147" t="n"/>
      <c r="U328" s="142" t="n"/>
      <c r="V328" s="143" t="n"/>
    </row>
    <row r="329" ht="32.1" customFormat="1" customHeight="1" s="144">
      <c r="B329" s="140" t="n">
        <v>328</v>
      </c>
      <c r="C329" s="138" t="inlineStr">
        <is>
          <t>Dev Prakash, OA Dy. CVO</t>
        </is>
      </c>
      <c r="D329" s="140" t="inlineStr">
        <is>
          <t>506-PS</t>
        </is>
      </c>
      <c r="E329" s="140" t="inlineStr">
        <is>
          <t>5th Floor</t>
        </is>
      </c>
      <c r="F329" s="140" t="inlineStr">
        <is>
          <t>HP All in One</t>
        </is>
      </c>
      <c r="G329" s="140" t="n"/>
      <c r="H329" s="140" t="inlineStr">
        <is>
          <t>8CN2060NT1</t>
        </is>
      </c>
      <c r="I329" s="140" t="inlineStr">
        <is>
          <t>506-PS</t>
        </is>
      </c>
      <c r="J329" s="140" t="inlineStr">
        <is>
          <t>5th Floor</t>
        </is>
      </c>
      <c r="K329" s="140" t="inlineStr">
        <is>
          <t>05.07.2022</t>
        </is>
      </c>
      <c r="L329" s="140" t="n">
        <v>2022</v>
      </c>
      <c r="M329" s="140" t="inlineStr">
        <is>
          <t>60-DD-8E-DA-7D-16</t>
        </is>
      </c>
      <c r="N329" s="140" t="inlineStr">
        <is>
          <t>Intel(R) Core(TM) i5-4590 CPU @ 3.30GHz 3.30 GHz</t>
        </is>
      </c>
      <c r="O329" s="140" t="inlineStr">
        <is>
          <t>4 GB &amp; 500 GB</t>
        </is>
      </c>
      <c r="P329" s="140" t="inlineStr">
        <is>
          <t>Windows 8</t>
        </is>
      </c>
      <c r="Q329" s="140" t="inlineStr">
        <is>
          <t>172.16.0.70</t>
        </is>
      </c>
      <c r="R329" s="140" t="inlineStr">
        <is>
          <t>6C-0B-84-6A-BE-E3</t>
        </is>
      </c>
      <c r="S329" s="138" t="inlineStr">
        <is>
          <t>DCP-L2541DW</t>
        </is>
      </c>
      <c r="T329" s="140" t="inlineStr">
        <is>
          <t>E73802J8N393536</t>
        </is>
      </c>
      <c r="U329" s="142" t="n"/>
      <c r="V329" s="143" t="n"/>
    </row>
    <row r="330" ht="32.1" customFormat="1" customHeight="1" s="144">
      <c r="B330" s="140" t="n">
        <v>329</v>
      </c>
      <c r="C330" s="138" t="inlineStr">
        <is>
          <t>Rakesh Kumar, PS/GM Finance</t>
        </is>
      </c>
      <c r="D330" s="140" t="inlineStr">
        <is>
          <t>507-PS</t>
        </is>
      </c>
      <c r="E330" s="140" t="inlineStr">
        <is>
          <t>5th Floor</t>
        </is>
      </c>
      <c r="F330" s="140" t="inlineStr">
        <is>
          <t>HLBS</t>
        </is>
      </c>
      <c r="G330" s="140" t="n"/>
      <c r="H330" s="140" t="inlineStr">
        <is>
          <t>16H11L21B23695</t>
        </is>
      </c>
      <c r="I330" s="140" t="inlineStr">
        <is>
          <t>507-PS</t>
        </is>
      </c>
      <c r="J330" s="140" t="inlineStr">
        <is>
          <t>5th Floor</t>
        </is>
      </c>
      <c r="K330" s="140" t="inlineStr">
        <is>
          <t>16.12.2021</t>
        </is>
      </c>
      <c r="L330" s="140" t="n">
        <v>2021</v>
      </c>
      <c r="M330" s="140" t="inlineStr">
        <is>
          <t>1C-69-7A-7E-B3-85</t>
        </is>
      </c>
      <c r="N330" s="140" t="inlineStr">
        <is>
          <t>Intel(R) Core(TM) i7-3770 CPU @ 3.40GHz</t>
        </is>
      </c>
      <c r="O330" s="140" t="inlineStr">
        <is>
          <t>4.00 GB &amp; 500 GB</t>
        </is>
      </c>
      <c r="P330" s="140" t="inlineStr">
        <is>
          <t>Windows 10 Pro / 64 Bit</t>
        </is>
      </c>
      <c r="Q330" s="140" t="inlineStr">
        <is>
          <t>172.16.0.31</t>
        </is>
      </c>
      <c r="R330" s="140" t="inlineStr">
        <is>
          <t>FC-4D-D4-36-31-6A</t>
        </is>
      </c>
      <c r="S330" s="138" t="inlineStr">
        <is>
          <t>HP M329dw</t>
        </is>
      </c>
      <c r="T330" s="140" t="inlineStr">
        <is>
          <t>CNDRQ894C0</t>
        </is>
      </c>
      <c r="U330" s="142" t="n"/>
      <c r="V330" s="143" t="n"/>
    </row>
    <row r="331" ht="32.1" customFormat="1" customHeight="1" s="144">
      <c r="B331" s="140" t="n">
        <v>330</v>
      </c>
      <c r="C331" s="138" t="inlineStr">
        <is>
          <t>Rakesh Sundriyal, EA/ED Project EDFC</t>
        </is>
      </c>
      <c r="D331" s="140" t="inlineStr">
        <is>
          <t>508-PS</t>
        </is>
      </c>
      <c r="E331" s="140" t="inlineStr">
        <is>
          <t>5th Floor</t>
        </is>
      </c>
      <c r="F331" s="140" t="inlineStr">
        <is>
          <t>HLBS</t>
        </is>
      </c>
      <c r="G331" s="140" t="n"/>
      <c r="H331" s="140" t="inlineStr">
        <is>
          <t>16H11L21B23699</t>
        </is>
      </c>
      <c r="I331" s="140" t="inlineStr">
        <is>
          <t>508-PS</t>
        </is>
      </c>
      <c r="J331" s="140" t="inlineStr">
        <is>
          <t>5th Floor</t>
        </is>
      </c>
      <c r="K331" s="140" t="inlineStr">
        <is>
          <t>16.12.2021</t>
        </is>
      </c>
      <c r="L331" s="140" t="n">
        <v>2021</v>
      </c>
      <c r="M331" s="140" t="inlineStr">
        <is>
          <t>1C-69-7A-7E-B2-FF</t>
        </is>
      </c>
      <c r="N331" s="140" t="inlineStr">
        <is>
          <t>Intel(R) Core(TM) i7-3770 CPU @ 3.40GHz</t>
        </is>
      </c>
      <c r="O331" s="140" t="inlineStr">
        <is>
          <t>4.00 GB &amp; 500 GB</t>
        </is>
      </c>
      <c r="P331" s="140" t="inlineStr">
        <is>
          <t>Windows 10 Pro / 32 Bit</t>
        </is>
      </c>
      <c r="Q331" s="140" t="inlineStr">
        <is>
          <t>172.16.0.133</t>
        </is>
      </c>
      <c r="R331" s="140" t="inlineStr">
        <is>
          <t>FC-4D-D4-34-23-D5</t>
        </is>
      </c>
      <c r="S331" s="138" t="inlineStr">
        <is>
          <t>Brother B7535DW</t>
        </is>
      </c>
      <c r="T331" s="140" t="inlineStr">
        <is>
          <t>E78346M3N339576</t>
        </is>
      </c>
      <c r="U331" s="142" t="n"/>
      <c r="V331" s="143" t="n"/>
    </row>
    <row r="332" ht="32.1" customFormat="1" customHeight="1" s="144">
      <c r="B332" s="140" t="n">
        <v>331</v>
      </c>
      <c r="C332" s="138" t="inlineStr">
        <is>
          <t>Shruti, PS/GGM SECURITY</t>
        </is>
      </c>
      <c r="D332" s="140" t="inlineStr">
        <is>
          <t>509-PS</t>
        </is>
      </c>
      <c r="E332" s="140" t="inlineStr">
        <is>
          <t>5th Floor</t>
        </is>
      </c>
      <c r="F332" s="140" t="inlineStr">
        <is>
          <t>DELL</t>
        </is>
      </c>
      <c r="G332" s="140" t="n"/>
      <c r="H332" s="140" t="inlineStr">
        <is>
          <t>367WXC2</t>
        </is>
      </c>
      <c r="I332" s="140" t="inlineStr">
        <is>
          <t>509-PS</t>
        </is>
      </c>
      <c r="J332" s="140" t="inlineStr">
        <is>
          <t>5th Floor</t>
        </is>
      </c>
      <c r="K332" s="140" t="inlineStr">
        <is>
          <t>18.04.2016</t>
        </is>
      </c>
      <c r="L332" s="140" t="n">
        <v>2016</v>
      </c>
      <c r="M332" s="140" t="inlineStr">
        <is>
          <t>18-66-DA-05-E2-57</t>
        </is>
      </c>
      <c r="N332" s="140" t="inlineStr">
        <is>
          <t>Intel(R) Core(TM)2 Duo CPU E7500 @ 2.93 GHZ</t>
        </is>
      </c>
      <c r="O332" s="140" t="inlineStr">
        <is>
          <t>2 GB &amp; 500 GB</t>
        </is>
      </c>
      <c r="P332" s="140" t="inlineStr">
        <is>
          <t>WINDOWS 7 PROFESSIONAL / 32 BIT</t>
        </is>
      </c>
      <c r="Q332" s="140" t="inlineStr">
        <is>
          <t>172.16.0.136</t>
        </is>
      </c>
      <c r="R332" s="140" t="inlineStr">
        <is>
          <t>6C-F0-49-14-5F-D0</t>
        </is>
      </c>
      <c r="S332" s="138" t="inlineStr">
        <is>
          <t>Canon MF244DW</t>
        </is>
      </c>
      <c r="T332" s="140" t="inlineStr">
        <is>
          <t>WQE73256</t>
        </is>
      </c>
      <c r="U332" s="142" t="n"/>
      <c r="V332" s="143" t="n"/>
    </row>
    <row r="333" ht="32.1" customFormat="1" customHeight="1" s="144">
      <c r="B333" s="140" t="n">
        <v>332</v>
      </c>
      <c r="C333" s="138" t="inlineStr">
        <is>
          <t>Kalpana Pillai, PS-ED/WC</t>
        </is>
      </c>
      <c r="D333" s="140" t="inlineStr">
        <is>
          <t>510-PS</t>
        </is>
      </c>
      <c r="E333" s="140" t="inlineStr">
        <is>
          <t>5th Floor</t>
        </is>
      </c>
      <c r="F333" s="140" t="inlineStr">
        <is>
          <t>Lenovo</t>
        </is>
      </c>
      <c r="G333" s="140" t="n"/>
      <c r="H333" s="140" t="inlineStr">
        <is>
          <t>PG010R57</t>
        </is>
      </c>
      <c r="I333" s="140" t="inlineStr">
        <is>
          <t>510-PS</t>
        </is>
      </c>
      <c r="J333" s="140" t="inlineStr">
        <is>
          <t>5th Floor</t>
        </is>
      </c>
      <c r="K333" s="140" t="inlineStr">
        <is>
          <t>11.10.2017</t>
        </is>
      </c>
      <c r="L333" s="140" t="n">
        <v>2017</v>
      </c>
      <c r="M333" s="140" t="inlineStr">
        <is>
          <t>4C-CC-6A-EC-3D-1A</t>
        </is>
      </c>
      <c r="N333" s="140" t="inlineStr">
        <is>
          <t>Intel(R) Core(TM) i5-4590 CPU @ 3.30GHz 3.30 GHz</t>
        </is>
      </c>
      <c r="O333" s="140" t="inlineStr">
        <is>
          <t>4.00 GB &amp; 500 GB</t>
        </is>
      </c>
      <c r="P333" s="140" t="inlineStr">
        <is>
          <t>Windows 10 Pro / 64 Bit</t>
        </is>
      </c>
      <c r="Q333" s="140" t="inlineStr">
        <is>
          <t>172.16.0.181</t>
        </is>
      </c>
      <c r="R333" s="140" t="inlineStr">
        <is>
          <t>6C-0B-84-0A-B2-CD</t>
        </is>
      </c>
      <c r="S333" s="138" t="inlineStr">
        <is>
          <t>Brother MFC-L2701DW</t>
        </is>
      </c>
      <c r="T333" s="140" t="inlineStr">
        <is>
          <t>E73804G5N409820</t>
        </is>
      </c>
      <c r="U333" s="142" t="n"/>
      <c r="V333" s="143" t="n"/>
    </row>
    <row r="334" ht="32.1" customFormat="1" customHeight="1" s="144">
      <c r="B334" s="140" t="n">
        <v>333</v>
      </c>
      <c r="C334" s="138" t="inlineStr">
        <is>
          <t>Banarasi Lal, Sec/GM HR</t>
        </is>
      </c>
      <c r="D334" s="140" t="inlineStr">
        <is>
          <t>511-PS</t>
        </is>
      </c>
      <c r="E334" s="140" t="inlineStr">
        <is>
          <t>5th Floor</t>
        </is>
      </c>
      <c r="F334" s="140" t="inlineStr">
        <is>
          <t>Dell</t>
        </is>
      </c>
      <c r="G334" s="140" t="n"/>
      <c r="H334" s="140" t="inlineStr">
        <is>
          <t>GCQ2XG3</t>
        </is>
      </c>
      <c r="I334" s="140" t="inlineStr">
        <is>
          <t>511-PS</t>
        </is>
      </c>
      <c r="J334" s="140" t="inlineStr">
        <is>
          <t>5th Floor</t>
        </is>
      </c>
      <c r="K334" s="140" t="inlineStr">
        <is>
          <t>17.09.2021</t>
        </is>
      </c>
      <c r="L334" s="140" t="n">
        <v>2021</v>
      </c>
      <c r="M334" s="140" t="inlineStr">
        <is>
          <t>C0-25-A5-7D-55-1A</t>
        </is>
      </c>
      <c r="N334" s="140" t="inlineStr">
        <is>
          <t>Intel(R) Core(TM) i5-8500 CPU @ 3.00GHz 3.00 GHz</t>
        </is>
      </c>
      <c r="O334" s="140" t="inlineStr">
        <is>
          <t>4.00 GB &amp; 1 TB</t>
        </is>
      </c>
      <c r="P334" s="140" t="inlineStr">
        <is>
          <t>Windows 10 Pro / 64-Bit</t>
        </is>
      </c>
      <c r="Q334" s="140" t="inlineStr">
        <is>
          <t>172.16.0.220</t>
        </is>
      </c>
      <c r="R334" s="140" t="inlineStr">
        <is>
          <t>30-9C-23-C8-1A-41</t>
        </is>
      </c>
      <c r="S334" s="138" t="inlineStr">
        <is>
          <t>Brother MFC-L2701DW</t>
        </is>
      </c>
      <c r="T334" s="140" t="inlineStr">
        <is>
          <t>E73804G5N409823</t>
        </is>
      </c>
      <c r="U334" s="142" t="n"/>
      <c r="V334" s="143" t="n"/>
    </row>
    <row r="335" ht="32.1" customFormat="1" customHeight="1" s="144">
      <c r="B335" s="140" t="n">
        <v>334</v>
      </c>
      <c r="C335" s="138" t="inlineStr">
        <is>
          <t>Rachna Kaushik, PS/GM TRACK</t>
        </is>
      </c>
      <c r="D335" s="140" t="inlineStr">
        <is>
          <t>512-PS</t>
        </is>
      </c>
      <c r="E335" s="140" t="inlineStr">
        <is>
          <t>5th Floor</t>
        </is>
      </c>
      <c r="F335" s="140" t="inlineStr">
        <is>
          <t>Lenovo</t>
        </is>
      </c>
      <c r="G335" s="140" t="n"/>
      <c r="H335" s="140" t="inlineStr">
        <is>
          <t>PG017DNE</t>
        </is>
      </c>
      <c r="I335" s="140" t="inlineStr">
        <is>
          <t>512-PS</t>
        </is>
      </c>
      <c r="J335" s="140" t="inlineStr">
        <is>
          <t>5th Floor</t>
        </is>
      </c>
      <c r="K335" s="140" t="inlineStr">
        <is>
          <t>09.04.2018</t>
        </is>
      </c>
      <c r="L335" s="140" t="n">
        <v>2018</v>
      </c>
      <c r="M335" s="140" t="inlineStr">
        <is>
          <t>6C-4B-90-5C-EA-8C</t>
        </is>
      </c>
      <c r="N335" s="140" t="inlineStr">
        <is>
          <t>Intel(R) Core(TM) i5-7500 CPU @ 3.40GHz 3.41 GHz</t>
        </is>
      </c>
      <c r="O335" s="140" t="inlineStr">
        <is>
          <t>8.00 GB &amp; 1 TB</t>
        </is>
      </c>
      <c r="P335" s="140" t="inlineStr">
        <is>
          <t>Windows 10 Pro</t>
        </is>
      </c>
      <c r="Q335" s="140" t="inlineStr">
        <is>
          <t>172.16.0.145</t>
        </is>
      </c>
      <c r="R335" s="140" t="inlineStr">
        <is>
          <t>6C-4B-90-5C-EA-8C</t>
        </is>
      </c>
      <c r="S335" s="138" t="inlineStr">
        <is>
          <t>Brother MFC-J2320</t>
        </is>
      </c>
      <c r="T335" s="140" t="inlineStr">
        <is>
          <t>E74089A7F116846</t>
        </is>
      </c>
      <c r="U335" s="142" t="n"/>
      <c r="V335" s="143" t="n"/>
    </row>
    <row r="336" ht="32.1" customFormat="1" customHeight="1" s="144">
      <c r="B336" s="140" t="n">
        <v>335</v>
      </c>
      <c r="C336" s="138" t="inlineStr">
        <is>
          <t>Irteza Zulfikar</t>
        </is>
      </c>
      <c r="D336" s="140" t="inlineStr">
        <is>
          <t>513-PS</t>
        </is>
      </c>
      <c r="E336" s="140" t="inlineStr">
        <is>
          <t>5th Floor</t>
        </is>
      </c>
      <c r="F336" s="140" t="inlineStr">
        <is>
          <t>Lenovo ThinkCentre</t>
        </is>
      </c>
      <c r="G336" s="140" t="n"/>
      <c r="H336" s="140" t="inlineStr">
        <is>
          <t>PG00ZZ5Y</t>
        </is>
      </c>
      <c r="I336" s="140" t="inlineStr">
        <is>
          <t>513-PS</t>
        </is>
      </c>
      <c r="J336" s="140" t="inlineStr">
        <is>
          <t>5th Floor</t>
        </is>
      </c>
      <c r="K336" s="140" t="inlineStr">
        <is>
          <t>20.09.2017</t>
        </is>
      </c>
      <c r="L336" s="140" t="n">
        <v>2017</v>
      </c>
      <c r="M336" s="140" t="inlineStr">
        <is>
          <t>4C-CC-6A-E8-9E-74</t>
        </is>
      </c>
      <c r="N336" s="140" t="n"/>
      <c r="O336" s="140" t="n"/>
      <c r="P336" s="140" t="n"/>
      <c r="Q336" s="140" t="n"/>
      <c r="R336" s="140" t="n"/>
      <c r="S336" s="138" t="n"/>
      <c r="T336" s="140" t="n"/>
      <c r="U336" s="142" t="n"/>
      <c r="V336" s="143" t="n"/>
    </row>
    <row r="337" ht="32.1" customFormat="1" customHeight="1" s="144">
      <c r="B337" s="140" t="n">
        <v>336</v>
      </c>
      <c r="C337" s="138" t="inlineStr">
        <is>
          <t>Rumita OA/GM FINANCE</t>
        </is>
      </c>
      <c r="D337" s="140" t="inlineStr">
        <is>
          <t>514-PS</t>
        </is>
      </c>
      <c r="E337" s="140" t="inlineStr">
        <is>
          <t>5th Floor</t>
        </is>
      </c>
      <c r="F337" s="140" t="inlineStr">
        <is>
          <t>HLBS</t>
        </is>
      </c>
      <c r="G337" s="140" t="n"/>
      <c r="H337" s="140" t="inlineStr">
        <is>
          <t>16H11L21B23680</t>
        </is>
      </c>
      <c r="I337" s="140" t="inlineStr">
        <is>
          <t>514-PS</t>
        </is>
      </c>
      <c r="J337" s="140" t="inlineStr">
        <is>
          <t>5th Floor</t>
        </is>
      </c>
      <c r="K337" s="140" t="inlineStr">
        <is>
          <t>16.12.2021</t>
        </is>
      </c>
      <c r="L337" s="140" t="n">
        <v>2021</v>
      </c>
      <c r="M337" s="140" t="inlineStr">
        <is>
          <t>08-2E-5F-00-38-87</t>
        </is>
      </c>
      <c r="N337" s="140" t="inlineStr">
        <is>
          <t>Intel(R) Core(TM) i3-2100 CPU @ 3.10 GHz</t>
        </is>
      </c>
      <c r="O337" s="140" t="inlineStr">
        <is>
          <t>4 GB &amp; 500 GB</t>
        </is>
      </c>
      <c r="P337" s="140" t="inlineStr">
        <is>
          <t>Windows 10</t>
        </is>
      </c>
      <c r="Q337" s="140" t="inlineStr">
        <is>
          <t>172.16.2.25</t>
        </is>
      </c>
      <c r="R337" s="140" t="inlineStr">
        <is>
          <t>08-2E-5F-00-38-87</t>
        </is>
      </c>
      <c r="S337" s="138" t="inlineStr">
        <is>
          <t>HP LaserJet P1606dn</t>
        </is>
      </c>
      <c r="T337" s="140" t="inlineStr">
        <is>
          <t>VNC3Z10410</t>
        </is>
      </c>
      <c r="U337" s="142" t="n"/>
      <c r="V337" s="143" t="n"/>
    </row>
    <row r="338" ht="32.1" customHeight="1">
      <c r="B338" s="3" t="n">
        <v>337</v>
      </c>
      <c r="C338" s="2" t="inlineStr">
        <is>
          <t>Suresh Kumar / MAnager Civil</t>
        </is>
      </c>
      <c r="D338" s="3" t="inlineStr">
        <is>
          <t>A-1</t>
        </is>
      </c>
      <c r="E338" s="3" t="inlineStr">
        <is>
          <t>5th Floor</t>
        </is>
      </c>
      <c r="F338" s="3" t="n"/>
      <c r="G338" s="12" t="inlineStr">
        <is>
          <t>New Machine</t>
        </is>
      </c>
      <c r="H338" s="12" t="inlineStr">
        <is>
          <t>1N141204WV</t>
        </is>
      </c>
      <c r="I338" s="3" t="inlineStr">
        <is>
          <t>A-1</t>
        </is>
      </c>
      <c r="J338" s="3" t="inlineStr">
        <is>
          <t>5th Floor</t>
        </is>
      </c>
      <c r="K338" s="3" t="inlineStr">
        <is>
          <t>New Alot</t>
        </is>
      </c>
      <c r="L338" s="12" t="n">
        <v>2024</v>
      </c>
      <c r="M338" s="3" t="n"/>
      <c r="N338" s="3" t="inlineStr">
        <is>
          <t>Intel(R) Core(TM) i5-8400 CPU @ 2.80GHz 2.81 GHz</t>
        </is>
      </c>
      <c r="O338" s="3" t="inlineStr">
        <is>
          <t>8 GB &amp; 1 TB</t>
        </is>
      </c>
      <c r="P338" s="3" t="inlineStr">
        <is>
          <t>Window 10 / 64 Bit</t>
        </is>
      </c>
      <c r="Q338" s="3" t="inlineStr">
        <is>
          <t>172.16.0.41</t>
        </is>
      </c>
      <c r="R338" s="3" t="inlineStr">
        <is>
          <t>C4-65-16-2A-2E-BD</t>
        </is>
      </c>
      <c r="S338" s="2" t="inlineStr">
        <is>
          <t>Canon 244</t>
        </is>
      </c>
      <c r="T338" s="3" t="inlineStr">
        <is>
          <t>YGU50949</t>
        </is>
      </c>
      <c r="U338" s="4" t="n"/>
      <c r="V338" s="6" t="n"/>
    </row>
    <row r="339" ht="32.1" customHeight="1">
      <c r="B339" s="3" t="n">
        <v>338</v>
      </c>
      <c r="C339" s="2" t="inlineStr">
        <is>
          <t>Abhishek / consultant EPF</t>
        </is>
      </c>
      <c r="D339" s="3" t="inlineStr">
        <is>
          <t>A-2</t>
        </is>
      </c>
      <c r="E339" s="3" t="inlineStr">
        <is>
          <t>5th Floor</t>
        </is>
      </c>
      <c r="F339" s="3" t="inlineStr">
        <is>
          <t>Lenovo</t>
        </is>
      </c>
      <c r="G339" s="3" t="n"/>
      <c r="H339" s="3" t="inlineStr">
        <is>
          <t>PG017DPF</t>
        </is>
      </c>
      <c r="I339" s="3" t="inlineStr">
        <is>
          <t>A-2</t>
        </is>
      </c>
      <c r="J339" s="3" t="inlineStr">
        <is>
          <t>5th Floor</t>
        </is>
      </c>
      <c r="K339" s="3" t="inlineStr">
        <is>
          <t>09.04.2018</t>
        </is>
      </c>
      <c r="L339" s="3" t="n">
        <v>2018</v>
      </c>
      <c r="M339" s="3" t="inlineStr">
        <is>
          <t>6C-4B-90-5C-EA-4A</t>
        </is>
      </c>
      <c r="N339" s="3" t="inlineStr">
        <is>
          <t>Intel(R) Core(TM) i5-7500 CPU @ 3.40GHz 3.41 GHz</t>
        </is>
      </c>
      <c r="O339" s="3" t="inlineStr">
        <is>
          <t>8.00GB &amp; 1TB</t>
        </is>
      </c>
      <c r="P339" s="3" t="inlineStr">
        <is>
          <t>Windows 10 Pro / 64 Bit</t>
        </is>
      </c>
      <c r="Q339" s="3" t="inlineStr">
        <is>
          <t>172.16.0.201</t>
        </is>
      </c>
      <c r="R339" s="3" t="inlineStr">
        <is>
          <t>6C-4B-90-5C-EA-4A</t>
        </is>
      </c>
      <c r="S339" s="2" t="inlineStr">
        <is>
          <t>NA</t>
        </is>
      </c>
      <c r="T339" s="3" t="inlineStr">
        <is>
          <t>NA</t>
        </is>
      </c>
      <c r="U339" s="4" t="n"/>
      <c r="V339" s="6" t="n"/>
    </row>
    <row r="340" ht="32.1" customHeight="1">
      <c r="B340" s="3" t="n">
        <v>339</v>
      </c>
      <c r="C340" s="2" t="inlineStr">
        <is>
          <t>Sushil /OA</t>
        </is>
      </c>
      <c r="D340" s="3" t="inlineStr">
        <is>
          <t>A-3</t>
        </is>
      </c>
      <c r="E340" s="3" t="inlineStr">
        <is>
          <t>5th Floor</t>
        </is>
      </c>
      <c r="F340" s="3" t="inlineStr">
        <is>
          <t>Dell</t>
        </is>
      </c>
      <c r="G340" s="3" t="n"/>
      <c r="H340" s="3" t="inlineStr">
        <is>
          <t>DGNZXC2</t>
        </is>
      </c>
      <c r="I340" s="3" t="inlineStr">
        <is>
          <t>A-3</t>
        </is>
      </c>
      <c r="J340" s="3" t="inlineStr">
        <is>
          <t>5th Floor</t>
        </is>
      </c>
      <c r="K340" s="3" t="inlineStr">
        <is>
          <t>13.05.2016</t>
        </is>
      </c>
      <c r="L340" s="3" t="n">
        <v>2016</v>
      </c>
      <c r="M340" s="3" t="inlineStr">
        <is>
          <t>18-66-DA-0A-80-BC</t>
        </is>
      </c>
      <c r="N340" s="3" t="inlineStr">
        <is>
          <t>Intel(R) Core(TM) i5-4590 CPU @ 3.30GHz 3.30 GHz</t>
        </is>
      </c>
      <c r="O340" s="3" t="inlineStr">
        <is>
          <t>8 GB &amp; 500 GB</t>
        </is>
      </c>
      <c r="P340" s="3" t="inlineStr">
        <is>
          <t>Window 10/ 64 Bit</t>
        </is>
      </c>
      <c r="Q340" s="3" t="inlineStr">
        <is>
          <t>172.16.0.23</t>
        </is>
      </c>
      <c r="R340" s="3" t="inlineStr">
        <is>
          <t>18-66-DA-0A-80-BC</t>
        </is>
      </c>
      <c r="S340" s="2" t="inlineStr">
        <is>
          <t>NA</t>
        </is>
      </c>
      <c r="T340" s="3" t="inlineStr">
        <is>
          <t>NA</t>
        </is>
      </c>
      <c r="U340" s="4" t="n"/>
      <c r="V340" s="6" t="n"/>
    </row>
    <row r="341" ht="32.1" customHeight="1">
      <c r="B341" s="3" t="n">
        <v>340</v>
      </c>
      <c r="C341" s="2" t="inlineStr">
        <is>
          <t>K P Singh / Manager HR</t>
        </is>
      </c>
      <c r="D341" s="3" t="inlineStr">
        <is>
          <t>A-4</t>
        </is>
      </c>
      <c r="E341" s="3" t="inlineStr">
        <is>
          <t>5th Floor</t>
        </is>
      </c>
      <c r="F341" s="3" t="n"/>
      <c r="G341" s="12" t="inlineStr">
        <is>
          <t>New Machine</t>
        </is>
      </c>
      <c r="H341" s="12" t="inlineStr">
        <is>
          <t>1N1412052H</t>
        </is>
      </c>
      <c r="I341" s="3" t="inlineStr">
        <is>
          <t>A-4</t>
        </is>
      </c>
      <c r="J341" s="3" t="inlineStr">
        <is>
          <t>5th Floor</t>
        </is>
      </c>
      <c r="K341" s="3" t="inlineStr">
        <is>
          <t>New Alot</t>
        </is>
      </c>
      <c r="L341" s="12" t="n">
        <v>2024</v>
      </c>
      <c r="M341" s="3" t="n"/>
      <c r="N341" s="3" t="inlineStr">
        <is>
          <t>i-3</t>
        </is>
      </c>
      <c r="O341" s="3" t="inlineStr">
        <is>
          <t>4 GB &amp; 500 GB</t>
        </is>
      </c>
      <c r="P341" s="3" t="inlineStr">
        <is>
          <t>Window 7 &amp; 32 Bit</t>
        </is>
      </c>
      <c r="Q341" s="3" t="inlineStr">
        <is>
          <t>172.16.0.71</t>
        </is>
      </c>
      <c r="R341" s="3" t="inlineStr">
        <is>
          <t>2C41.38B6.4A90</t>
        </is>
      </c>
      <c r="S341" s="2" t="inlineStr">
        <is>
          <t>NA</t>
        </is>
      </c>
      <c r="T341" s="3" t="inlineStr">
        <is>
          <t>NA</t>
        </is>
      </c>
      <c r="U341" s="4" t="n"/>
      <c r="V341" s="6" t="n"/>
    </row>
    <row r="342" ht="32.1" customHeight="1">
      <c r="B342" s="3" t="n">
        <v>341</v>
      </c>
      <c r="C342" s="2" t="inlineStr">
        <is>
          <t>Surinder / OA /Infra</t>
        </is>
      </c>
      <c r="D342" s="3" t="inlineStr">
        <is>
          <t>A-5</t>
        </is>
      </c>
      <c r="E342" s="3" t="inlineStr">
        <is>
          <t>5th Floor</t>
        </is>
      </c>
      <c r="F342" s="3" t="inlineStr">
        <is>
          <t>Lenovo ThinkCentre</t>
        </is>
      </c>
      <c r="G342" s="130" t="n"/>
      <c r="H342" s="3" t="inlineStr">
        <is>
          <t>PG00ZZ51</t>
        </is>
      </c>
      <c r="I342" s="3" t="inlineStr">
        <is>
          <t>A-5</t>
        </is>
      </c>
      <c r="J342" s="3" t="inlineStr">
        <is>
          <t>5th Floor</t>
        </is>
      </c>
      <c r="K342" s="5" t="inlineStr">
        <is>
          <t>20.09.2017</t>
        </is>
      </c>
      <c r="L342" s="3" t="n">
        <v>2017</v>
      </c>
      <c r="M342" s="3" t="inlineStr">
        <is>
          <t>4C-CC-6A-E8-9F-47</t>
        </is>
      </c>
      <c r="N342" s="3" t="inlineStr">
        <is>
          <t>Core 2 Duo</t>
        </is>
      </c>
      <c r="O342" s="3" t="inlineStr">
        <is>
          <t>2 GB / 150 GB</t>
        </is>
      </c>
      <c r="P342" s="3" t="inlineStr">
        <is>
          <t>Vista / 32 Bit</t>
        </is>
      </c>
      <c r="Q342" s="3" t="inlineStr">
        <is>
          <t>172.16.2.69</t>
        </is>
      </c>
      <c r="R342" s="3" t="inlineStr">
        <is>
          <t>00-24-21-5F-2E-1C</t>
        </is>
      </c>
      <c r="S342" s="2" t="inlineStr">
        <is>
          <t>Brother 2250DN</t>
        </is>
      </c>
      <c r="T342" s="3" t="inlineStr">
        <is>
          <t>E69530J3N483894</t>
        </is>
      </c>
      <c r="U342" s="4" t="n"/>
      <c r="V342" s="6" t="n"/>
    </row>
    <row r="343" ht="32.1" customHeight="1">
      <c r="B343" s="3" t="n">
        <v>398</v>
      </c>
      <c r="C343" s="2" t="inlineStr">
        <is>
          <t>Devender/OA/HR</t>
        </is>
      </c>
      <c r="D343" s="3" t="inlineStr">
        <is>
          <t>A-6</t>
        </is>
      </c>
      <c r="E343" s="3" t="inlineStr">
        <is>
          <t>5th Floor</t>
        </is>
      </c>
      <c r="F343" s="3" t="inlineStr">
        <is>
          <t>Lenovo</t>
        </is>
      </c>
      <c r="G343" s="3" t="n"/>
      <c r="H343" s="3" t="inlineStr">
        <is>
          <t>PG017DNG</t>
        </is>
      </c>
      <c r="I343" s="3" t="inlineStr">
        <is>
          <t>A-6</t>
        </is>
      </c>
      <c r="J343" s="3" t="inlineStr">
        <is>
          <t>5th Floor</t>
        </is>
      </c>
      <c r="K343" s="3" t="inlineStr">
        <is>
          <t>09.04.2018</t>
        </is>
      </c>
      <c r="L343" s="3" t="n">
        <v>2018</v>
      </c>
      <c r="M343" s="3" t="inlineStr">
        <is>
          <t>6C-4B-90-5C-A6-7A</t>
        </is>
      </c>
      <c r="N343" s="3" t="inlineStr">
        <is>
          <t>Intel(R) Core(TM) i5-7500 CPU @ 3.40GHz 3.41 GHz</t>
        </is>
      </c>
      <c r="O343" s="3" t="inlineStr">
        <is>
          <t>4 GB &amp; 1TB(Approx)</t>
        </is>
      </c>
      <c r="P343" s="3" t="inlineStr">
        <is>
          <t>Window 10 /64 Bit</t>
        </is>
      </c>
      <c r="Q343" s="3" t="inlineStr">
        <is>
          <t>172.16.0.72</t>
        </is>
      </c>
      <c r="R343" s="3" t="inlineStr">
        <is>
          <t>6C-4B-90-5C-A6-7A</t>
        </is>
      </c>
      <c r="S343" s="2" t="inlineStr">
        <is>
          <t>Canon 244</t>
        </is>
      </c>
      <c r="T343" s="3" t="inlineStr">
        <is>
          <t>WQE87930</t>
        </is>
      </c>
      <c r="U343" s="4" t="n"/>
      <c r="V343" s="6" t="n"/>
    </row>
    <row r="344" ht="32.1" customHeight="1">
      <c r="B344" s="3" t="n">
        <v>342</v>
      </c>
      <c r="C344" s="2" t="inlineStr">
        <is>
          <t>Vikram Valecha/ Jr. Manager HR</t>
        </is>
      </c>
      <c r="D344" s="3" t="inlineStr">
        <is>
          <t>B-1</t>
        </is>
      </c>
      <c r="E344" s="3" t="inlineStr">
        <is>
          <t>5th Floor</t>
        </is>
      </c>
      <c r="F344" s="3" t="n"/>
      <c r="G344" s="12" t="inlineStr">
        <is>
          <t>New Machine</t>
        </is>
      </c>
      <c r="H344" s="12" t="inlineStr">
        <is>
          <t>1N13270CH9</t>
        </is>
      </c>
      <c r="I344" s="3" t="inlineStr">
        <is>
          <t>B-1</t>
        </is>
      </c>
      <c r="J344" s="3" t="inlineStr">
        <is>
          <t>5th Floor</t>
        </is>
      </c>
      <c r="K344" s="3" t="inlineStr">
        <is>
          <t>New Alot</t>
        </is>
      </c>
      <c r="L344" s="12" t="n">
        <v>2024</v>
      </c>
      <c r="M344" s="3" t="n"/>
      <c r="N344" s="3" t="inlineStr">
        <is>
          <t>I-5</t>
        </is>
      </c>
      <c r="O344" s="3" t="inlineStr">
        <is>
          <t>4 GB &amp; 500 GB</t>
        </is>
      </c>
      <c r="P344" s="3" t="inlineStr">
        <is>
          <t>Window 8.1 / 64 Bit</t>
        </is>
      </c>
      <c r="Q344" s="3" t="inlineStr">
        <is>
          <t>172.16.0.45</t>
        </is>
      </c>
      <c r="R344" s="3" t="inlineStr">
        <is>
          <t>6C0B.840A.B391</t>
        </is>
      </c>
      <c r="S344" s="2" t="inlineStr">
        <is>
          <t>Canon 244</t>
        </is>
      </c>
      <c r="T344" s="3" t="inlineStr">
        <is>
          <t>YGU50948</t>
        </is>
      </c>
      <c r="U344" s="4" t="n"/>
      <c r="V344" s="6" t="n"/>
    </row>
    <row r="345" ht="32.1" customHeight="1">
      <c r="B345" s="3" t="n">
        <v>343</v>
      </c>
      <c r="C345" s="2" t="inlineStr">
        <is>
          <t>M. Gouhar Husain / Sr Executive Rajbhasha</t>
        </is>
      </c>
      <c r="D345" s="3" t="inlineStr">
        <is>
          <t>B-2</t>
        </is>
      </c>
      <c r="E345" s="3" t="inlineStr">
        <is>
          <t>5th Floor</t>
        </is>
      </c>
      <c r="F345" s="3" t="inlineStr">
        <is>
          <t>HLBS</t>
        </is>
      </c>
      <c r="G345" s="3" t="n"/>
      <c r="H345" s="3" t="inlineStr">
        <is>
          <t>16H11L21B23705</t>
        </is>
      </c>
      <c r="I345" s="3" t="inlineStr">
        <is>
          <t>B-2</t>
        </is>
      </c>
      <c r="J345" s="3" t="inlineStr">
        <is>
          <t>5th Floor</t>
        </is>
      </c>
      <c r="K345" s="3" t="inlineStr">
        <is>
          <t>16.12.2021</t>
        </is>
      </c>
      <c r="L345" s="3" t="n">
        <v>2021</v>
      </c>
      <c r="M345" s="3" t="inlineStr">
        <is>
          <t>1C-69-7A-7E-AE-A0</t>
        </is>
      </c>
      <c r="N345" s="3" t="inlineStr">
        <is>
          <t>i-5</t>
        </is>
      </c>
      <c r="O345" s="3" t="inlineStr">
        <is>
          <t>8 GB &amp; 500 GB</t>
        </is>
      </c>
      <c r="P345" s="3" t="inlineStr">
        <is>
          <t>Window 10 / 64 Bit</t>
        </is>
      </c>
      <c r="Q345" s="3" t="inlineStr">
        <is>
          <t>172.16.0.53</t>
        </is>
      </c>
      <c r="R345" s="3" t="inlineStr">
        <is>
          <t>4439.C44F.3043</t>
        </is>
      </c>
      <c r="S345" s="2" t="inlineStr">
        <is>
          <t>NA</t>
        </is>
      </c>
      <c r="T345" s="3" t="inlineStr">
        <is>
          <t>NA</t>
        </is>
      </c>
      <c r="U345" s="4" t="n"/>
      <c r="V345" s="6" t="n"/>
    </row>
    <row r="346" ht="32.1" customHeight="1">
      <c r="B346" s="3" t="n">
        <v>344</v>
      </c>
      <c r="C346" s="2" t="inlineStr">
        <is>
          <t>K P Satyanandan</t>
        </is>
      </c>
      <c r="D346" s="3" t="inlineStr">
        <is>
          <t>B-3</t>
        </is>
      </c>
      <c r="E346" s="3" t="inlineStr">
        <is>
          <t>5th Floor</t>
        </is>
      </c>
      <c r="F346" s="3" t="inlineStr">
        <is>
          <t>DELL</t>
        </is>
      </c>
      <c r="G346" s="3" t="n"/>
      <c r="H346" s="3" t="inlineStr">
        <is>
          <t>FGC77F3</t>
        </is>
      </c>
      <c r="I346" s="3" t="inlineStr">
        <is>
          <t>B-3</t>
        </is>
      </c>
      <c r="J346" s="3" t="inlineStr">
        <is>
          <t>5th Floor</t>
        </is>
      </c>
      <c r="K346" s="3" t="inlineStr">
        <is>
          <t>08.07.2021</t>
        </is>
      </c>
      <c r="L346" s="3" t="n">
        <v>2021</v>
      </c>
      <c r="M346" s="3" t="inlineStr">
        <is>
          <t>B0-7B-25-28-89-35</t>
        </is>
      </c>
      <c r="N346" s="3" t="inlineStr">
        <is>
          <t>NA</t>
        </is>
      </c>
      <c r="O346" s="3" t="inlineStr">
        <is>
          <t>NA</t>
        </is>
      </c>
      <c r="P346" s="3" t="inlineStr">
        <is>
          <t>Window 10 / 64 Bit</t>
        </is>
      </c>
      <c r="Q346" s="3" t="inlineStr">
        <is>
          <t>172.16.0.49</t>
        </is>
      </c>
      <c r="R346" s="3" t="inlineStr">
        <is>
          <t>30-9C-23-C8-13-03</t>
        </is>
      </c>
      <c r="S346" s="2" t="inlineStr">
        <is>
          <t>NA</t>
        </is>
      </c>
      <c r="T346" s="3" t="inlineStr">
        <is>
          <t>NA</t>
        </is>
      </c>
      <c r="U346" s="4" t="n"/>
      <c r="V346" s="6" t="n"/>
    </row>
    <row r="347" ht="32.1" customHeight="1">
      <c r="B347" s="3" t="n">
        <v>345</v>
      </c>
      <c r="C347" s="2" t="inlineStr">
        <is>
          <t>Amit Saxena /OA</t>
        </is>
      </c>
      <c r="D347" s="3" t="inlineStr">
        <is>
          <t>B-4</t>
        </is>
      </c>
      <c r="E347" s="3" t="inlineStr">
        <is>
          <t>5th Floor</t>
        </is>
      </c>
      <c r="F347" s="3" t="inlineStr">
        <is>
          <t>Dell</t>
        </is>
      </c>
      <c r="G347" s="3" t="n"/>
      <c r="H347" s="3" t="inlineStr">
        <is>
          <t>36G1YC2</t>
        </is>
      </c>
      <c r="I347" s="3" t="inlineStr">
        <is>
          <t>B-4</t>
        </is>
      </c>
      <c r="J347" s="3" t="inlineStr">
        <is>
          <t>5th Floor</t>
        </is>
      </c>
      <c r="K347" s="5" t="inlineStr">
        <is>
          <t>18.04.2016</t>
        </is>
      </c>
      <c r="L347" s="3" t="n">
        <v>2016</v>
      </c>
      <c r="M347" s="3" t="inlineStr">
        <is>
          <t>18-66-DA-06-06-FA</t>
        </is>
      </c>
      <c r="N347" s="3" t="inlineStr">
        <is>
          <t>i-3</t>
        </is>
      </c>
      <c r="O347" s="3" t="inlineStr">
        <is>
          <t>3.80 GB &amp; 500 GB</t>
        </is>
      </c>
      <c r="P347" s="3" t="inlineStr">
        <is>
          <t>Window8.1 / 64 Bit</t>
        </is>
      </c>
      <c r="Q347" s="3" t="inlineStr">
        <is>
          <t>172.16.0.48</t>
        </is>
      </c>
      <c r="R347" s="3" t="inlineStr">
        <is>
          <t>FC4D.D4D3.E092</t>
        </is>
      </c>
      <c r="S347" s="2" t="inlineStr">
        <is>
          <t>NA</t>
        </is>
      </c>
      <c r="T347" s="3" t="inlineStr">
        <is>
          <t>NA</t>
        </is>
      </c>
      <c r="U347" s="4" t="n"/>
      <c r="V347" s="6" t="n"/>
    </row>
    <row r="348" ht="32.1" customHeight="1">
      <c r="B348" s="3" t="n">
        <v>346</v>
      </c>
      <c r="C348" s="2" t="inlineStr">
        <is>
          <t>Akash / OA RAJBHASA</t>
        </is>
      </c>
      <c r="D348" s="3" t="inlineStr">
        <is>
          <t>B-5</t>
        </is>
      </c>
      <c r="E348" s="3" t="inlineStr">
        <is>
          <t>5th Floor</t>
        </is>
      </c>
      <c r="F348" s="3" t="inlineStr">
        <is>
          <t>Dell OptiPlex9020</t>
        </is>
      </c>
      <c r="G348" s="3" t="n"/>
      <c r="H348" s="3" t="inlineStr">
        <is>
          <t>DGQXXC2</t>
        </is>
      </c>
      <c r="I348" s="3" t="inlineStr">
        <is>
          <t>B-5</t>
        </is>
      </c>
      <c r="J348" s="3" t="inlineStr">
        <is>
          <t>5th Floor</t>
        </is>
      </c>
      <c r="K348" s="3" t="inlineStr">
        <is>
          <t>13.05.2016</t>
        </is>
      </c>
      <c r="L348" s="3" t="n">
        <v>2016</v>
      </c>
      <c r="M348" s="3" t="inlineStr">
        <is>
          <t>18-66-DA-0A-7F-F3</t>
        </is>
      </c>
      <c r="N348" s="3" t="inlineStr">
        <is>
          <t>Intel core i5 - 4590 CPU @ 3.30 GHz</t>
        </is>
      </c>
      <c r="O348" s="3" t="inlineStr">
        <is>
          <t>8 GB / 456 GB</t>
        </is>
      </c>
      <c r="P348" s="3" t="inlineStr">
        <is>
          <t>window 8.1 Pro / 64 Bit</t>
        </is>
      </c>
      <c r="Q348" s="3" t="inlineStr">
        <is>
          <t>172.16.2.11</t>
        </is>
      </c>
      <c r="R348" s="3" t="inlineStr">
        <is>
          <t>18-66-DA-0A-7F-F3</t>
        </is>
      </c>
      <c r="S348" s="2" t="inlineStr">
        <is>
          <t>HP laser Jet Pro MFP M128fn</t>
        </is>
      </c>
      <c r="T348" s="3" t="inlineStr">
        <is>
          <t>CNB7H26G1S</t>
        </is>
      </c>
      <c r="U348" s="4" t="n"/>
      <c r="V348" s="6" t="n"/>
    </row>
    <row r="349" ht="32.1" customHeight="1">
      <c r="B349" s="3" t="n">
        <v>347</v>
      </c>
      <c r="C349" s="2" t="inlineStr">
        <is>
          <t>Tanveer hussain/ Consultant social</t>
        </is>
      </c>
      <c r="D349" s="3" t="inlineStr">
        <is>
          <t>B-6</t>
        </is>
      </c>
      <c r="E349" s="3" t="inlineStr">
        <is>
          <t>5th Floor</t>
        </is>
      </c>
      <c r="F349" s="3" t="inlineStr">
        <is>
          <t>HP</t>
        </is>
      </c>
      <c r="G349" s="3" t="n"/>
      <c r="H349" s="3" t="inlineStr">
        <is>
          <t>8CG9231FH5</t>
        </is>
      </c>
      <c r="I349" s="3" t="inlineStr">
        <is>
          <t>B-6</t>
        </is>
      </c>
      <c r="J349" s="3" t="inlineStr">
        <is>
          <t>5th Floor</t>
        </is>
      </c>
      <c r="K349" s="5" t="inlineStr">
        <is>
          <t>07.10.2019</t>
        </is>
      </c>
      <c r="L349" s="3" t="n">
        <v>2019</v>
      </c>
      <c r="M349" s="3" t="inlineStr">
        <is>
          <t>C4-65-16-26-36-90</t>
        </is>
      </c>
      <c r="N349" s="3" t="inlineStr">
        <is>
          <t>Intel core (TM) i5- 4590CPU @ 3.30GHz</t>
        </is>
      </c>
      <c r="O349" s="3" t="inlineStr">
        <is>
          <t>4GB / 450 GB</t>
        </is>
      </c>
      <c r="P349" s="3" t="inlineStr">
        <is>
          <t>window 8.1 pro/ 64 Bit</t>
        </is>
      </c>
      <c r="Q349" s="3" t="inlineStr">
        <is>
          <t>172.18.1.45</t>
        </is>
      </c>
      <c r="R349" s="3" t="inlineStr">
        <is>
          <t>6C-0B-84-0A-AC-59</t>
        </is>
      </c>
      <c r="S349" s="2" t="inlineStr">
        <is>
          <t>brother MFCL2701DW</t>
        </is>
      </c>
      <c r="T349" s="3" t="inlineStr">
        <is>
          <t>E73804G5N409828</t>
        </is>
      </c>
      <c r="U349" s="4" t="n"/>
      <c r="V349" s="6" t="n"/>
    </row>
    <row r="350" ht="32.1" customHeight="1">
      <c r="B350" s="3" t="n">
        <v>348</v>
      </c>
      <c r="C350" s="2" t="inlineStr">
        <is>
          <t>Praveen Kumar /Jr. Manager Admin</t>
        </is>
      </c>
      <c r="D350" s="3" t="inlineStr">
        <is>
          <t>C-1</t>
        </is>
      </c>
      <c r="E350" s="3" t="inlineStr">
        <is>
          <t>5th Floor</t>
        </is>
      </c>
      <c r="F350" s="3" t="n"/>
      <c r="G350" s="12" t="inlineStr">
        <is>
          <t>New Machine</t>
        </is>
      </c>
      <c r="H350" s="12" t="inlineStr">
        <is>
          <t>1N141204TJ</t>
        </is>
      </c>
      <c r="I350" s="3" t="inlineStr">
        <is>
          <t>C-1</t>
        </is>
      </c>
      <c r="J350" s="3" t="inlineStr">
        <is>
          <t>5th Floor</t>
        </is>
      </c>
      <c r="K350" s="3" t="inlineStr">
        <is>
          <t>New Alot</t>
        </is>
      </c>
      <c r="L350" s="12" t="n">
        <v>2024</v>
      </c>
      <c r="M350" s="3" t="n"/>
      <c r="N350" s="3" t="inlineStr">
        <is>
          <t>Intel(R) Core(TM) i5-9500 CPU @ 3.00GHz 3.00 GHz</t>
        </is>
      </c>
      <c r="O350" s="3" t="inlineStr">
        <is>
          <t>8 GB &amp; 1 TB</t>
        </is>
      </c>
      <c r="P350" s="3" t="inlineStr">
        <is>
          <t>Window 10 / 64 Bit</t>
        </is>
      </c>
      <c r="Q350" s="3" t="inlineStr">
        <is>
          <t>172.16.2.222</t>
        </is>
      </c>
      <c r="R350" s="3" t="inlineStr">
        <is>
          <t>94-C6-91-C8-94-95</t>
        </is>
      </c>
      <c r="S350" s="2" t="inlineStr">
        <is>
          <t>Canon 244</t>
        </is>
      </c>
      <c r="T350" s="3" t="inlineStr">
        <is>
          <t>WQE87931</t>
        </is>
      </c>
      <c r="U350" s="4" t="n"/>
      <c r="V350" s="6" t="n"/>
    </row>
    <row r="351" ht="32.1" customHeight="1">
      <c r="B351" s="3" t="n">
        <v>349</v>
      </c>
      <c r="C351" s="2" t="inlineStr">
        <is>
          <t>Rajan Sadana / Manager Admin-III</t>
        </is>
      </c>
      <c r="D351" s="3" t="inlineStr">
        <is>
          <t>C-2</t>
        </is>
      </c>
      <c r="E351" s="3" t="inlineStr">
        <is>
          <t>5th Floor</t>
        </is>
      </c>
      <c r="F351" s="3" t="n"/>
      <c r="G351" s="12" t="inlineStr">
        <is>
          <t>New Machine</t>
        </is>
      </c>
      <c r="H351" s="12" t="inlineStr">
        <is>
          <t>1N141204YM</t>
        </is>
      </c>
      <c r="I351" s="3" t="inlineStr">
        <is>
          <t>C-2</t>
        </is>
      </c>
      <c r="J351" s="3" t="inlineStr">
        <is>
          <t>5th Floor</t>
        </is>
      </c>
      <c r="K351" s="3" t="inlineStr">
        <is>
          <t>New Alot</t>
        </is>
      </c>
      <c r="L351" s="12" t="n">
        <v>2024</v>
      </c>
      <c r="M351" s="3" t="n"/>
      <c r="N351" s="3" t="inlineStr">
        <is>
          <t>Intel(R) Core(TM) i5-8400 CPU @ 2.80GHz 2.81 GHz</t>
        </is>
      </c>
      <c r="O351" s="3" t="inlineStr">
        <is>
          <t>8 GB &amp; 1 TB</t>
        </is>
      </c>
      <c r="P351" s="3" t="inlineStr">
        <is>
          <t>Window 10 / 64 Bit</t>
        </is>
      </c>
      <c r="Q351" s="3" t="inlineStr">
        <is>
          <t>172.16.2.102</t>
        </is>
      </c>
      <c r="R351" s="3" t="inlineStr">
        <is>
          <t>C4-65-16-2A-2B-FA</t>
        </is>
      </c>
      <c r="S351" s="2" t="inlineStr">
        <is>
          <t>NA</t>
        </is>
      </c>
      <c r="T351" s="3" t="inlineStr">
        <is>
          <t>NA</t>
        </is>
      </c>
      <c r="U351" s="4" t="n"/>
      <c r="V351" s="6" t="n"/>
    </row>
    <row r="352" ht="32.1" customHeight="1">
      <c r="B352" s="3" t="n">
        <v>350</v>
      </c>
      <c r="C352" s="2" t="inlineStr">
        <is>
          <t>Alka Sharma/PS/JGM/Civil</t>
        </is>
      </c>
      <c r="D352" s="3" t="inlineStr">
        <is>
          <t>C-3</t>
        </is>
      </c>
      <c r="E352" s="3" t="inlineStr">
        <is>
          <t>5th Floor</t>
        </is>
      </c>
      <c r="F352" s="3" t="inlineStr">
        <is>
          <t>Plextek</t>
        </is>
      </c>
      <c r="G352" s="3" t="n"/>
      <c r="H352" s="3" t="inlineStr">
        <is>
          <t>MKI5K-1119W3-1311447</t>
        </is>
      </c>
      <c r="I352" s="3" t="inlineStr">
        <is>
          <t>C-3</t>
        </is>
      </c>
      <c r="J352" s="3" t="inlineStr">
        <is>
          <t>5th Floor</t>
        </is>
      </c>
      <c r="K352" s="3" t="inlineStr">
        <is>
          <t>22.11.2019</t>
        </is>
      </c>
      <c r="L352" s="3" t="n">
        <v>2019</v>
      </c>
      <c r="M352" s="3" t="inlineStr">
        <is>
          <t>04-D9-F5-CC-11-57</t>
        </is>
      </c>
      <c r="N352" s="3" t="n"/>
      <c r="O352" s="3" t="n"/>
      <c r="P352" s="3" t="n"/>
      <c r="Q352" s="3" t="n"/>
      <c r="R352" s="3" t="n"/>
      <c r="S352" s="2" t="n"/>
      <c r="T352" s="3" t="n"/>
      <c r="U352" s="4" t="n"/>
      <c r="V352" s="6" t="n"/>
    </row>
    <row r="353" ht="32.1" customHeight="1">
      <c r="B353" s="3" t="n">
        <v>351</v>
      </c>
      <c r="C353" s="2" t="inlineStr">
        <is>
          <t>Ashi OA TO HR</t>
        </is>
      </c>
      <c r="D353" s="3" t="inlineStr">
        <is>
          <t>C-4</t>
        </is>
      </c>
      <c r="E353" s="3" t="inlineStr">
        <is>
          <t>5th Floor</t>
        </is>
      </c>
      <c r="F353" s="3" t="inlineStr">
        <is>
          <t>DELL</t>
        </is>
      </c>
      <c r="G353" s="3" t="n"/>
      <c r="H353" s="3" t="inlineStr">
        <is>
          <t>369VXC2</t>
        </is>
      </c>
      <c r="I353" s="3" t="inlineStr">
        <is>
          <t>C-4</t>
        </is>
      </c>
      <c r="J353" s="3" t="inlineStr">
        <is>
          <t>5th Floor</t>
        </is>
      </c>
      <c r="K353" s="3" t="inlineStr">
        <is>
          <t>18.04.2016</t>
        </is>
      </c>
      <c r="L353" s="3" t="n">
        <v>2016</v>
      </c>
      <c r="M353" s="3" t="inlineStr">
        <is>
          <t>18-66-DA-05-E0-D6</t>
        </is>
      </c>
      <c r="N353" s="5" t="n"/>
      <c r="O353" s="3" t="n"/>
      <c r="P353" s="3" t="n"/>
      <c r="Q353" s="3" t="n"/>
      <c r="R353" s="3" t="n"/>
      <c r="S353" s="3" t="n"/>
      <c r="T353" s="2" t="n"/>
      <c r="V353" s="6" t="n"/>
    </row>
    <row r="354" ht="32.1" customHeight="1">
      <c r="B354" s="3" t="n">
        <v>352</v>
      </c>
      <c r="C354" s="2" t="inlineStr">
        <is>
          <t>B M Banerjee / Manager Admin</t>
        </is>
      </c>
      <c r="D354" s="3" t="inlineStr">
        <is>
          <t>C-5</t>
        </is>
      </c>
      <c r="E354" s="3" t="inlineStr">
        <is>
          <t>5th Floor</t>
        </is>
      </c>
      <c r="F354" s="3" t="n"/>
      <c r="G354" s="12" t="inlineStr">
        <is>
          <t>New Machine</t>
        </is>
      </c>
      <c r="H354" s="12" t="inlineStr">
        <is>
          <t>1N141204SJ</t>
        </is>
      </c>
      <c r="I354" s="3" t="inlineStr">
        <is>
          <t>C-5</t>
        </is>
      </c>
      <c r="J354" s="3" t="inlineStr">
        <is>
          <t>5th Floor</t>
        </is>
      </c>
      <c r="K354" s="3" t="inlineStr">
        <is>
          <t>New Alot</t>
        </is>
      </c>
      <c r="L354" s="12" t="n">
        <v>2024</v>
      </c>
      <c r="M354" s="3" t="n"/>
      <c r="N354" s="3" t="inlineStr">
        <is>
          <t>Intel(R) Core(TM) i5-4590 CPU @ 3.30GHz 3.30 GHz</t>
        </is>
      </c>
      <c r="O354" s="3" t="inlineStr">
        <is>
          <t>8 GB &amp; 500 GB</t>
        </is>
      </c>
      <c r="P354" s="3" t="inlineStr">
        <is>
          <t>Window 10 / 64 Bit</t>
        </is>
      </c>
      <c r="Q354" s="3" t="inlineStr">
        <is>
          <t>172.16.0.60</t>
        </is>
      </c>
      <c r="R354" s="3" t="inlineStr">
        <is>
          <t>6C0B.840A.B17F</t>
        </is>
      </c>
      <c r="S354" s="2" t="inlineStr">
        <is>
          <t>Brother 2701</t>
        </is>
      </c>
      <c r="T354" s="3" t="inlineStr">
        <is>
          <t>E73804G5N409810</t>
        </is>
      </c>
      <c r="U354" s="4" t="n"/>
      <c r="V354" s="6" t="n"/>
    </row>
    <row r="355" ht="32.1" customHeight="1">
      <c r="B355" s="3" t="n">
        <v>353</v>
      </c>
      <c r="C355" s="2" t="inlineStr">
        <is>
          <t>Ishant / DEO</t>
        </is>
      </c>
      <c r="D355" s="3" t="inlineStr">
        <is>
          <t>C-6</t>
        </is>
      </c>
      <c r="E355" s="3" t="inlineStr">
        <is>
          <t>5th Floor</t>
        </is>
      </c>
      <c r="F355" s="3" t="inlineStr">
        <is>
          <t>HLBS</t>
        </is>
      </c>
      <c r="G355" s="3" t="n"/>
      <c r="H355" s="3" t="inlineStr">
        <is>
          <t>16H11L21B23693</t>
        </is>
      </c>
      <c r="I355" s="3" t="inlineStr">
        <is>
          <t>C-6</t>
        </is>
      </c>
      <c r="J355" s="3" t="inlineStr">
        <is>
          <t>5th Floor</t>
        </is>
      </c>
      <c r="K355" s="5" t="inlineStr">
        <is>
          <t>16.12.2021</t>
        </is>
      </c>
      <c r="L355" s="3" t="n">
        <v>2021</v>
      </c>
      <c r="M355" s="3" t="inlineStr">
        <is>
          <t>1C-69-7A-7E-B1-60</t>
        </is>
      </c>
      <c r="N355" s="3" t="inlineStr">
        <is>
          <t>i-5</t>
        </is>
      </c>
      <c r="O355" s="3" t="inlineStr">
        <is>
          <t>4 GB &amp; 500 GB</t>
        </is>
      </c>
      <c r="P355" s="3" t="inlineStr">
        <is>
          <t>Window 10 / 64 Bit</t>
        </is>
      </c>
      <c r="Q355" s="3" t="inlineStr">
        <is>
          <t>172.16.0.59</t>
        </is>
      </c>
      <c r="R355" s="3" t="inlineStr">
        <is>
          <t>1866.DA05.DF4E</t>
        </is>
      </c>
      <c r="S355" s="2" t="inlineStr">
        <is>
          <t>Canon 244</t>
        </is>
      </c>
      <c r="T355" s="3" t="inlineStr">
        <is>
          <t>WQE84901</t>
        </is>
      </c>
      <c r="U355" s="4" t="n"/>
      <c r="V355" s="6" t="n"/>
    </row>
    <row r="356" ht="32.1" customHeight="1">
      <c r="B356" s="3" t="n">
        <v>354</v>
      </c>
      <c r="C356" s="2" t="inlineStr">
        <is>
          <t>Bhuvan / DEO</t>
        </is>
      </c>
      <c r="D356" s="3" t="inlineStr">
        <is>
          <t>C-7</t>
        </is>
      </c>
      <c r="E356" s="3" t="inlineStr">
        <is>
          <t>5th Floor</t>
        </is>
      </c>
      <c r="F356" s="3" t="inlineStr">
        <is>
          <t>Lenovo</t>
        </is>
      </c>
      <c r="G356" s="130" t="n"/>
      <c r="H356" s="3" t="inlineStr">
        <is>
          <t>PG01EH8J</t>
        </is>
      </c>
      <c r="I356" s="3" t="inlineStr">
        <is>
          <t>C-7</t>
        </is>
      </c>
      <c r="J356" s="3" t="inlineStr">
        <is>
          <t>5th Floor</t>
        </is>
      </c>
      <c r="K356" s="5" t="inlineStr">
        <is>
          <t>30.11.2018</t>
        </is>
      </c>
      <c r="L356" s="3" t="n">
        <v>2018</v>
      </c>
      <c r="M356" s="3" t="inlineStr">
        <is>
          <t>30-9C-23-C8-13-3F</t>
        </is>
      </c>
      <c r="N356" s="3" t="inlineStr">
        <is>
          <t>i-3</t>
        </is>
      </c>
      <c r="O356" s="3" t="inlineStr">
        <is>
          <t>2 GB &amp; 500 GB</t>
        </is>
      </c>
      <c r="P356" s="3" t="inlineStr">
        <is>
          <t>Window 10 /32 Bit</t>
        </is>
      </c>
      <c r="Q356" s="3" t="inlineStr">
        <is>
          <t>172.16.2.120</t>
        </is>
      </c>
      <c r="R356" s="3" t="inlineStr">
        <is>
          <t>8851.FB56.60DS</t>
        </is>
      </c>
      <c r="S356" s="2" t="inlineStr">
        <is>
          <t>NA</t>
        </is>
      </c>
      <c r="T356" s="3" t="inlineStr">
        <is>
          <t>NA</t>
        </is>
      </c>
      <c r="U356" s="4" t="n"/>
      <c r="V356" s="6" t="n"/>
    </row>
    <row r="357" ht="32.1" customFormat="1" customHeight="1" s="144">
      <c r="B357" s="140" t="n">
        <v>355</v>
      </c>
      <c r="C357" s="138" t="inlineStr">
        <is>
          <t>Jagdish Pahal, Sec/CVO</t>
        </is>
      </c>
      <c r="D357" s="140" t="inlineStr">
        <is>
          <t>COV-PS</t>
        </is>
      </c>
      <c r="E357" s="140" t="inlineStr">
        <is>
          <t>5th Floor</t>
        </is>
      </c>
      <c r="F357" s="140" t="n"/>
      <c r="G357" s="141" t="inlineStr">
        <is>
          <t>New Machine</t>
        </is>
      </c>
      <c r="H357" s="141" t="inlineStr">
        <is>
          <t>1N141205DC</t>
        </is>
      </c>
      <c r="I357" s="140" t="inlineStr">
        <is>
          <t>COV-PS</t>
        </is>
      </c>
      <c r="J357" s="140" t="inlineStr">
        <is>
          <t>5th Floor</t>
        </is>
      </c>
      <c r="K357" s="140" t="inlineStr">
        <is>
          <t>New Alot</t>
        </is>
      </c>
      <c r="L357" s="141" t="n">
        <v>2024</v>
      </c>
      <c r="M357" s="140" t="n"/>
      <c r="N357" s="140" t="inlineStr">
        <is>
          <t>Intel(R) Core(TM) i5-4590 CPU @ 3.30GHz</t>
        </is>
      </c>
      <c r="O357" s="140" t="inlineStr">
        <is>
          <t>4.00 GB &amp; 500 GB</t>
        </is>
      </c>
      <c r="P357" s="140" t="inlineStr">
        <is>
          <t>Windows 10 Pro / 64 Bit</t>
        </is>
      </c>
      <c r="Q357" s="140" t="inlineStr">
        <is>
          <t>172.16.0.146</t>
        </is>
      </c>
      <c r="R357" s="140" t="inlineStr">
        <is>
          <t>18-66-DA-0A-7D-F8</t>
        </is>
      </c>
      <c r="S357" s="138" t="inlineStr">
        <is>
          <t>HP OfficeJet Pro 8026
Canon 244</t>
        </is>
      </c>
      <c r="T357" s="140" t="inlineStr">
        <is>
          <t>TH01V2Q078
YGU43194</t>
        </is>
      </c>
      <c r="U357" s="142" t="n"/>
      <c r="V357" s="143" t="n"/>
    </row>
    <row r="358" ht="32.1" customFormat="1" customHeight="1" s="144">
      <c r="B358" s="140" t="n">
        <v>356</v>
      </c>
      <c r="C358" s="138" t="inlineStr">
        <is>
          <t>Parmod Kumar, CVO</t>
        </is>
      </c>
      <c r="D358" s="140" t="inlineStr">
        <is>
          <t>CVO</t>
        </is>
      </c>
      <c r="E358" s="140" t="inlineStr">
        <is>
          <t>5th Floor</t>
        </is>
      </c>
      <c r="F358" s="140" t="inlineStr">
        <is>
          <t>HP All in One</t>
        </is>
      </c>
      <c r="G358" s="140" t="n"/>
      <c r="H358" s="140" t="inlineStr">
        <is>
          <t>8CN1500FR6</t>
        </is>
      </c>
      <c r="I358" s="140" t="inlineStr">
        <is>
          <t>CVO</t>
        </is>
      </c>
      <c r="J358" s="140" t="inlineStr">
        <is>
          <t>5th Floor</t>
        </is>
      </c>
      <c r="K358" s="140" t="inlineStr">
        <is>
          <t>07.04.2022</t>
        </is>
      </c>
      <c r="L358" s="140" t="n">
        <v>2022</v>
      </c>
      <c r="M358" s="140" t="inlineStr">
        <is>
          <t>C0-18-03-2B-D8-23</t>
        </is>
      </c>
      <c r="N358" s="140" t="inlineStr">
        <is>
          <t>Intel(R) Core(TM) i7-10700 CPU @ 2.90GHz</t>
        </is>
      </c>
      <c r="O358" s="140" t="inlineStr">
        <is>
          <t>16 GB &amp; 1 TB</t>
        </is>
      </c>
      <c r="P358" s="140" t="inlineStr">
        <is>
          <t>Windows 11 Pro / 64 Bit</t>
        </is>
      </c>
      <c r="Q358" s="140" t="inlineStr">
        <is>
          <t>10.210.19.145</t>
        </is>
      </c>
      <c r="R358" s="140" t="inlineStr">
        <is>
          <t>C0-18-03-2B-D8-23</t>
        </is>
      </c>
      <c r="S358" s="138" t="inlineStr">
        <is>
          <t>1. HP OfficeJet Pro 8710
2. Canon 5170MB</t>
        </is>
      </c>
      <c r="T358" s="140" t="inlineStr">
        <is>
          <t>1. CN87JB30CR
2. AGKH00043</t>
        </is>
      </c>
      <c r="U358" s="142" t="n"/>
      <c r="V358" s="143" t="n"/>
    </row>
    <row r="359" ht="32.1" customFormat="1" customHeight="1" s="144">
      <c r="B359" s="140" t="n">
        <v>357</v>
      </c>
      <c r="C359" s="138" t="inlineStr">
        <is>
          <t>Nayaydeep Singh, OA/CVO</t>
        </is>
      </c>
      <c r="D359" s="140" t="inlineStr">
        <is>
          <t>CVO-OA</t>
        </is>
      </c>
      <c r="E359" s="140" t="inlineStr">
        <is>
          <t>5th Floor</t>
        </is>
      </c>
      <c r="F359" s="140" t="inlineStr">
        <is>
          <t>HLBS</t>
        </is>
      </c>
      <c r="G359" s="140" t="n"/>
      <c r="H359" s="140" t="inlineStr">
        <is>
          <t>16H11L21B23678</t>
        </is>
      </c>
      <c r="I359" s="140" t="inlineStr">
        <is>
          <t>CVO-OA</t>
        </is>
      </c>
      <c r="J359" s="140" t="inlineStr">
        <is>
          <t>5th Floor</t>
        </is>
      </c>
      <c r="K359" s="140" t="inlineStr">
        <is>
          <t>16.12.2021</t>
        </is>
      </c>
      <c r="L359" s="140" t="n">
        <v>2021</v>
      </c>
      <c r="M359" s="140" t="inlineStr">
        <is>
          <t>1C-69-7A-7E-B1-2A</t>
        </is>
      </c>
      <c r="N359" s="140" t="inlineStr">
        <is>
          <t>Intel(R) Core(TM) i5 CPU 650 @3.20 GHz 3.33GHz</t>
        </is>
      </c>
      <c r="O359" s="140" t="inlineStr">
        <is>
          <t>2 GB &amp; 500 GB</t>
        </is>
      </c>
      <c r="P359" s="140" t="inlineStr">
        <is>
          <t>Windows 7 Professional / 32 Bit</t>
        </is>
      </c>
      <c r="Q359" s="140" t="inlineStr">
        <is>
          <t>172.16.0.146</t>
        </is>
      </c>
      <c r="R359" s="140" t="inlineStr">
        <is>
          <t>78-AC-C0-B4-D6-91</t>
        </is>
      </c>
      <c r="S359" s="138" t="inlineStr">
        <is>
          <t>Canon ImageClass MF244DW</t>
        </is>
      </c>
      <c r="T359" s="140" t="inlineStr">
        <is>
          <t>YGU43194</t>
        </is>
      </c>
      <c r="U359" s="142" t="n"/>
      <c r="V359" s="143" t="n"/>
    </row>
    <row r="360" ht="32.1" customHeight="1">
      <c r="B360" s="3" t="n">
        <v>358</v>
      </c>
      <c r="C360" s="2" t="inlineStr">
        <is>
          <t>Oshin Gupta / OA</t>
        </is>
      </c>
      <c r="D360" s="3" t="inlineStr">
        <is>
          <t>D-1</t>
        </is>
      </c>
      <c r="E360" s="3" t="inlineStr">
        <is>
          <t>5th Floor</t>
        </is>
      </c>
      <c r="F360" s="3" t="inlineStr">
        <is>
          <t>Lenovo</t>
        </is>
      </c>
      <c r="G360" s="3" t="n"/>
      <c r="H360" s="3" t="inlineStr">
        <is>
          <t>PG010R7S</t>
        </is>
      </c>
      <c r="I360" s="3" t="inlineStr">
        <is>
          <t>D-1</t>
        </is>
      </c>
      <c r="J360" s="3" t="inlineStr">
        <is>
          <t>5th Floor</t>
        </is>
      </c>
      <c r="K360" s="3" t="inlineStr">
        <is>
          <t>11.10.2017</t>
        </is>
      </c>
      <c r="L360" s="3" t="n">
        <v>2017</v>
      </c>
      <c r="M360" s="3" t="inlineStr">
        <is>
          <t>4C-CC-6A-EC-3C-57</t>
        </is>
      </c>
      <c r="N360" s="3" t="inlineStr">
        <is>
          <t>Intel(R) Core(TM) i5-7500 CPU @ 3.40GHz 3.41 GHz</t>
        </is>
      </c>
      <c r="O360" s="3" t="inlineStr">
        <is>
          <t>4 GB &amp; 1 TB</t>
        </is>
      </c>
      <c r="P360" s="3" t="inlineStr">
        <is>
          <t>Window 10 / 64 Bit</t>
        </is>
      </c>
      <c r="Q360" s="3" t="inlineStr">
        <is>
          <t>172.16.2.64</t>
        </is>
      </c>
      <c r="R360" s="3" t="inlineStr">
        <is>
          <t>4C-CC-6A-EC-3C-57</t>
        </is>
      </c>
      <c r="S360" s="2" t="inlineStr">
        <is>
          <t>Canon 244</t>
        </is>
      </c>
      <c r="T360" s="3" t="inlineStr">
        <is>
          <t>WQE88157</t>
        </is>
      </c>
      <c r="U360" s="4" t="n"/>
      <c r="V360" s="6" t="n"/>
    </row>
    <row r="361" ht="32.1" customHeight="1">
      <c r="B361" s="3" t="n">
        <v>359</v>
      </c>
      <c r="C361" s="2" t="inlineStr">
        <is>
          <t>Mukul Jain / OA Legal</t>
        </is>
      </c>
      <c r="D361" s="3" t="inlineStr">
        <is>
          <t>D-2</t>
        </is>
      </c>
      <c r="E361" s="3" t="inlineStr">
        <is>
          <t>5th Floor</t>
        </is>
      </c>
      <c r="F361" s="3" t="inlineStr">
        <is>
          <t>Lenovo</t>
        </is>
      </c>
      <c r="G361" s="3" t="n"/>
      <c r="H361" s="3" t="inlineStr">
        <is>
          <t>PG017DRS</t>
        </is>
      </c>
      <c r="I361" s="3" t="inlineStr">
        <is>
          <t>D-2</t>
        </is>
      </c>
      <c r="J361" s="3" t="inlineStr">
        <is>
          <t>5th Floor</t>
        </is>
      </c>
      <c r="K361" s="3" t="inlineStr">
        <is>
          <t>09.04.2018</t>
        </is>
      </c>
      <c r="L361" s="3" t="n">
        <v>2018</v>
      </c>
      <c r="M361" s="3" t="inlineStr">
        <is>
          <t>6C-4B-90-5C-FE-83</t>
        </is>
      </c>
      <c r="N361" s="3" t="inlineStr">
        <is>
          <t>Intel(R) Core(TM) i5-7500 CPU @ 3.40GHz 3.41 GHz</t>
        </is>
      </c>
      <c r="O361" s="3" t="inlineStr">
        <is>
          <t>4 GB &amp; 1 TB</t>
        </is>
      </c>
      <c r="P361" s="3" t="inlineStr">
        <is>
          <t>Window 10 / 64 Bit</t>
        </is>
      </c>
      <c r="Q361" s="3" t="inlineStr">
        <is>
          <t>172.16.2.128</t>
        </is>
      </c>
      <c r="R361" s="3" t="inlineStr">
        <is>
          <t>6C-4B-90-5C-FE-83</t>
        </is>
      </c>
      <c r="S361" s="2" t="inlineStr">
        <is>
          <t>HP 1020</t>
        </is>
      </c>
      <c r="T361" s="3" t="inlineStr">
        <is>
          <t>VNC3677644</t>
        </is>
      </c>
      <c r="U361" s="4" t="n"/>
      <c r="V361" s="6" t="n"/>
    </row>
    <row r="362" ht="32.1" customHeight="1">
      <c r="B362" s="3" t="n">
        <v>360</v>
      </c>
      <c r="C362" s="2" t="inlineStr">
        <is>
          <t>P K Pandey / AM Finance Audit</t>
        </is>
      </c>
      <c r="D362" s="3" t="inlineStr">
        <is>
          <t>D-3</t>
        </is>
      </c>
      <c r="E362" s="3" t="inlineStr">
        <is>
          <t>5th Floor</t>
        </is>
      </c>
      <c r="F362" s="3" t="n"/>
      <c r="G362" s="12" t="inlineStr">
        <is>
          <t>New Machine</t>
        </is>
      </c>
      <c r="H362" s="12" t="inlineStr">
        <is>
          <t>1N1412052M</t>
        </is>
      </c>
      <c r="I362" s="3" t="inlineStr">
        <is>
          <t>D-3</t>
        </is>
      </c>
      <c r="J362" s="3" t="inlineStr">
        <is>
          <t>5th Floor</t>
        </is>
      </c>
      <c r="K362" s="3" t="inlineStr">
        <is>
          <t>New Alot</t>
        </is>
      </c>
      <c r="L362" s="12" t="n">
        <v>2024</v>
      </c>
      <c r="M362" s="3" t="n"/>
      <c r="N362" s="3" t="inlineStr">
        <is>
          <t>Intel(R) Core(TM) i5-10400 CPU @ 2.90GHz 2.90 GHz</t>
        </is>
      </c>
      <c r="O362" s="3" t="inlineStr">
        <is>
          <t>8 GB &amp; 1 TB</t>
        </is>
      </c>
      <c r="P362" s="3" t="inlineStr">
        <is>
          <t>Window 10 / 64 Bit</t>
        </is>
      </c>
      <c r="Q362" s="3" t="inlineStr">
        <is>
          <t>172.16.0.54</t>
        </is>
      </c>
      <c r="R362" s="3" t="inlineStr">
        <is>
          <t>B0-7B-25-28-89-19</t>
        </is>
      </c>
      <c r="S362" s="2" t="inlineStr">
        <is>
          <t>Canon 3010</t>
        </is>
      </c>
      <c r="T362" s="3" t="inlineStr">
        <is>
          <t>YHW88225</t>
        </is>
      </c>
      <c r="U362" s="4" t="n"/>
      <c r="V362" s="6" t="n"/>
    </row>
    <row r="363" ht="32.1" customHeight="1">
      <c r="B363" s="3" t="n">
        <v>361</v>
      </c>
      <c r="C363" s="2" t="inlineStr">
        <is>
          <t>Karun Saxena / Ps to GGm Admin</t>
        </is>
      </c>
      <c r="D363" s="3" t="inlineStr">
        <is>
          <t>D-4</t>
        </is>
      </c>
      <c r="E363" s="3" t="inlineStr">
        <is>
          <t>5th Floor</t>
        </is>
      </c>
      <c r="F363" s="3" t="inlineStr">
        <is>
          <t>HLBS</t>
        </is>
      </c>
      <c r="G363" s="3" t="n"/>
      <c r="H363" s="3" t="inlineStr">
        <is>
          <t>16H11L21B23681</t>
        </is>
      </c>
      <c r="I363" s="3" t="inlineStr">
        <is>
          <t>D-4</t>
        </is>
      </c>
      <c r="J363" s="3" t="inlineStr">
        <is>
          <t>5th Floor</t>
        </is>
      </c>
      <c r="K363" s="5" t="inlineStr">
        <is>
          <t>16.12.2021</t>
        </is>
      </c>
      <c r="L363" s="3" t="n">
        <v>2021</v>
      </c>
      <c r="M363" s="3" t="inlineStr">
        <is>
          <t>1C-69-7A-7E-B1-DC</t>
        </is>
      </c>
      <c r="N363" s="3" t="inlineStr">
        <is>
          <t>i-5</t>
        </is>
      </c>
      <c r="O363" s="3" t="inlineStr">
        <is>
          <t>4 GB / 500 GB</t>
        </is>
      </c>
      <c r="P363" s="3" t="inlineStr">
        <is>
          <t>Window 8 / 64 Bit</t>
        </is>
      </c>
      <c r="Q363" s="3" t="inlineStr">
        <is>
          <t>172.16.2.6</t>
        </is>
      </c>
      <c r="R363" s="3" t="inlineStr">
        <is>
          <t>6C0B.846A.BF39</t>
        </is>
      </c>
      <c r="S363" s="2" t="inlineStr">
        <is>
          <t>HP P1007</t>
        </is>
      </c>
      <c r="T363" s="3" t="inlineStr">
        <is>
          <t>VNFNX70912</t>
        </is>
      </c>
      <c r="U363" s="4" t="n"/>
      <c r="V363" s="6" t="n"/>
    </row>
    <row r="364" ht="32.1" customHeight="1">
      <c r="B364" s="3" t="n">
        <v>362</v>
      </c>
      <c r="C364" s="2" t="inlineStr">
        <is>
          <t>Mousumi Singh / Jr. MAnager Civil</t>
        </is>
      </c>
      <c r="D364" s="3" t="inlineStr">
        <is>
          <t>D-5</t>
        </is>
      </c>
      <c r="E364" s="3" t="inlineStr">
        <is>
          <t>5th Floor</t>
        </is>
      </c>
      <c r="F364" s="3" t="inlineStr">
        <is>
          <t>Dell</t>
        </is>
      </c>
      <c r="G364" s="3" t="n"/>
      <c r="H364" s="3" t="inlineStr">
        <is>
          <t>36FSXC2</t>
        </is>
      </c>
      <c r="I364" s="3" t="inlineStr">
        <is>
          <t>D-5</t>
        </is>
      </c>
      <c r="J364" s="3" t="inlineStr">
        <is>
          <t>5th Floor</t>
        </is>
      </c>
      <c r="K364" s="3" t="inlineStr">
        <is>
          <t>18.04.2016</t>
        </is>
      </c>
      <c r="L364" s="3" t="n">
        <v>2016</v>
      </c>
      <c r="M364" s="3" t="inlineStr">
        <is>
          <t>18-66-DA-06-07-92</t>
        </is>
      </c>
      <c r="N364" s="3" t="inlineStr">
        <is>
          <t>i-5</t>
        </is>
      </c>
      <c r="O364" s="3" t="inlineStr">
        <is>
          <t>4 GB &amp; 500 GB</t>
        </is>
      </c>
      <c r="P364" s="3" t="inlineStr">
        <is>
          <t>Window 8 / 64 Bit</t>
        </is>
      </c>
      <c r="Q364" s="3" t="inlineStr">
        <is>
          <t>172.16.2.40</t>
        </is>
      </c>
      <c r="R364" s="3" t="inlineStr">
        <is>
          <t>1866.DA06.0792</t>
        </is>
      </c>
      <c r="S364" s="2" t="inlineStr">
        <is>
          <t>HPP 1007</t>
        </is>
      </c>
      <c r="T364" s="3" t="inlineStr">
        <is>
          <t>VNFNX65381</t>
        </is>
      </c>
      <c r="U364" s="4" t="n"/>
      <c r="V364" s="6" t="n"/>
    </row>
    <row r="365" ht="32.1" customHeight="1">
      <c r="B365" s="3" t="n">
        <v>363</v>
      </c>
      <c r="C365" s="2" t="inlineStr">
        <is>
          <t>Nitin Malhotra / Manager Civil</t>
        </is>
      </c>
      <c r="D365" s="3" t="inlineStr">
        <is>
          <t>D-6</t>
        </is>
      </c>
      <c r="E365" s="3" t="inlineStr">
        <is>
          <t>5th Floor</t>
        </is>
      </c>
      <c r="F365" s="3" t="n"/>
      <c r="G365" s="12" t="inlineStr">
        <is>
          <t>New Machine</t>
        </is>
      </c>
      <c r="H365" s="12" t="inlineStr">
        <is>
          <t>1N141204QH</t>
        </is>
      </c>
      <c r="I365" s="3" t="inlineStr">
        <is>
          <t>D-6</t>
        </is>
      </c>
      <c r="J365" s="3" t="inlineStr">
        <is>
          <t>5th Floor</t>
        </is>
      </c>
      <c r="K365" s="3" t="inlineStr">
        <is>
          <t>New Alot</t>
        </is>
      </c>
      <c r="L365" s="12" t="n">
        <v>2024</v>
      </c>
      <c r="M365" s="3" t="n"/>
      <c r="N365" s="3" t="inlineStr">
        <is>
          <t>Intel(R) Core(TM) i7-3770 CPU @ 3.40GHz 3.40 GHz</t>
        </is>
      </c>
      <c r="O365" s="3" t="inlineStr">
        <is>
          <t>5 GB &amp; 500 GB</t>
        </is>
      </c>
      <c r="P365" s="3" t="inlineStr">
        <is>
          <t>Window 10 / 64 Bit</t>
        </is>
      </c>
      <c r="Q365" s="3" t="inlineStr">
        <is>
          <t>172.16.0.56</t>
        </is>
      </c>
      <c r="R365" s="3" t="inlineStr">
        <is>
          <t>CC-52-AF-4C-23-46</t>
        </is>
      </c>
      <c r="S365" s="2" t="inlineStr">
        <is>
          <t>Brother 2701</t>
        </is>
      </c>
      <c r="T365" s="3" t="inlineStr">
        <is>
          <t>E7804-G5N409825</t>
        </is>
      </c>
      <c r="U365" s="4" t="n"/>
      <c r="V365" s="6" t="n"/>
    </row>
    <row r="366" ht="32.1" customHeight="1">
      <c r="B366" s="3" t="n">
        <v>364</v>
      </c>
      <c r="C366" s="2" t="inlineStr">
        <is>
          <t>Amresh Kumar / AM Civil</t>
        </is>
      </c>
      <c r="D366" s="3" t="inlineStr">
        <is>
          <t>D-7</t>
        </is>
      </c>
      <c r="E366" s="3" t="inlineStr">
        <is>
          <t>5th Floor</t>
        </is>
      </c>
      <c r="F366" s="3" t="n"/>
      <c r="G366" s="12" t="inlineStr">
        <is>
          <t>New Machine</t>
        </is>
      </c>
      <c r="H366" s="12" t="inlineStr">
        <is>
          <t>1N1412050Y</t>
        </is>
      </c>
      <c r="I366" s="3" t="inlineStr">
        <is>
          <t>D-7</t>
        </is>
      </c>
      <c r="J366" s="3" t="inlineStr">
        <is>
          <t>5th Floor</t>
        </is>
      </c>
      <c r="K366" s="3" t="inlineStr">
        <is>
          <t>New Alot</t>
        </is>
      </c>
      <c r="L366" s="12" t="n">
        <v>2024</v>
      </c>
      <c r="M366" s="3" t="n"/>
      <c r="N366" s="3" t="inlineStr">
        <is>
          <t>Intel(R) Core(TM) i5-8500 CPU @ 3.00GHz 3.00 GHz</t>
        </is>
      </c>
      <c r="O366" s="3" t="inlineStr">
        <is>
          <t>8 Gb &amp; 1500 GB</t>
        </is>
      </c>
      <c r="P366" s="3" t="inlineStr">
        <is>
          <t>Window 10 / 64 Bit</t>
        </is>
      </c>
      <c r="Q366" s="3" t="inlineStr">
        <is>
          <t>172.16.2.151</t>
        </is>
      </c>
      <c r="R366" s="3" t="inlineStr">
        <is>
          <t>04-D9-F5-CC-11-57</t>
        </is>
      </c>
      <c r="S366" s="2" t="inlineStr">
        <is>
          <t>NA</t>
        </is>
      </c>
      <c r="T366" s="3" t="inlineStr">
        <is>
          <t>NA</t>
        </is>
      </c>
      <c r="U366" s="4" t="n"/>
      <c r="V366" s="6" t="n"/>
    </row>
    <row r="367" ht="32.1" customHeight="1">
      <c r="B367" s="3" t="n">
        <v>365</v>
      </c>
      <c r="C367" s="2" t="inlineStr">
        <is>
          <t>Vikas Verma/ Sr. Executive</t>
        </is>
      </c>
      <c r="D367" s="3" t="inlineStr">
        <is>
          <t>D-8</t>
        </is>
      </c>
      <c r="E367" s="3" t="inlineStr">
        <is>
          <t>5th Floor</t>
        </is>
      </c>
      <c r="F367" s="3" t="inlineStr">
        <is>
          <t>HP</t>
        </is>
      </c>
      <c r="G367" s="3" t="n"/>
      <c r="H367" s="3" t="inlineStr">
        <is>
          <t>8CG9255J37</t>
        </is>
      </c>
      <c r="I367" s="3" t="inlineStr">
        <is>
          <t>D-8</t>
        </is>
      </c>
      <c r="J367" s="3" t="inlineStr">
        <is>
          <t>5th Floor</t>
        </is>
      </c>
      <c r="K367" s="3" t="inlineStr">
        <is>
          <t>07.10.2019</t>
        </is>
      </c>
      <c r="L367" s="3" t="n">
        <v>2019</v>
      </c>
      <c r="M367" s="3" t="inlineStr">
        <is>
          <t>C4-65-16-2A-2B-DC</t>
        </is>
      </c>
      <c r="N367" s="3" t="inlineStr">
        <is>
          <t>Intel(R) Core(TM) i5-8400 CPU @ 2.80GHz 2.81 GHz</t>
        </is>
      </c>
      <c r="O367" s="3" t="inlineStr">
        <is>
          <t>8 GB &amp; 1500 GB</t>
        </is>
      </c>
      <c r="P367" s="3" t="inlineStr">
        <is>
          <t>Window 10 / 64 Bit</t>
        </is>
      </c>
      <c r="Q367" s="3" t="inlineStr">
        <is>
          <t>172.16.0.10</t>
        </is>
      </c>
      <c r="R367" s="3" t="inlineStr">
        <is>
          <t>C4-65-16-2A-2B-DC</t>
        </is>
      </c>
      <c r="S367" s="2" t="inlineStr">
        <is>
          <t>Canon 244</t>
        </is>
      </c>
      <c r="T367" s="3" t="inlineStr">
        <is>
          <t>YGU52757</t>
        </is>
      </c>
      <c r="U367" s="4" t="n"/>
      <c r="V367" s="6" t="n"/>
    </row>
    <row r="368" ht="32.1" customFormat="1" customHeight="1" s="144">
      <c r="B368" s="140" t="n">
        <v>366</v>
      </c>
      <c r="C368" s="138" t="inlineStr">
        <is>
          <t>Pankaj Saxena, Director PP</t>
        </is>
      </c>
      <c r="D368" s="140" t="inlineStr">
        <is>
          <t>Director PP Room</t>
        </is>
      </c>
      <c r="E368" s="140" t="inlineStr">
        <is>
          <t>5th Floor</t>
        </is>
      </c>
      <c r="F368" s="140" t="inlineStr">
        <is>
          <t>HP All in One</t>
        </is>
      </c>
      <c r="G368" s="140" t="n"/>
      <c r="H368" s="140" t="inlineStr">
        <is>
          <t>8CN202082N</t>
        </is>
      </c>
      <c r="I368" s="140" t="inlineStr">
        <is>
          <t>Director PP Room</t>
        </is>
      </c>
      <c r="J368" s="140" t="inlineStr">
        <is>
          <t>5th Floor</t>
        </is>
      </c>
      <c r="K368" s="140" t="inlineStr">
        <is>
          <t>07.04.2022</t>
        </is>
      </c>
      <c r="L368" s="140" t="n">
        <v>2022</v>
      </c>
      <c r="M368" s="140" t="inlineStr">
        <is>
          <t>10-6F-D9-E6-B0-E5</t>
        </is>
      </c>
      <c r="N368" s="140" t="inlineStr">
        <is>
          <t>Intel(R) Core(TM) i7-10700 CPU @ 2.90GHz 2.90 GHz</t>
        </is>
      </c>
      <c r="O368" s="140" t="inlineStr">
        <is>
          <t>16.0 GB , 1 TB</t>
        </is>
      </c>
      <c r="P368" s="140" t="inlineStr">
        <is>
          <t>Windows 11 Pro</t>
        </is>
      </c>
      <c r="Q368" s="140" t="inlineStr">
        <is>
          <t>192.168.0.104</t>
        </is>
      </c>
      <c r="R368" s="140" t="inlineStr">
        <is>
          <t>10-6F-D9-E6-B0-E5</t>
        </is>
      </c>
      <c r="S368" s="138" t="inlineStr">
        <is>
          <t>Brother DCP L-3551 CDW</t>
        </is>
      </c>
      <c r="T368" s="140" t="inlineStr">
        <is>
          <t>E79051-L0N280694</t>
        </is>
      </c>
      <c r="U368" s="142" t="n"/>
      <c r="V368" s="143" t="n"/>
    </row>
    <row r="369" ht="32.1" customFormat="1" customHeight="1" s="144">
      <c r="B369" s="140" t="n">
        <v>367</v>
      </c>
      <c r="C369" s="138" t="inlineStr">
        <is>
          <t>Hira Ballabh /Dir Finance</t>
        </is>
      </c>
      <c r="D369" s="140" t="inlineStr">
        <is>
          <t>DIR-FIN</t>
        </is>
      </c>
      <c r="E369" s="140" t="inlineStr">
        <is>
          <t>5th Floor</t>
        </is>
      </c>
      <c r="F369" s="140" t="inlineStr">
        <is>
          <t>HP (All in one) (Old)</t>
        </is>
      </c>
      <c r="G369" s="140" t="n"/>
      <c r="H369" s="140" t="inlineStr">
        <is>
          <t>8CC61305S6</t>
        </is>
      </c>
      <c r="I369" s="140" t="inlineStr">
        <is>
          <t>DIR-FIN</t>
        </is>
      </c>
      <c r="J369" s="140" t="inlineStr">
        <is>
          <t>5th Floor</t>
        </is>
      </c>
      <c r="K369" s="140" t="inlineStr">
        <is>
          <t>17.05.2016</t>
        </is>
      </c>
      <c r="L369" s="140" t="n">
        <v>2016</v>
      </c>
      <c r="M369" s="140" t="inlineStr">
        <is>
          <t>705a.0f23.4849</t>
        </is>
      </c>
      <c r="N369" s="140" t="inlineStr">
        <is>
          <t>i7</t>
        </is>
      </c>
      <c r="O369" s="140" t="inlineStr">
        <is>
          <t>16 GB &amp; 2 TB</t>
        </is>
      </c>
      <c r="P369" s="140" t="inlineStr">
        <is>
          <t>Window 10 / 64 Bit</t>
        </is>
      </c>
      <c r="Q369" s="140" t="inlineStr">
        <is>
          <t>10.210.19.15</t>
        </is>
      </c>
      <c r="R369" s="140" t="inlineStr">
        <is>
          <t>705a.0f23.4849</t>
        </is>
      </c>
      <c r="S369" s="138" t="inlineStr">
        <is>
          <t>Brother DCP L-3551 CDW</t>
        </is>
      </c>
      <c r="T369" s="140" t="inlineStr">
        <is>
          <t>E79051L0N280687</t>
        </is>
      </c>
      <c r="U369" s="142" t="n"/>
      <c r="V369" s="143" t="n"/>
    </row>
    <row r="370" ht="32.1" customFormat="1" customHeight="1" s="144">
      <c r="B370" s="140" t="n">
        <v>368</v>
      </c>
      <c r="C370" s="138" t="inlineStr">
        <is>
          <t>Rohtash, OA/Dir Finance</t>
        </is>
      </c>
      <c r="D370" s="140" t="inlineStr">
        <is>
          <t>DIR-FIN-OA</t>
        </is>
      </c>
      <c r="E370" s="140" t="inlineStr">
        <is>
          <t>5th Floor</t>
        </is>
      </c>
      <c r="F370" s="140" t="inlineStr">
        <is>
          <t>Dell</t>
        </is>
      </c>
      <c r="G370" s="140" t="n"/>
      <c r="H370" s="140" t="inlineStr">
        <is>
          <t>JXMJKM3</t>
        </is>
      </c>
      <c r="I370" s="140" t="inlineStr">
        <is>
          <t>DIR-FIN-OA</t>
        </is>
      </c>
      <c r="J370" s="140" t="inlineStr">
        <is>
          <t>5th Floor</t>
        </is>
      </c>
      <c r="K370" s="140" t="inlineStr">
        <is>
          <t>09.03.2022</t>
        </is>
      </c>
      <c r="L370" s="140" t="n">
        <v>2022</v>
      </c>
      <c r="M370" s="140" t="inlineStr">
        <is>
          <t>6C-0B-84-0A-B3-9E</t>
        </is>
      </c>
      <c r="N370" s="140" t="inlineStr">
        <is>
          <t>Intel(R) Core(TM) i5-10400 CPU @ 2.90GHz 2.90 GHz</t>
        </is>
      </c>
      <c r="O370" s="140" t="inlineStr">
        <is>
          <t>8 GB &amp; 1 TB</t>
        </is>
      </c>
      <c r="P370" s="140" t="inlineStr">
        <is>
          <t>Window 11 /64 Bit</t>
        </is>
      </c>
      <c r="Q370" s="140" t="inlineStr">
        <is>
          <t>172.16.2.74</t>
        </is>
      </c>
      <c r="R370" s="140" t="inlineStr">
        <is>
          <t>6C-0B-84-0A-B3-9E</t>
        </is>
      </c>
      <c r="S370" s="138" t="inlineStr">
        <is>
          <t>Canon 244dw</t>
        </is>
      </c>
      <c r="T370" s="140" t="inlineStr">
        <is>
          <t>WQE87726</t>
        </is>
      </c>
      <c r="U370" s="142" t="n"/>
      <c r="V370" s="143" t="n"/>
    </row>
    <row r="371" ht="32.1" customFormat="1" customHeight="1" s="144">
      <c r="B371" s="140" t="n">
        <v>369</v>
      </c>
      <c r="C371" s="138" t="inlineStr">
        <is>
          <t>Yogiraj / Secerty Dir Finance</t>
        </is>
      </c>
      <c r="D371" s="140" t="inlineStr">
        <is>
          <t>DIR-FIN-PS</t>
        </is>
      </c>
      <c r="E371" s="140" t="inlineStr">
        <is>
          <t>5th Floor</t>
        </is>
      </c>
      <c r="F371" s="140" t="n"/>
      <c r="G371" s="141" t="inlineStr">
        <is>
          <t>New Machine</t>
        </is>
      </c>
      <c r="H371" s="141" t="inlineStr">
        <is>
          <t>1N13270CST</t>
        </is>
      </c>
      <c r="I371" s="140" t="inlineStr">
        <is>
          <t>DIR-FIN-PS</t>
        </is>
      </c>
      <c r="J371" s="140" t="inlineStr">
        <is>
          <t>5th Floor</t>
        </is>
      </c>
      <c r="K371" s="140" t="inlineStr">
        <is>
          <t>New Alot</t>
        </is>
      </c>
      <c r="L371" s="141" t="n">
        <v>2024</v>
      </c>
      <c r="M371" s="140" t="n"/>
      <c r="N371" s="140" t="inlineStr">
        <is>
          <t>12th Gen Intel(R) Core(TM) i7-12700T 1.40 GHz</t>
        </is>
      </c>
      <c r="O371" s="140" t="inlineStr">
        <is>
          <t>8 GB &amp; 1 TB</t>
        </is>
      </c>
      <c r="P371" s="140" t="inlineStr">
        <is>
          <t>Windows 11 Pro</t>
        </is>
      </c>
      <c r="Q371" s="140" t="inlineStr">
        <is>
          <t>172.16.2.74</t>
        </is>
      </c>
      <c r="R371" s="140" t="inlineStr">
        <is>
          <t>BC-0F-F3-40-A6-88</t>
        </is>
      </c>
      <c r="S371" s="138" t="inlineStr">
        <is>
          <t>Canon MB 5170</t>
        </is>
      </c>
      <c r="T371" s="140" t="inlineStr">
        <is>
          <t>AGKH00003</t>
        </is>
      </c>
      <c r="U371" s="142" t="n"/>
      <c r="V371" s="143" t="n"/>
    </row>
    <row r="372" ht="32.1" customFormat="1" customHeight="1" s="144">
      <c r="B372" s="140" t="n">
        <v>370</v>
      </c>
      <c r="C372" s="138" t="inlineStr">
        <is>
          <t>Hari Mohan Gupta, Director Infra</t>
        </is>
      </c>
      <c r="D372" s="140" t="inlineStr">
        <is>
          <t>DIR-INFRA</t>
        </is>
      </c>
      <c r="E372" s="140" t="inlineStr">
        <is>
          <t>5th Floor</t>
        </is>
      </c>
      <c r="F372" s="140" t="inlineStr">
        <is>
          <t>HP Pavilion , All in One</t>
        </is>
      </c>
      <c r="G372" s="140" t="n"/>
      <c r="H372" s="140" t="inlineStr">
        <is>
          <t>8CC61305S5</t>
        </is>
      </c>
      <c r="I372" s="140" t="inlineStr">
        <is>
          <t>DIR-INFRA</t>
        </is>
      </c>
      <c r="J372" s="140" t="inlineStr">
        <is>
          <t>5th Floor</t>
        </is>
      </c>
      <c r="K372" s="140" t="inlineStr">
        <is>
          <t>17.05.2016</t>
        </is>
      </c>
      <c r="L372" s="140" t="n">
        <v>2016</v>
      </c>
      <c r="M372" s="140" t="inlineStr">
        <is>
          <t>70-5A-0F-23-48-4C</t>
        </is>
      </c>
      <c r="N372" s="140" t="inlineStr">
        <is>
          <t>Intel(R) Core(TM) i7-6700T CPU @ 2.80GHz 2.81 GHz</t>
        </is>
      </c>
      <c r="O372" s="140" t="inlineStr">
        <is>
          <t>16.0 GB, 1 TB</t>
        </is>
      </c>
      <c r="P372" s="140" t="inlineStr">
        <is>
          <t>Windows 10 Pro</t>
        </is>
      </c>
      <c r="Q372" s="140" t="inlineStr">
        <is>
          <t>10.210.19.53</t>
        </is>
      </c>
      <c r="R372" s="140" t="inlineStr">
        <is>
          <t>70-5A-0F-23-48-4C</t>
        </is>
      </c>
      <c r="S372" s="138" t="inlineStr">
        <is>
          <t>Canon Maxify MB5170</t>
        </is>
      </c>
      <c r="T372" s="140" t="inlineStr">
        <is>
          <t>AGKH00005</t>
        </is>
      </c>
      <c r="U372" s="142" t="n"/>
      <c r="V372" s="143" t="n"/>
    </row>
    <row r="373" ht="32.1" customFormat="1" customHeight="1" s="144">
      <c r="B373" s="140" t="n">
        <v>371</v>
      </c>
      <c r="C373" s="138" t="inlineStr">
        <is>
          <t>GOURAV KUMAR SINGHAL</t>
        </is>
      </c>
      <c r="D373" s="140" t="inlineStr">
        <is>
          <t>DIR-INFRA-PA</t>
        </is>
      </c>
      <c r="E373" s="140" t="inlineStr">
        <is>
          <t>5th Floor</t>
        </is>
      </c>
      <c r="F373" s="140" t="n"/>
      <c r="G373" s="141" t="inlineStr">
        <is>
          <t>New Machine</t>
        </is>
      </c>
      <c r="H373" s="141" t="inlineStr">
        <is>
          <t>1N141204WF</t>
        </is>
      </c>
      <c r="I373" s="140" t="inlineStr">
        <is>
          <t>DIR-INFRA-PA</t>
        </is>
      </c>
      <c r="J373" s="140" t="inlineStr">
        <is>
          <t>5th Floor</t>
        </is>
      </c>
      <c r="K373" s="140" t="inlineStr">
        <is>
          <t>New Alot</t>
        </is>
      </c>
      <c r="L373" s="141" t="n">
        <v>2024</v>
      </c>
      <c r="M373" s="140" t="n"/>
      <c r="N373" s="140" t="inlineStr">
        <is>
          <t>Intel(R) Core(TM) i5-9500 CPU @ 3.00GHz 3.00 GHz</t>
        </is>
      </c>
      <c r="O373" s="140" t="inlineStr">
        <is>
          <t>8.00 GB, 1 TB</t>
        </is>
      </c>
      <c r="P373" s="140" t="inlineStr">
        <is>
          <t>Windows 11 Pro</t>
        </is>
      </c>
      <c r="Q373" s="140" t="inlineStr">
        <is>
          <t>172.16.2.24</t>
        </is>
      </c>
      <c r="R373" s="140" t="inlineStr">
        <is>
          <t>94-C6-91-C8-94-B6</t>
        </is>
      </c>
      <c r="S373" s="138" t="inlineStr">
        <is>
          <t>Canon Maxify MB 5170</t>
        </is>
      </c>
      <c r="T373" s="140" t="inlineStr">
        <is>
          <t>AFNM00300</t>
        </is>
      </c>
      <c r="U373" s="142" t="n"/>
      <c r="V373" s="143" t="n"/>
    </row>
    <row r="374" ht="32.1" customFormat="1" customHeight="1" s="144">
      <c r="B374" s="140" t="n">
        <v>372</v>
      </c>
      <c r="C374" s="138" t="inlineStr">
        <is>
          <t>Shobhit Bhatnagar, Director/OP&amp;BD</t>
        </is>
      </c>
      <c r="D374" s="140" t="inlineStr">
        <is>
          <t>DIR-OP&amp;BD</t>
        </is>
      </c>
      <c r="E374" s="140" t="inlineStr">
        <is>
          <t>5th Floor</t>
        </is>
      </c>
      <c r="F374" s="140" t="inlineStr">
        <is>
          <t>Mac (Retina 5K, 27-inch, Late 2015)</t>
        </is>
      </c>
      <c r="G374" s="140" t="n"/>
      <c r="H374" s="140" t="inlineStr">
        <is>
          <t>C02QTOBTGG7N</t>
        </is>
      </c>
      <c r="I374" s="140" t="inlineStr">
        <is>
          <t>DIR-OP&amp;BD</t>
        </is>
      </c>
      <c r="J374" s="140" t="inlineStr">
        <is>
          <t>5th Floor</t>
        </is>
      </c>
      <c r="K374" s="140" t="inlineStr">
        <is>
          <t>17.02.2016</t>
        </is>
      </c>
      <c r="L374" s="140" t="n">
        <v>2016</v>
      </c>
      <c r="M374" s="140" t="inlineStr">
        <is>
          <t>B8-44-D9-F1-E9-9A</t>
        </is>
      </c>
      <c r="N374" s="140" t="inlineStr">
        <is>
          <t>3.3 GHz Quad-Core Intel Core i5</t>
        </is>
      </c>
      <c r="O374" s="140" t="inlineStr">
        <is>
          <t>8 GB, 2 TB</t>
        </is>
      </c>
      <c r="P374" s="140" t="inlineStr">
        <is>
          <t>MAC OS</t>
        </is>
      </c>
      <c r="Q374" s="140" t="inlineStr">
        <is>
          <t>DHCP</t>
        </is>
      </c>
      <c r="R374" s="140" t="inlineStr">
        <is>
          <t>B8:44:D9:F1:E9:9A</t>
        </is>
      </c>
      <c r="S374" s="138" t="inlineStr">
        <is>
          <t>Canon MB 5100 series</t>
        </is>
      </c>
      <c r="T374" s="140" t="inlineStr">
        <is>
          <t>AGKH00047</t>
        </is>
      </c>
      <c r="U374" s="142" t="n"/>
      <c r="V374" s="143" t="n"/>
    </row>
    <row r="375" ht="32.1" customFormat="1" customHeight="1" s="144">
      <c r="B375" s="140" t="n">
        <v>373</v>
      </c>
      <c r="C375" s="138" t="inlineStr">
        <is>
          <t>Dinesh Prasad / PS</t>
        </is>
      </c>
      <c r="D375" s="140" t="inlineStr">
        <is>
          <t>DIR-OP&amp;BD-PS</t>
        </is>
      </c>
      <c r="E375" s="140" t="inlineStr">
        <is>
          <t>5th Floor</t>
        </is>
      </c>
      <c r="F375" s="140" t="n"/>
      <c r="G375" s="141" t="inlineStr">
        <is>
          <t>New Machine</t>
        </is>
      </c>
      <c r="H375" s="148" t="inlineStr">
        <is>
          <t>1N13270CGZ</t>
        </is>
      </c>
      <c r="I375" s="140" t="inlineStr">
        <is>
          <t>DIR-OP&amp;BD-PS</t>
        </is>
      </c>
      <c r="J375" s="140" t="inlineStr">
        <is>
          <t>5th Floor</t>
        </is>
      </c>
      <c r="K375" s="140" t="inlineStr">
        <is>
          <t>New Alot</t>
        </is>
      </c>
      <c r="L375" s="148" t="n">
        <v>2024</v>
      </c>
      <c r="M375" s="140" t="n"/>
      <c r="N375" s="140" t="inlineStr">
        <is>
          <t>12th Gen Intel(R) Core(TM) i7-12700T 1.40 GHz</t>
        </is>
      </c>
      <c r="O375" s="140" t="inlineStr">
        <is>
          <t>8 GB &amp; 500 GB + 500 GB</t>
        </is>
      </c>
      <c r="P375" s="140" t="inlineStr">
        <is>
          <t>Windows 11 Pro</t>
        </is>
      </c>
      <c r="Q375" s="140" t="inlineStr">
        <is>
          <t>192.168.00.105</t>
        </is>
      </c>
      <c r="R375" s="140" t="inlineStr">
        <is>
          <t>BC-0F-F3-DF-F2-C0</t>
        </is>
      </c>
      <c r="S375" s="138" t="inlineStr">
        <is>
          <t>Canon Maxify MB 5170</t>
        </is>
      </c>
      <c r="T375" s="140" t="inlineStr">
        <is>
          <t>AGKH00049</t>
        </is>
      </c>
      <c r="U375" s="142" t="n"/>
      <c r="V375" s="143" t="n"/>
    </row>
    <row r="376" ht="32.1" customFormat="1" customHeight="1" s="144">
      <c r="B376" s="140" t="n">
        <v>374</v>
      </c>
      <c r="C376" s="138" t="inlineStr">
        <is>
          <t>Harish Prasad OA/DIR.PP</t>
        </is>
      </c>
      <c r="D376" s="140" t="inlineStr">
        <is>
          <t>DIR-PP-OA</t>
        </is>
      </c>
      <c r="E376" s="140" t="inlineStr">
        <is>
          <t>5th Floor</t>
        </is>
      </c>
      <c r="F376" s="140" t="inlineStr">
        <is>
          <t>HLBS</t>
        </is>
      </c>
      <c r="G376" s="140" t="n"/>
      <c r="H376" s="140" t="inlineStr">
        <is>
          <t>16H11L21B23687</t>
        </is>
      </c>
      <c r="I376" s="140" t="inlineStr">
        <is>
          <t>DIR-PP-OA</t>
        </is>
      </c>
      <c r="J376" s="140" t="inlineStr">
        <is>
          <t>5th Floor</t>
        </is>
      </c>
      <c r="K376" s="140" t="inlineStr">
        <is>
          <t>16.12.2021</t>
        </is>
      </c>
      <c r="L376" s="140" t="n">
        <v>2021</v>
      </c>
      <c r="M376" s="140" t="inlineStr">
        <is>
          <t>1C-69-7A-7E-B1-E4</t>
        </is>
      </c>
      <c r="N376" s="140" t="inlineStr">
        <is>
          <t>NA</t>
        </is>
      </c>
      <c r="O376" s="140" t="inlineStr">
        <is>
          <t>4.00 GB 500 GB</t>
        </is>
      </c>
      <c r="P376" s="140" t="inlineStr">
        <is>
          <t>Windows 10 Pro</t>
        </is>
      </c>
      <c r="Q376" s="140" t="inlineStr">
        <is>
          <t>192.168.0.105</t>
        </is>
      </c>
      <c r="R376" s="140" t="inlineStr">
        <is>
          <t>44-39-C4-39-E5-4E</t>
        </is>
      </c>
      <c r="S376" s="138" t="inlineStr">
        <is>
          <t>brother DCP-L2541DW / HP Officerjet Pro 8710</t>
        </is>
      </c>
      <c r="T376" s="140" t="inlineStr">
        <is>
          <t>E73802FBN218904 / CN88HBt2ms</t>
        </is>
      </c>
      <c r="U376" s="142" t="n"/>
      <c r="V376" s="143" t="n"/>
    </row>
    <row r="377" ht="32.1" customFormat="1" customHeight="1" s="144">
      <c r="B377" s="140" t="n">
        <v>375</v>
      </c>
      <c r="C377" s="138" t="inlineStr">
        <is>
          <t>Vikas Goswami, Secretary, Director PP</t>
        </is>
      </c>
      <c r="D377" s="140" t="inlineStr">
        <is>
          <t>DIR-PP-PS</t>
        </is>
      </c>
      <c r="E377" s="140" t="inlineStr">
        <is>
          <t>5th Floor</t>
        </is>
      </c>
      <c r="F377" s="140" t="n"/>
      <c r="G377" s="141" t="inlineStr">
        <is>
          <t>New Machine</t>
        </is>
      </c>
      <c r="H377" s="148" t="inlineStr">
        <is>
          <t>1N13270BGN</t>
        </is>
      </c>
      <c r="I377" s="140" t="inlineStr">
        <is>
          <t>DIR-PP-PS</t>
        </is>
      </c>
      <c r="J377" s="140" t="inlineStr">
        <is>
          <t>5th Floor</t>
        </is>
      </c>
      <c r="K377" s="140" t="inlineStr">
        <is>
          <t>New Alot</t>
        </is>
      </c>
      <c r="L377" s="148" t="n">
        <v>2024</v>
      </c>
      <c r="M377" s="140" t="n"/>
      <c r="N377" s="140" t="inlineStr">
        <is>
          <t>Intel(R) Core(TM) i5-9500 CPU @ 3.00GHz 3.00 GHz</t>
        </is>
      </c>
      <c r="O377" s="140" t="inlineStr">
        <is>
          <t>8.00 GB, 1 TB</t>
        </is>
      </c>
      <c r="P377" s="140" t="inlineStr">
        <is>
          <t>Windows 10 Pro</t>
        </is>
      </c>
      <c r="Q377" s="140" t="inlineStr">
        <is>
          <t>192.168.0.9</t>
        </is>
      </c>
      <c r="R377" s="140" t="inlineStr">
        <is>
          <t>94-C6-91-C8-93-6D</t>
        </is>
      </c>
      <c r="S377" s="138" t="inlineStr">
        <is>
          <t>Brother J3520</t>
        </is>
      </c>
      <c r="T377" s="140" t="inlineStr">
        <is>
          <t>E72405M7F162332</t>
        </is>
      </c>
      <c r="U377" s="142" t="n"/>
      <c r="V377" s="143" t="n"/>
    </row>
    <row r="378" ht="32.1" customHeight="1">
      <c r="B378" s="3" t="n">
        <v>376</v>
      </c>
      <c r="C378" s="2" t="inlineStr">
        <is>
          <t>Iram Gani / Jr. Manager</t>
        </is>
      </c>
      <c r="D378" s="3" t="inlineStr">
        <is>
          <t>E-1</t>
        </is>
      </c>
      <c r="E378" s="3" t="inlineStr">
        <is>
          <t>5th Floor</t>
        </is>
      </c>
      <c r="F378" s="3" t="n"/>
      <c r="G378" s="12" t="inlineStr">
        <is>
          <t>New Machine</t>
        </is>
      </c>
      <c r="H378" s="13" t="inlineStr">
        <is>
          <t>1N13270BMX</t>
        </is>
      </c>
      <c r="I378" s="3" t="inlineStr">
        <is>
          <t>E-1</t>
        </is>
      </c>
      <c r="J378" s="3" t="inlineStr">
        <is>
          <t>5th Floor</t>
        </is>
      </c>
      <c r="K378" s="3" t="inlineStr">
        <is>
          <t>New Alot</t>
        </is>
      </c>
      <c r="L378" s="13" t="n">
        <v>2024</v>
      </c>
      <c r="M378" s="3" t="n"/>
      <c r="N378" s="3" t="inlineStr">
        <is>
          <t>Intel(R) Core(TM) i5-10500 CPU @ 3.10GHz 3.10 GHz</t>
        </is>
      </c>
      <c r="O378" s="3" t="inlineStr">
        <is>
          <t>8 GB &amp; 1 TB(Approx)</t>
        </is>
      </c>
      <c r="P378" s="3" t="inlineStr">
        <is>
          <t>Window 11 / 64 Bit</t>
        </is>
      </c>
      <c r="Q378" s="3" t="inlineStr">
        <is>
          <t>172.16.2.137</t>
        </is>
      </c>
      <c r="R378" s="3" t="inlineStr">
        <is>
          <t>1C-69-7A-7E-B1-D9</t>
        </is>
      </c>
      <c r="S378" s="2" t="inlineStr">
        <is>
          <t>Canon 244</t>
        </is>
      </c>
      <c r="T378" s="3" t="inlineStr">
        <is>
          <t>YGU52774</t>
        </is>
      </c>
      <c r="U378" s="4" t="n"/>
      <c r="V378" s="6" t="n"/>
    </row>
    <row r="379" ht="32.1" customHeight="1">
      <c r="B379" s="3" t="n">
        <v>377</v>
      </c>
      <c r="C379" s="2" t="inlineStr">
        <is>
          <t>Deepa Kumari / Data entry Operator</t>
        </is>
      </c>
      <c r="D379" s="3" t="inlineStr">
        <is>
          <t>E-2</t>
        </is>
      </c>
      <c r="E379" s="3" t="inlineStr">
        <is>
          <t>5th Floor</t>
        </is>
      </c>
      <c r="F379" s="3" t="inlineStr">
        <is>
          <t>Lenovo ThinkCentre</t>
        </is>
      </c>
      <c r="G379" s="3" t="n"/>
      <c r="H379" s="3" t="inlineStr">
        <is>
          <t>PG010R6M</t>
        </is>
      </c>
      <c r="I379" s="3" t="inlineStr">
        <is>
          <t>E-2</t>
        </is>
      </c>
      <c r="J379" s="3" t="inlineStr">
        <is>
          <t>5th Floor</t>
        </is>
      </c>
      <c r="K379" s="5" t="inlineStr">
        <is>
          <t>11.10.2017</t>
        </is>
      </c>
      <c r="L379" s="3" t="n">
        <v>2017</v>
      </c>
      <c r="M379" s="3" t="inlineStr">
        <is>
          <t>4C-CC-6A-EC-3A-E7</t>
        </is>
      </c>
      <c r="N379" s="3" t="inlineStr">
        <is>
          <t>intel(R) core(TM) i7-3770 CPU @ 3.40GHz</t>
        </is>
      </c>
      <c r="O379" s="3" t="inlineStr">
        <is>
          <t>4.00GB &amp; 500GB</t>
        </is>
      </c>
      <c r="P379" s="3" t="inlineStr">
        <is>
          <t>Window 7 professional</t>
        </is>
      </c>
      <c r="Q379" s="3" t="inlineStr">
        <is>
          <t>172.16.2.178</t>
        </is>
      </c>
      <c r="R379" s="3" t="inlineStr">
        <is>
          <t>CC-52-AF-4C-22-A8</t>
        </is>
      </c>
      <c r="S379" s="2" t="inlineStr">
        <is>
          <t>NA</t>
        </is>
      </c>
      <c r="T379" s="3" t="inlineStr">
        <is>
          <t>NA</t>
        </is>
      </c>
      <c r="U379" s="4" t="n"/>
      <c r="V379" s="6" t="n"/>
    </row>
    <row r="380" ht="32.1" customHeight="1">
      <c r="B380" s="3" t="n">
        <v>378</v>
      </c>
      <c r="C380" s="138" t="inlineStr">
        <is>
          <t>Neelam Kaushik / DEO</t>
        </is>
      </c>
      <c r="D380" s="3" t="inlineStr">
        <is>
          <t>E-3</t>
        </is>
      </c>
      <c r="E380" s="3" t="inlineStr">
        <is>
          <t>5th Floor</t>
        </is>
      </c>
      <c r="F380" s="3" t="inlineStr">
        <is>
          <t>HP Compaq8200 Elite microtower</t>
        </is>
      </c>
      <c r="G380" s="3" t="n"/>
      <c r="H380" s="3" t="inlineStr">
        <is>
          <t>INA150X4DM</t>
        </is>
      </c>
      <c r="I380" s="3" t="inlineStr">
        <is>
          <t>E-3</t>
        </is>
      </c>
      <c r="J380" s="3" t="inlineStr">
        <is>
          <t>5th Floor</t>
        </is>
      </c>
      <c r="K380" s="3" t="inlineStr">
        <is>
          <t>16.01.2012</t>
        </is>
      </c>
      <c r="L380" s="3" t="n">
        <v>2012</v>
      </c>
      <c r="M380" s="3" t="inlineStr">
        <is>
          <t>98-DE-D0-1B-58-22</t>
        </is>
      </c>
      <c r="N380" s="3" t="inlineStr">
        <is>
          <t>Intel core(TM) i3 -2100 CPU@3.10GHz</t>
        </is>
      </c>
      <c r="O380" s="3" t="inlineStr">
        <is>
          <t>6GB/465GB</t>
        </is>
      </c>
      <c r="P380" s="3" t="inlineStr">
        <is>
          <t>window 7 professional /32 Bit</t>
        </is>
      </c>
      <c r="Q380" s="3" t="inlineStr">
        <is>
          <t>192.168.0.3</t>
        </is>
      </c>
      <c r="R380" s="3" t="inlineStr">
        <is>
          <t>98-DE-D0-1B-58-22</t>
        </is>
      </c>
      <c r="S380" s="2" t="inlineStr">
        <is>
          <t>NA</t>
        </is>
      </c>
      <c r="T380" s="3" t="inlineStr">
        <is>
          <t>NA</t>
        </is>
      </c>
      <c r="U380" s="4" t="n"/>
      <c r="V380" s="6" t="n"/>
    </row>
    <row r="381" ht="32.1" customHeight="1">
      <c r="B381" s="3" t="n">
        <v>379</v>
      </c>
      <c r="C381" s="2" t="inlineStr">
        <is>
          <t>Atul parmar/ OA/jgm/admin</t>
        </is>
      </c>
      <c r="D381" s="3" t="inlineStr">
        <is>
          <t>E-4</t>
        </is>
      </c>
      <c r="E381" s="3" t="inlineStr">
        <is>
          <t>5th Floor</t>
        </is>
      </c>
      <c r="F381" s="3" t="inlineStr">
        <is>
          <t>Dell</t>
        </is>
      </c>
      <c r="G381" s="3" t="n"/>
      <c r="H381" s="3" t="inlineStr">
        <is>
          <t>DGNXXC2</t>
        </is>
      </c>
      <c r="I381" s="3" t="inlineStr">
        <is>
          <t>E-4</t>
        </is>
      </c>
      <c r="J381" s="3" t="inlineStr">
        <is>
          <t>5th Floor</t>
        </is>
      </c>
      <c r="K381" s="5" t="inlineStr">
        <is>
          <t>13.05.2016</t>
        </is>
      </c>
      <c r="L381" s="3" t="n">
        <v>2016</v>
      </c>
      <c r="M381" s="3" t="inlineStr">
        <is>
          <t>18-66-DA-0A-80-74</t>
        </is>
      </c>
      <c r="N381" s="3" t="inlineStr">
        <is>
          <t>Intel(R) Core(TM) i7-3770 CPU @ 3.40GHz 3.40 GHz</t>
        </is>
      </c>
      <c r="O381" s="3" t="inlineStr">
        <is>
          <t>4GB/470GB</t>
        </is>
      </c>
      <c r="P381" s="3" t="inlineStr">
        <is>
          <t>Windows 10 Pro/64 Bit</t>
        </is>
      </c>
      <c r="Q381" s="3" t="inlineStr">
        <is>
          <t>172.16.0.13</t>
        </is>
      </c>
      <c r="R381" s="3" t="inlineStr">
        <is>
          <t>FC-4D-D4-36-4B-75</t>
        </is>
      </c>
      <c r="S381" s="2" t="inlineStr">
        <is>
          <t>NA</t>
        </is>
      </c>
      <c r="T381" s="3" t="inlineStr">
        <is>
          <t>NA</t>
        </is>
      </c>
      <c r="U381" s="4" t="n"/>
      <c r="V381" s="6" t="n"/>
    </row>
    <row r="382" ht="32.1" customHeight="1">
      <c r="B382" s="3" t="n">
        <v>380</v>
      </c>
      <c r="C382" s="2" t="inlineStr">
        <is>
          <t>Deepak Pandey / OA/AGM/HR</t>
        </is>
      </c>
      <c r="D382" s="3" t="inlineStr">
        <is>
          <t>E-5</t>
        </is>
      </c>
      <c r="E382" s="3" t="inlineStr">
        <is>
          <t>5th Floor</t>
        </is>
      </c>
      <c r="F382" s="3" t="inlineStr">
        <is>
          <t>HLBS</t>
        </is>
      </c>
      <c r="G382" s="3" t="n"/>
      <c r="H382" s="3" t="inlineStr">
        <is>
          <t>16H11L21B23686</t>
        </is>
      </c>
      <c r="I382" s="3" t="inlineStr">
        <is>
          <t>E-5</t>
        </is>
      </c>
      <c r="J382" s="3" t="inlineStr">
        <is>
          <t>5th Floor</t>
        </is>
      </c>
      <c r="K382" s="3" t="inlineStr">
        <is>
          <t>16.12.2021</t>
        </is>
      </c>
      <c r="L382" s="3" t="n">
        <v>2021</v>
      </c>
      <c r="M382" s="3" t="inlineStr">
        <is>
          <t>1C-69-7A-7E-B1-D9</t>
        </is>
      </c>
      <c r="N382" s="3" t="inlineStr">
        <is>
          <t>Intel core i7-3770 CPU@3.40GHz</t>
        </is>
      </c>
      <c r="O382" s="3" t="inlineStr">
        <is>
          <t>6GB/500 GB</t>
        </is>
      </c>
      <c r="P382" s="3" t="inlineStr">
        <is>
          <t>window 7 professional</t>
        </is>
      </c>
      <c r="Q382" s="3" t="inlineStr">
        <is>
          <t>172.16.2.50</t>
        </is>
      </c>
      <c r="R382" s="3" t="inlineStr">
        <is>
          <t>FC-4D-D4-36-4C-64</t>
        </is>
      </c>
      <c r="S382" s="2" t="inlineStr">
        <is>
          <t>Canon MF244dw</t>
        </is>
      </c>
      <c r="T382" s="3" t="inlineStr">
        <is>
          <t>WQE87779</t>
        </is>
      </c>
      <c r="U382" s="4" t="n"/>
      <c r="V382" s="6" t="n"/>
    </row>
    <row r="383" ht="32.1" customHeight="1">
      <c r="B383" s="3" t="n">
        <v>381</v>
      </c>
      <c r="C383" s="2" t="inlineStr">
        <is>
          <t>John Nelson/JM</t>
        </is>
      </c>
      <c r="D383" s="3" t="inlineStr">
        <is>
          <t>E-6</t>
        </is>
      </c>
      <c r="E383" s="3" t="inlineStr">
        <is>
          <t>5th Floor</t>
        </is>
      </c>
      <c r="F383" s="13" t="inlineStr">
        <is>
          <t>Dell Optiplex</t>
        </is>
      </c>
      <c r="G383" s="3" t="n"/>
      <c r="H383" s="13" t="inlineStr">
        <is>
          <t>G6PF0D3</t>
        </is>
      </c>
      <c r="I383" s="3" t="inlineStr">
        <is>
          <t>E-6</t>
        </is>
      </c>
      <c r="J383" s="3" t="inlineStr">
        <is>
          <t>5th Floor</t>
        </is>
      </c>
      <c r="K383" s="3" t="inlineStr">
        <is>
          <t>14.04.2021</t>
        </is>
      </c>
      <c r="L383" s="13" t="n">
        <v>2021</v>
      </c>
      <c r="M383" s="3" t="inlineStr">
        <is>
          <t>70-B5-E8-53-73-62</t>
        </is>
      </c>
      <c r="N383" s="3" t="n"/>
      <c r="O383" s="3" t="n"/>
      <c r="P383" s="3" t="n"/>
      <c r="Q383" s="3" t="n"/>
      <c r="R383" s="3" t="n"/>
      <c r="S383" s="2" t="inlineStr">
        <is>
          <t>HP 1606</t>
        </is>
      </c>
      <c r="T383" s="3" t="inlineStr">
        <is>
          <t>VNC3Z10313</t>
        </is>
      </c>
      <c r="U383" s="4" t="n"/>
      <c r="V383" s="6" t="n"/>
    </row>
    <row r="384" ht="32.1" customHeight="1">
      <c r="B384" s="3" t="n">
        <v>382</v>
      </c>
      <c r="C384" s="2" t="inlineStr">
        <is>
          <t>Shivam</t>
        </is>
      </c>
      <c r="D384" s="3" t="inlineStr">
        <is>
          <t>F-1</t>
        </is>
      </c>
      <c r="E384" s="3" t="inlineStr">
        <is>
          <t>5th Floor</t>
        </is>
      </c>
      <c r="F384" s="3" t="inlineStr">
        <is>
          <t>HP</t>
        </is>
      </c>
      <c r="G384" s="3" t="n"/>
      <c r="H384" s="3" t="inlineStr">
        <is>
          <t>8CG9255J1Y</t>
        </is>
      </c>
      <c r="I384" s="3" t="inlineStr">
        <is>
          <t>F-1</t>
        </is>
      </c>
      <c r="J384" s="3" t="inlineStr">
        <is>
          <t>5th Floor</t>
        </is>
      </c>
      <c r="K384" s="3" t="inlineStr">
        <is>
          <t>07.10.2019</t>
        </is>
      </c>
      <c r="L384" s="3" t="n">
        <v>2019</v>
      </c>
      <c r="M384" s="3" t="inlineStr">
        <is>
          <t>C4-65-16-2A-2B-B3</t>
        </is>
      </c>
      <c r="N384" s="3" t="inlineStr">
        <is>
          <t>Intel(R) Core(TM) i7-3770 CPU @ 3.40GHz 3.40 GHz</t>
        </is>
      </c>
      <c r="O384" s="3" t="inlineStr">
        <is>
          <t>6 GB &amp; 500 GB</t>
        </is>
      </c>
      <c r="P384" s="3" t="inlineStr">
        <is>
          <t>Window 10 / 64 Bit</t>
        </is>
      </c>
      <c r="Q384" s="3" t="inlineStr">
        <is>
          <t>172.16.0.20</t>
        </is>
      </c>
      <c r="R384" s="3" t="inlineStr">
        <is>
          <t>CC-52-AF-4C-23-21</t>
        </is>
      </c>
      <c r="S384" s="2" t="inlineStr">
        <is>
          <t>HP P 1007</t>
        </is>
      </c>
      <c r="T384" s="3" t="inlineStr">
        <is>
          <t>VNC7S04898</t>
        </is>
      </c>
      <c r="U384" s="4" t="n"/>
      <c r="V384" s="6" t="n"/>
    </row>
    <row r="385" ht="32.1" customHeight="1">
      <c r="B385" s="3" t="n">
        <v>383</v>
      </c>
      <c r="C385" s="2" t="inlineStr">
        <is>
          <t>Ankit Srivasta</t>
        </is>
      </c>
      <c r="D385" s="3" t="inlineStr">
        <is>
          <t>F-2</t>
        </is>
      </c>
      <c r="E385" s="3" t="inlineStr">
        <is>
          <t>5th Floor</t>
        </is>
      </c>
      <c r="F385" s="3" t="inlineStr">
        <is>
          <t>HP</t>
        </is>
      </c>
      <c r="G385" s="3" t="n"/>
      <c r="H385" s="3" t="inlineStr">
        <is>
          <t>8CG9255J2N</t>
        </is>
      </c>
      <c r="I385" s="3" t="inlineStr">
        <is>
          <t>F-2</t>
        </is>
      </c>
      <c r="J385" s="3" t="inlineStr">
        <is>
          <t>5th Floor</t>
        </is>
      </c>
      <c r="K385" s="3" t="inlineStr">
        <is>
          <t>07.10.2019</t>
        </is>
      </c>
      <c r="L385" s="3" t="n">
        <v>2019</v>
      </c>
      <c r="M385" s="3" t="inlineStr">
        <is>
          <t>C4-65-16-2A-2B-33</t>
        </is>
      </c>
      <c r="N385" s="3" t="inlineStr">
        <is>
          <t>Intel(R) Core(TM) i5-8400 CPU @ 2.80GHz 2.81 GHz</t>
        </is>
      </c>
      <c r="O385" s="3" t="inlineStr">
        <is>
          <t>8 GB &amp; 1 TB</t>
        </is>
      </c>
      <c r="P385" s="3" t="inlineStr">
        <is>
          <t>Window 10 / 64 Bit</t>
        </is>
      </c>
      <c r="Q385" s="3" t="inlineStr">
        <is>
          <t>172.16.0.43</t>
        </is>
      </c>
      <c r="R385" s="3" t="inlineStr">
        <is>
          <t>C4-65-16-2A-2B-33</t>
        </is>
      </c>
      <c r="S385" s="2" t="inlineStr">
        <is>
          <t>NA</t>
        </is>
      </c>
      <c r="T385" s="3" t="inlineStr">
        <is>
          <t>NA</t>
        </is>
      </c>
      <c r="U385" s="4" t="n"/>
      <c r="V385" s="6" t="n"/>
    </row>
    <row r="386" ht="32.1" customHeight="1">
      <c r="B386" s="3" t="n">
        <v>384</v>
      </c>
      <c r="C386" s="2" t="inlineStr">
        <is>
          <t>Aashish Solakhi / OA to CS</t>
        </is>
      </c>
      <c r="D386" s="3" t="inlineStr">
        <is>
          <t>F-3</t>
        </is>
      </c>
      <c r="E386" s="3" t="inlineStr">
        <is>
          <t>5th Floor</t>
        </is>
      </c>
      <c r="F386" s="3" t="inlineStr">
        <is>
          <t>Lenovo</t>
        </is>
      </c>
      <c r="G386" s="3" t="n"/>
      <c r="H386" s="3" t="inlineStr">
        <is>
          <t>PG017DR9</t>
        </is>
      </c>
      <c r="I386" s="3" t="inlineStr">
        <is>
          <t>F-3</t>
        </is>
      </c>
      <c r="J386" s="3" t="inlineStr">
        <is>
          <t>5th Floor</t>
        </is>
      </c>
      <c r="K386" s="3" t="inlineStr">
        <is>
          <t>09.04.2018</t>
        </is>
      </c>
      <c r="L386" s="13" t="n">
        <v>2018</v>
      </c>
      <c r="M386" s="3" t="inlineStr">
        <is>
          <t>6C-4B-90-5C-EA-AD</t>
        </is>
      </c>
      <c r="N386" s="3" t="inlineStr">
        <is>
          <t>Intel(R) Core(TM) i5-7500 CPU @ 3.40GHz 3.41 GHz</t>
        </is>
      </c>
      <c r="O386" s="3" t="inlineStr">
        <is>
          <t>8 GB &amp; 1 TB</t>
        </is>
      </c>
      <c r="P386" s="3" t="inlineStr">
        <is>
          <t>Window 10 / 64 Bit</t>
        </is>
      </c>
      <c r="Q386" s="3" t="inlineStr">
        <is>
          <t>172.16.0.33</t>
        </is>
      </c>
      <c r="R386" s="3" t="inlineStr">
        <is>
          <t>6C-4B-90-5C-EA-AD</t>
        </is>
      </c>
      <c r="S386" s="2" t="inlineStr">
        <is>
          <t>HP P 1007</t>
        </is>
      </c>
      <c r="T386" s="3" t="inlineStr">
        <is>
          <t>VNF6M44672</t>
        </is>
      </c>
      <c r="U386" s="4" t="n"/>
      <c r="V386" s="6" t="n"/>
    </row>
    <row r="387" ht="32.1" customHeight="1">
      <c r="B387" s="3" t="n">
        <v>385</v>
      </c>
      <c r="C387" s="2" t="inlineStr">
        <is>
          <t>Boon Verma / CS Trainee</t>
        </is>
      </c>
      <c r="D387" s="3" t="inlineStr">
        <is>
          <t>F-4</t>
        </is>
      </c>
      <c r="E387" s="3" t="inlineStr">
        <is>
          <t>5th Floor</t>
        </is>
      </c>
      <c r="F387" s="13" t="inlineStr">
        <is>
          <t>PLEXTEK</t>
        </is>
      </c>
      <c r="G387" s="3" t="n"/>
      <c r="H387" s="13" t="inlineStr">
        <is>
          <t>MK15K-1119W3-1311458</t>
        </is>
      </c>
      <c r="I387" s="3" t="inlineStr">
        <is>
          <t>F-4</t>
        </is>
      </c>
      <c r="J387" s="3" t="inlineStr">
        <is>
          <t>5th Floor</t>
        </is>
      </c>
      <c r="K387" s="3" t="inlineStr">
        <is>
          <t>22.11.2019</t>
        </is>
      </c>
      <c r="L387" s="13" t="n">
        <v>2019</v>
      </c>
      <c r="M387" s="3" t="inlineStr">
        <is>
          <t>04-D9-F5-CC-4D-25</t>
        </is>
      </c>
      <c r="N387" s="3" t="inlineStr">
        <is>
          <t>Intel(R) Core(TM) i3-2100 CPU @ 3.10GHz 3.10 GHz</t>
        </is>
      </c>
      <c r="O387" s="3" t="inlineStr">
        <is>
          <t>4 GB &amp; 500 GB</t>
        </is>
      </c>
      <c r="P387" s="3" t="inlineStr">
        <is>
          <t>Window 10 / 64 Bit</t>
        </is>
      </c>
      <c r="Q387" s="3" t="inlineStr">
        <is>
          <t>172.16.0.78</t>
        </is>
      </c>
      <c r="R387" s="3" t="inlineStr">
        <is>
          <t>08-2E-5F-08-D1-7E</t>
        </is>
      </c>
      <c r="S387" s="2" t="inlineStr">
        <is>
          <t>Canon 244</t>
        </is>
      </c>
      <c r="T387" s="3" t="inlineStr">
        <is>
          <t>YGU42710</t>
        </is>
      </c>
      <c r="U387" s="4" t="n"/>
      <c r="V387" s="6" t="n"/>
    </row>
    <row r="388" ht="32.1" customHeight="1">
      <c r="B388" s="3" t="n">
        <v>386</v>
      </c>
      <c r="C388" s="2" t="inlineStr">
        <is>
          <t>Vikash Kumar / OA</t>
        </is>
      </c>
      <c r="D388" s="3" t="inlineStr">
        <is>
          <t>G-1</t>
        </is>
      </c>
      <c r="E388" s="3" t="inlineStr">
        <is>
          <t>5th Floor</t>
        </is>
      </c>
      <c r="F388" s="3" t="inlineStr">
        <is>
          <t>Dell</t>
        </is>
      </c>
      <c r="G388" s="3" t="n"/>
      <c r="H388" s="3" t="inlineStr">
        <is>
          <t>36DTXC2</t>
        </is>
      </c>
      <c r="I388" s="3" t="inlineStr">
        <is>
          <t>G-1</t>
        </is>
      </c>
      <c r="J388" s="3" t="inlineStr">
        <is>
          <t>5th Floor</t>
        </is>
      </c>
      <c r="K388" s="3" t="inlineStr">
        <is>
          <t>18.04.2016</t>
        </is>
      </c>
      <c r="L388" s="3" t="n">
        <v>2016</v>
      </c>
      <c r="M388" s="3" t="inlineStr">
        <is>
          <t>18-66-DA-06-05-57</t>
        </is>
      </c>
      <c r="N388" s="3" t="inlineStr">
        <is>
          <t>i5</t>
        </is>
      </c>
      <c r="O388" s="3" t="inlineStr">
        <is>
          <t>8 GB &amp; 500 GB</t>
        </is>
      </c>
      <c r="P388" s="3" t="inlineStr">
        <is>
          <t>Window 8 / 64 Bit</t>
        </is>
      </c>
      <c r="Q388" s="3" t="inlineStr">
        <is>
          <t>172.16.2.217</t>
        </is>
      </c>
      <c r="R388" s="3" t="inlineStr">
        <is>
          <t>1866.DA06.0557</t>
        </is>
      </c>
      <c r="S388" s="2" t="inlineStr">
        <is>
          <t>NA</t>
        </is>
      </c>
      <c r="T388" s="3" t="inlineStr">
        <is>
          <t>NA</t>
        </is>
      </c>
      <c r="U388" s="4" t="n"/>
      <c r="V388" s="6" t="n"/>
    </row>
    <row r="389" ht="32.1" customHeight="1">
      <c r="B389" s="3" t="n">
        <v>387</v>
      </c>
      <c r="C389" s="2" t="inlineStr">
        <is>
          <t>Neha/FO</t>
        </is>
      </c>
      <c r="D389" s="3" t="inlineStr">
        <is>
          <t>G-2</t>
        </is>
      </c>
      <c r="E389" s="3" t="inlineStr">
        <is>
          <t>5th Floor</t>
        </is>
      </c>
      <c r="F389" s="13" t="inlineStr">
        <is>
          <t>HLBS</t>
        </is>
      </c>
      <c r="G389" s="3" t="n"/>
      <c r="H389" s="13" t="inlineStr">
        <is>
          <t>16H11L21B23690</t>
        </is>
      </c>
      <c r="I389" s="3" t="inlineStr">
        <is>
          <t>G-2</t>
        </is>
      </c>
      <c r="J389" s="3" t="inlineStr">
        <is>
          <t>5th Floor</t>
        </is>
      </c>
      <c r="K389" s="3" t="inlineStr">
        <is>
          <t>16.12.2021</t>
        </is>
      </c>
      <c r="L389" s="13" t="n">
        <v>2021</v>
      </c>
      <c r="M389" s="3" t="inlineStr">
        <is>
          <t>1C-69-7A-7E-B1-5D</t>
        </is>
      </c>
      <c r="N389" s="3" t="n"/>
      <c r="O389" s="3" t="n"/>
      <c r="P389" s="3" t="n"/>
      <c r="Q389" s="3" t="n"/>
      <c r="R389" s="3" t="n"/>
      <c r="S389" s="2" t="n"/>
      <c r="T389" s="3" t="n"/>
      <c r="U389" s="4" t="n"/>
      <c r="V389" s="6" t="n"/>
    </row>
    <row r="390" ht="32.1" customHeight="1">
      <c r="B390" s="3" t="n">
        <v>388</v>
      </c>
      <c r="C390" s="2" t="inlineStr">
        <is>
          <t>Manish Kumar / AM Finance</t>
        </is>
      </c>
      <c r="D390" s="3" t="inlineStr">
        <is>
          <t>G-3</t>
        </is>
      </c>
      <c r="E390" s="3" t="inlineStr">
        <is>
          <t>5th Floor</t>
        </is>
      </c>
      <c r="F390" s="3" t="n"/>
      <c r="G390" s="12" t="inlineStr">
        <is>
          <t>New Machine</t>
        </is>
      </c>
      <c r="H390" s="12" t="inlineStr">
        <is>
          <t>1N1412052G</t>
        </is>
      </c>
      <c r="I390" s="3" t="inlineStr">
        <is>
          <t>G-3</t>
        </is>
      </c>
      <c r="J390" s="3" t="inlineStr">
        <is>
          <t>5th Floor</t>
        </is>
      </c>
      <c r="K390" s="3" t="inlineStr">
        <is>
          <t>New Alot</t>
        </is>
      </c>
      <c r="L390" s="12" t="n">
        <v>2024</v>
      </c>
      <c r="M390" s="3" t="n"/>
      <c r="N390" s="3" t="inlineStr">
        <is>
          <t>Intel(R) Core(TM) i5-10500 CPU @ 3.10GHz 3.10 GHz</t>
        </is>
      </c>
      <c r="O390" s="3" t="inlineStr">
        <is>
          <t>8 GB &amp; 1200GB</t>
        </is>
      </c>
      <c r="P390" s="3" t="inlineStr">
        <is>
          <t>Window 11 /64 Bit</t>
        </is>
      </c>
      <c r="Q390" s="3" t="inlineStr">
        <is>
          <t>172.16.2.99</t>
        </is>
      </c>
      <c r="R390" s="3" t="inlineStr">
        <is>
          <t>1C-69-7A-7E-B1-E4</t>
        </is>
      </c>
      <c r="S390" s="2" t="inlineStr">
        <is>
          <t>NA</t>
        </is>
      </c>
      <c r="T390" s="3" t="inlineStr">
        <is>
          <t>NA</t>
        </is>
      </c>
      <c r="U390" s="4" t="n"/>
      <c r="V390" s="6" t="n"/>
    </row>
    <row r="391" ht="32.1" customHeight="1">
      <c r="B391" s="3" t="n">
        <v>389</v>
      </c>
      <c r="C391" s="2" t="inlineStr">
        <is>
          <t>Gaurav Chaudwary/AM</t>
        </is>
      </c>
      <c r="D391" s="3" t="inlineStr">
        <is>
          <t>G-4</t>
        </is>
      </c>
      <c r="E391" s="3" t="inlineStr">
        <is>
          <t>5th Floor</t>
        </is>
      </c>
      <c r="F391" s="3" t="n"/>
      <c r="G391" s="12" t="inlineStr">
        <is>
          <t>New Machine</t>
        </is>
      </c>
      <c r="H391" s="12" t="inlineStr">
        <is>
          <t>1N1412051N</t>
        </is>
      </c>
      <c r="I391" s="3" t="inlineStr">
        <is>
          <t>G-4</t>
        </is>
      </c>
      <c r="J391" s="3" t="inlineStr">
        <is>
          <t>5th Floor</t>
        </is>
      </c>
      <c r="K391" s="3" t="inlineStr">
        <is>
          <t>New Alot</t>
        </is>
      </c>
      <c r="L391" s="12" t="n">
        <v>2024</v>
      </c>
      <c r="M391" s="3" t="n"/>
      <c r="N391" s="3" t="inlineStr">
        <is>
          <t>i-5</t>
        </is>
      </c>
      <c r="O391" s="3" t="inlineStr">
        <is>
          <t>4 GB &amp; 500 GB</t>
        </is>
      </c>
      <c r="P391" s="3" t="inlineStr">
        <is>
          <t>Window 8 / 64 Bit</t>
        </is>
      </c>
      <c r="Q391" s="3" t="inlineStr">
        <is>
          <t>172.16.2.11</t>
        </is>
      </c>
      <c r="R391" s="3" t="inlineStr">
        <is>
          <t>1866.DA0A.7DAF</t>
        </is>
      </c>
      <c r="S391" s="2" t="inlineStr">
        <is>
          <t>Canon 244</t>
        </is>
      </c>
      <c r="T391" s="3" t="inlineStr">
        <is>
          <t>WQE73257</t>
        </is>
      </c>
      <c r="U391" s="4" t="n"/>
      <c r="V391" s="6" t="n"/>
    </row>
    <row r="392" ht="32.1" customHeight="1">
      <c r="B392" s="3" t="n">
        <v>390</v>
      </c>
      <c r="C392" s="2" t="inlineStr">
        <is>
          <t>Rahul / GM_CC PS</t>
        </is>
      </c>
      <c r="D392" s="3" t="inlineStr">
        <is>
          <t>G-5</t>
        </is>
      </c>
      <c r="E392" s="3" t="inlineStr">
        <is>
          <t>5th Floor</t>
        </is>
      </c>
      <c r="F392" s="3" t="inlineStr">
        <is>
          <t>Thinkcentre</t>
        </is>
      </c>
      <c r="G392" s="3" t="n"/>
      <c r="H392" s="3" t="inlineStr">
        <is>
          <t>PG010R6L</t>
        </is>
      </c>
      <c r="I392" s="3" t="inlineStr">
        <is>
          <t>G-5</t>
        </is>
      </c>
      <c r="J392" s="3" t="inlineStr">
        <is>
          <t>5th Floor</t>
        </is>
      </c>
      <c r="K392" s="3" t="inlineStr">
        <is>
          <t>11.10.2017</t>
        </is>
      </c>
      <c r="L392" s="3" t="n">
        <v>2017</v>
      </c>
      <c r="M392" s="3" t="inlineStr">
        <is>
          <t>4C-CC-6A-EC-3F-7F</t>
        </is>
      </c>
      <c r="N392" s="3" t="inlineStr">
        <is>
          <t>Intel(R) Core(TM) i5-7500 CPU @ 3.40GHz 3.41 GHz</t>
        </is>
      </c>
      <c r="O392" s="3" t="inlineStr">
        <is>
          <t>4 GB &amp; 1 TB</t>
        </is>
      </c>
      <c r="P392" s="3" t="inlineStr">
        <is>
          <t>Window 10/ 64 Bit</t>
        </is>
      </c>
      <c r="Q392" s="3" t="inlineStr">
        <is>
          <t>172.16.1.125</t>
        </is>
      </c>
      <c r="R392" s="3" t="inlineStr">
        <is>
          <t>4CCC.6AEC.3F7F</t>
        </is>
      </c>
      <c r="S392" s="2" t="inlineStr">
        <is>
          <t>Canon 244</t>
        </is>
      </c>
      <c r="T392" s="3" t="inlineStr">
        <is>
          <t>YGU42715</t>
        </is>
      </c>
      <c r="U392" s="4" t="n"/>
      <c r="V392" s="6" t="n"/>
    </row>
    <row r="393" ht="32.1" customHeight="1">
      <c r="B393" s="3" t="n">
        <v>391</v>
      </c>
      <c r="C393" s="2" t="inlineStr">
        <is>
          <t>Ajay Rajpali / Sr. Executive CC</t>
        </is>
      </c>
      <c r="D393" s="3" t="inlineStr">
        <is>
          <t>G-6</t>
        </is>
      </c>
      <c r="E393" s="3" t="inlineStr">
        <is>
          <t>5th Floor</t>
        </is>
      </c>
      <c r="F393" s="3" t="inlineStr">
        <is>
          <t>Plextek</t>
        </is>
      </c>
      <c r="G393" s="3" t="n"/>
      <c r="H393" s="3" t="inlineStr">
        <is>
          <t>MK15K-1119W3-1311450</t>
        </is>
      </c>
      <c r="I393" s="3" t="inlineStr">
        <is>
          <t>G-6</t>
        </is>
      </c>
      <c r="J393" s="3" t="inlineStr">
        <is>
          <t>5th Floor</t>
        </is>
      </c>
      <c r="K393" s="3" t="inlineStr">
        <is>
          <t>22.11.2019</t>
        </is>
      </c>
      <c r="L393" s="3" t="n">
        <v>2019</v>
      </c>
      <c r="M393" s="3" t="inlineStr">
        <is>
          <t>04-D9-F5-CC-10-D6</t>
        </is>
      </c>
      <c r="N393" s="3" t="inlineStr">
        <is>
          <t>Intel(R) Core(TM) i5-8500 CPU @ 3.00GHz 3.00 GHz</t>
        </is>
      </c>
      <c r="O393" s="3" t="inlineStr">
        <is>
          <t>8 Gb &amp; 1 TB</t>
        </is>
      </c>
      <c r="P393" s="3" t="inlineStr">
        <is>
          <t>Window 10 / 64Bit</t>
        </is>
      </c>
      <c r="Q393" s="3" t="inlineStr">
        <is>
          <t>172.16.0.40</t>
        </is>
      </c>
      <c r="R393" s="3" t="inlineStr">
        <is>
          <t>04-D9-F5-CC-10-D6</t>
        </is>
      </c>
      <c r="S393" s="2" t="inlineStr">
        <is>
          <t>NA</t>
        </is>
      </c>
      <c r="T393" s="3" t="inlineStr">
        <is>
          <t>NA</t>
        </is>
      </c>
      <c r="U393" s="4" t="n"/>
      <c r="V393" s="6" t="n"/>
    </row>
    <row r="394" ht="32.1" customHeight="1">
      <c r="B394" s="3" t="n">
        <v>392</v>
      </c>
      <c r="C394" s="2" t="inlineStr">
        <is>
          <t>Pooja Kumari/ OA/DGM/HR</t>
        </is>
      </c>
      <c r="D394" s="3" t="inlineStr">
        <is>
          <t>G-7</t>
        </is>
      </c>
      <c r="E394" s="3" t="inlineStr">
        <is>
          <t>5th Floor</t>
        </is>
      </c>
      <c r="F394" s="3" t="inlineStr">
        <is>
          <t>Dell optiplex9020</t>
        </is>
      </c>
      <c r="G394" s="3" t="n"/>
      <c r="H394" s="3" t="inlineStr">
        <is>
          <t>DGR0YC2</t>
        </is>
      </c>
      <c r="I394" s="3" t="inlineStr">
        <is>
          <t>G-7</t>
        </is>
      </c>
      <c r="J394" s="3" t="inlineStr">
        <is>
          <t>5th Floor</t>
        </is>
      </c>
      <c r="K394" s="3" t="inlineStr">
        <is>
          <t>13.05.2016</t>
        </is>
      </c>
      <c r="L394" s="3" t="n">
        <v>2016</v>
      </c>
      <c r="M394" s="3" t="inlineStr">
        <is>
          <t>18-66-DA-0A-80-A6</t>
        </is>
      </c>
      <c r="N394" s="3" t="inlineStr">
        <is>
          <t>Intel(R) Core(TM) i5-4590 CPU @ 3.30GHz 3.30 GHz</t>
        </is>
      </c>
      <c r="O394" s="3" t="inlineStr">
        <is>
          <t>8.00 GB/452GB</t>
        </is>
      </c>
      <c r="P394" s="3" t="inlineStr">
        <is>
          <t>Windows 10 Pro/64Bit</t>
        </is>
      </c>
      <c r="Q394" s="3" t="inlineStr">
        <is>
          <t>172.16.2.98</t>
        </is>
      </c>
      <c r="R394" s="3" t="inlineStr">
        <is>
          <t>18-66-DA-0A-80-A6</t>
        </is>
      </c>
      <c r="S394" s="2" t="inlineStr">
        <is>
          <t>NA</t>
        </is>
      </c>
      <c r="T394" s="3" t="inlineStr">
        <is>
          <t>NA</t>
        </is>
      </c>
      <c r="U394" s="4" t="n"/>
      <c r="V394" s="6" t="n"/>
    </row>
    <row r="395" ht="32.1" customHeight="1">
      <c r="B395" s="3" t="n">
        <v>393</v>
      </c>
      <c r="C395" s="2" t="inlineStr">
        <is>
          <t>Praveen Kumar / OA/DGM/HR</t>
        </is>
      </c>
      <c r="D395" s="3" t="inlineStr">
        <is>
          <t>G-8</t>
        </is>
      </c>
      <c r="E395" s="3" t="inlineStr">
        <is>
          <t>5th Floor</t>
        </is>
      </c>
      <c r="F395" s="3" t="inlineStr">
        <is>
          <t>HP</t>
        </is>
      </c>
      <c r="G395" s="3" t="n"/>
      <c r="H395" s="3" t="inlineStr">
        <is>
          <t>8CG9174CNF</t>
        </is>
      </c>
      <c r="I395" s="3" t="inlineStr">
        <is>
          <t>G-8</t>
        </is>
      </c>
      <c r="J395" s="3" t="inlineStr">
        <is>
          <t>5th Floor</t>
        </is>
      </c>
      <c r="K395" s="5" t="inlineStr">
        <is>
          <t>07.10.2019</t>
        </is>
      </c>
      <c r="L395" s="3" t="n">
        <v>2019</v>
      </c>
      <c r="M395" s="3" t="inlineStr">
        <is>
          <t>C4-65-16-1D-2C-66</t>
        </is>
      </c>
      <c r="N395" s="3" t="inlineStr">
        <is>
          <t>Intel(R) Core(TM)2 Duo CPU E7300 @ 2.66GHz 2.67 GHz</t>
        </is>
      </c>
      <c r="O395" s="3" t="inlineStr">
        <is>
          <t>3GB/464GB</t>
        </is>
      </c>
      <c r="P395" s="3" t="inlineStr">
        <is>
          <t>Windows 10 Pro/64 Bit</t>
        </is>
      </c>
      <c r="Q395" s="3" t="inlineStr">
        <is>
          <t>172.16.1.179</t>
        </is>
      </c>
      <c r="R395" s="3" t="inlineStr">
        <is>
          <t>00-21-85-98-8C-9C</t>
        </is>
      </c>
      <c r="S395" s="2" t="inlineStr">
        <is>
          <t>NA</t>
        </is>
      </c>
      <c r="T395" s="3" t="inlineStr">
        <is>
          <t>NA</t>
        </is>
      </c>
      <c r="U395" s="4" t="n"/>
      <c r="V395" s="6" t="n"/>
    </row>
    <row r="396" ht="32.1" customFormat="1" customHeight="1" s="144">
      <c r="B396" s="140" t="n">
        <v>394</v>
      </c>
      <c r="C396" s="138" t="inlineStr">
        <is>
          <t>Amit Saurastri / GM CC</t>
        </is>
      </c>
      <c r="D396" s="140" t="inlineStr">
        <is>
          <t>GM/CC</t>
        </is>
      </c>
      <c r="E396" s="140" t="inlineStr">
        <is>
          <t>5th Floor</t>
        </is>
      </c>
      <c r="F396" s="140" t="inlineStr">
        <is>
          <t>HP (All in one)</t>
        </is>
      </c>
      <c r="G396" s="140" t="n"/>
      <c r="H396" s="140" t="inlineStr">
        <is>
          <t>8CN2020N9L</t>
        </is>
      </c>
      <c r="I396" s="140" t="inlineStr">
        <is>
          <t>GM/CC</t>
        </is>
      </c>
      <c r="J396" s="140" t="inlineStr">
        <is>
          <t>5th Floor</t>
        </is>
      </c>
      <c r="K396" s="140" t="inlineStr">
        <is>
          <t>07.04.2022</t>
        </is>
      </c>
      <c r="L396" s="140" t="n">
        <v>2022</v>
      </c>
      <c r="M396" s="140" t="inlineStr">
        <is>
          <t>CO-18-03-C5-51-82</t>
        </is>
      </c>
      <c r="N396" s="140" t="inlineStr">
        <is>
          <t>Intel(R) Core(TM) i7-10700 CPU @ 2.90GHz 2.90 GHz</t>
        </is>
      </c>
      <c r="O396" s="140" t="inlineStr">
        <is>
          <t>16 GB &amp; 1 TB</t>
        </is>
      </c>
      <c r="P396" s="140" t="inlineStr">
        <is>
          <t>Window 11 /64 Bit</t>
        </is>
      </c>
      <c r="Q396" s="140" t="inlineStr">
        <is>
          <t>10.210.19.115</t>
        </is>
      </c>
      <c r="R396" s="140" t="inlineStr">
        <is>
          <t>CO18.03C5.5182</t>
        </is>
      </c>
      <c r="S396" s="138" t="inlineStr">
        <is>
          <t>1. Brother L3551
2. Brother 2520</t>
        </is>
      </c>
      <c r="T396" s="140" t="inlineStr">
        <is>
          <t>1. E79051L0M280651
2. E73800F6N610168</t>
        </is>
      </c>
      <c r="U396" s="142" t="n"/>
      <c r="V396" s="143" t="n"/>
    </row>
    <row r="397" ht="32.1" customHeight="1">
      <c r="B397" s="3" t="n">
        <v>395</v>
      </c>
      <c r="C397" s="2" t="inlineStr">
        <is>
          <t>Vaibhav Aggrwal / AM Finance</t>
        </is>
      </c>
      <c r="D397" s="3" t="inlineStr">
        <is>
          <t>H-1</t>
        </is>
      </c>
      <c r="E397" s="3" t="inlineStr">
        <is>
          <t>5th Floor</t>
        </is>
      </c>
      <c r="F397" s="3" t="n"/>
      <c r="G397" s="12" t="inlineStr">
        <is>
          <t>New Machine</t>
        </is>
      </c>
      <c r="H397" s="12" t="inlineStr">
        <is>
          <t>1N1412053V</t>
        </is>
      </c>
      <c r="I397" s="3" t="inlineStr">
        <is>
          <t>H-1</t>
        </is>
      </c>
      <c r="J397" s="3" t="inlineStr">
        <is>
          <t>5th Floor</t>
        </is>
      </c>
      <c r="K397" s="3" t="inlineStr">
        <is>
          <t>New Alot</t>
        </is>
      </c>
      <c r="L397" s="12" t="n">
        <v>2024</v>
      </c>
      <c r="M397" s="3" t="n"/>
      <c r="N397" s="3" t="inlineStr">
        <is>
          <t>Intel(R) Core(TM) i5-8500 CPU @ 3.00GHz 3.00 GHz</t>
        </is>
      </c>
      <c r="O397" s="3" t="inlineStr">
        <is>
          <t>8 GB &amp; 1TB (Approx)</t>
        </is>
      </c>
      <c r="P397" s="3" t="inlineStr">
        <is>
          <t>Windows 10 / 64 Bit</t>
        </is>
      </c>
      <c r="Q397" s="3" t="inlineStr">
        <is>
          <t>172.16.0.174</t>
        </is>
      </c>
      <c r="R397" s="3" t="inlineStr">
        <is>
          <t>C4-65-16-1D-2B-EC</t>
        </is>
      </c>
      <c r="S397" s="2" t="inlineStr">
        <is>
          <t>Canon 244</t>
        </is>
      </c>
      <c r="T397" s="3" t="inlineStr">
        <is>
          <t>YGU73285</t>
        </is>
      </c>
      <c r="U397" s="4" t="n"/>
      <c r="V397" s="6" t="n"/>
    </row>
    <row r="398" ht="32.1" customHeight="1">
      <c r="B398" s="3" t="n">
        <v>396</v>
      </c>
      <c r="C398" s="2" t="inlineStr">
        <is>
          <t>Brijesh / Jr Executive/CC</t>
        </is>
      </c>
      <c r="D398" s="3" t="inlineStr">
        <is>
          <t>H-2</t>
        </is>
      </c>
      <c r="E398" s="3" t="inlineStr">
        <is>
          <t>5th Floor</t>
        </is>
      </c>
      <c r="F398" s="3" t="inlineStr">
        <is>
          <t>HP</t>
        </is>
      </c>
      <c r="G398" s="3" t="n"/>
      <c r="H398" s="3" t="inlineStr">
        <is>
          <t>1N1304011P</t>
        </is>
      </c>
      <c r="I398" s="3" t="inlineStr">
        <is>
          <t>H-2</t>
        </is>
      </c>
      <c r="J398" s="3" t="inlineStr">
        <is>
          <t>5th Floor</t>
        </is>
      </c>
      <c r="K398" s="3" t="inlineStr">
        <is>
          <t>27.02.2023</t>
        </is>
      </c>
      <c r="L398" s="3" t="n">
        <v>2023</v>
      </c>
      <c r="M398" s="3" t="n"/>
      <c r="N398" s="3" t="inlineStr">
        <is>
          <t>Intel(R) Core(TM) i5-8500 CPU @ 3.00GHz 3.00 GHz</t>
        </is>
      </c>
      <c r="O398" s="3" t="inlineStr">
        <is>
          <t>8GB &amp; 1TB</t>
        </is>
      </c>
      <c r="P398" s="3" t="inlineStr">
        <is>
          <t>Window 10 / 64 Bit</t>
        </is>
      </c>
      <c r="Q398" s="3" t="inlineStr">
        <is>
          <t>172.16.1.106</t>
        </is>
      </c>
      <c r="R398" s="3" t="inlineStr">
        <is>
          <t>C4-65-16-1C-A1-D4</t>
        </is>
      </c>
      <c r="S398" s="2" t="inlineStr">
        <is>
          <t>Canon 5170</t>
        </is>
      </c>
      <c r="T398" s="3" t="inlineStr">
        <is>
          <t>AFFB01424</t>
        </is>
      </c>
      <c r="U398" s="4" t="n"/>
      <c r="V398" s="6" t="n"/>
    </row>
    <row r="399" ht="32.1" customHeight="1">
      <c r="B399" s="3" t="n">
        <v>397</v>
      </c>
      <c r="C399" s="2" t="inlineStr">
        <is>
          <t>Uma Shankar Jha / Jr. Manager Finace</t>
        </is>
      </c>
      <c r="D399" s="3" t="inlineStr">
        <is>
          <t>H-3</t>
        </is>
      </c>
      <c r="E399" s="3" t="inlineStr">
        <is>
          <t>5th Floor</t>
        </is>
      </c>
      <c r="F399" s="3" t="inlineStr">
        <is>
          <t>Acer</t>
        </is>
      </c>
      <c r="G399" s="3" t="n"/>
      <c r="H399" s="3" t="inlineStr">
        <is>
          <t>UXVQVSID43J5151556</t>
        </is>
      </c>
      <c r="I399" s="3" t="inlineStr">
        <is>
          <t>H-3</t>
        </is>
      </c>
      <c r="J399" s="3" t="inlineStr">
        <is>
          <t>5th Floor</t>
        </is>
      </c>
      <c r="K399" s="3" t="inlineStr">
        <is>
          <t>04.01.2020</t>
        </is>
      </c>
      <c r="L399" s="3" t="n">
        <v>2020</v>
      </c>
      <c r="M399" s="3" t="inlineStr">
        <is>
          <t>94-C6-91-C8-94-9A</t>
        </is>
      </c>
      <c r="N399" s="3" t="inlineStr">
        <is>
          <t>Intel(R) Core(TM) i5-9500 CPU @ 3.00GHz 3.00 GHz</t>
        </is>
      </c>
      <c r="O399" s="3" t="inlineStr">
        <is>
          <t>8GB &amp; 1 TB</t>
        </is>
      </c>
      <c r="P399" s="3" t="inlineStr">
        <is>
          <t>Window 11 / 64 Bit</t>
        </is>
      </c>
      <c r="Q399" s="3" t="inlineStr">
        <is>
          <t>172.16.0.64</t>
        </is>
      </c>
      <c r="R399" s="3" t="inlineStr">
        <is>
          <t>94C6.91C8.949A</t>
        </is>
      </c>
      <c r="S399" s="2" t="inlineStr">
        <is>
          <t>Lexmark 2236</t>
        </is>
      </c>
      <c r="T399" s="3" t="inlineStr">
        <is>
          <t>34009001061PN</t>
        </is>
      </c>
      <c r="U399" s="4" t="n"/>
      <c r="V399" s="6" t="n"/>
    </row>
    <row r="400" ht="32.1" customHeight="1">
      <c r="B400" s="3" t="n">
        <v>399</v>
      </c>
      <c r="C400" s="2" t="inlineStr">
        <is>
          <t>Narendra Kumar / DO</t>
        </is>
      </c>
      <c r="D400" s="3" t="inlineStr">
        <is>
          <t>H-5</t>
        </is>
      </c>
      <c r="E400" s="3" t="inlineStr">
        <is>
          <t>5th Floor</t>
        </is>
      </c>
      <c r="F400" s="3" t="inlineStr">
        <is>
          <t xml:space="preserve">Lenovo </t>
        </is>
      </c>
      <c r="G400" s="3" t="n"/>
      <c r="H400" s="3" t="inlineStr">
        <is>
          <t>PG01EH8A</t>
        </is>
      </c>
      <c r="I400" s="3" t="inlineStr">
        <is>
          <t>H-5</t>
        </is>
      </c>
      <c r="J400" s="3" t="inlineStr">
        <is>
          <t>5th Floor</t>
        </is>
      </c>
      <c r="K400" s="5" t="inlineStr">
        <is>
          <t>30.11.2018</t>
        </is>
      </c>
      <c r="L400" s="3" t="n">
        <v>2018</v>
      </c>
      <c r="M400" s="3" t="inlineStr">
        <is>
          <t>30-9C-23-C8-13-03</t>
        </is>
      </c>
      <c r="N400" s="3" t="inlineStr">
        <is>
          <t>i-5</t>
        </is>
      </c>
      <c r="O400" s="3" t="inlineStr">
        <is>
          <t>4 GB / 64 Bit</t>
        </is>
      </c>
      <c r="P400" s="3" t="inlineStr">
        <is>
          <t>Window 8 / 64 Bit</t>
        </is>
      </c>
      <c r="Q400" s="3" t="inlineStr">
        <is>
          <t>172.16.0.209</t>
        </is>
      </c>
      <c r="R400" s="3" t="inlineStr">
        <is>
          <t>6C0B.840A.B318</t>
        </is>
      </c>
      <c r="S400" s="2" t="inlineStr">
        <is>
          <t>HP 1007</t>
        </is>
      </c>
      <c r="T400" s="3" t="inlineStr">
        <is>
          <t>VNFN157927</t>
        </is>
      </c>
      <c r="U400" s="4" t="n"/>
      <c r="V400" s="6" t="n"/>
    </row>
    <row r="401" ht="32.1" customHeight="1">
      <c r="B401" s="3" t="n">
        <v>400</v>
      </c>
      <c r="C401" s="2" t="inlineStr">
        <is>
          <t>Vijeta / OA</t>
        </is>
      </c>
      <c r="D401" s="3" t="inlineStr">
        <is>
          <t>H-6</t>
        </is>
      </c>
      <c r="E401" s="3" t="inlineStr">
        <is>
          <t>5th Floor</t>
        </is>
      </c>
      <c r="F401" s="3" t="inlineStr">
        <is>
          <t>Acer</t>
        </is>
      </c>
      <c r="G401" s="3" t="n"/>
      <c r="H401" s="3" t="inlineStr">
        <is>
          <t>UXVQVSID43J5151555</t>
        </is>
      </c>
      <c r="I401" s="3" t="inlineStr">
        <is>
          <t>H-6</t>
        </is>
      </c>
      <c r="J401" s="3" t="inlineStr">
        <is>
          <t>5th Floor</t>
        </is>
      </c>
      <c r="K401" s="3" t="inlineStr">
        <is>
          <t>04.01.2020</t>
        </is>
      </c>
      <c r="L401" s="3" t="n">
        <v>2020</v>
      </c>
      <c r="M401" s="3" t="inlineStr">
        <is>
          <t>94-C6-91-C8-93-72</t>
        </is>
      </c>
      <c r="N401" s="3" t="inlineStr">
        <is>
          <t>Intel(R) Core(TM) i5-8500 CPU @ 3.00GHz 3.00 GHz</t>
        </is>
      </c>
      <c r="O401" s="3" t="inlineStr">
        <is>
          <t>4 GB &amp; 1 TB</t>
        </is>
      </c>
      <c r="P401" s="3" t="inlineStr">
        <is>
          <t>Window 11 / 64 Bit</t>
        </is>
      </c>
      <c r="Q401" s="3" t="inlineStr">
        <is>
          <t>172.16.0.202</t>
        </is>
      </c>
      <c r="R401" s="3" t="inlineStr">
        <is>
          <t>309C.23C8.144A</t>
        </is>
      </c>
      <c r="S401" s="2" t="inlineStr">
        <is>
          <t>Canon 244</t>
        </is>
      </c>
      <c r="T401" s="3" t="inlineStr">
        <is>
          <t>YGU42712</t>
        </is>
      </c>
      <c r="U401" s="4" t="n"/>
      <c r="V401" s="6" t="n"/>
    </row>
    <row r="402" ht="32.1" customHeight="1">
      <c r="B402" s="3" t="n">
        <v>401</v>
      </c>
      <c r="C402" s="2" t="inlineStr">
        <is>
          <t>Laxmi, OA</t>
        </is>
      </c>
      <c r="D402" s="3" t="inlineStr">
        <is>
          <t>H-7</t>
        </is>
      </c>
      <c r="E402" s="3" t="inlineStr">
        <is>
          <t>5th Floor</t>
        </is>
      </c>
      <c r="F402" s="3" t="inlineStr">
        <is>
          <t>Plextek</t>
        </is>
      </c>
      <c r="G402" s="3" t="n"/>
      <c r="H402" s="3" t="inlineStr">
        <is>
          <t>MK15K-1119W3-1311460</t>
        </is>
      </c>
      <c r="I402" s="3" t="inlineStr">
        <is>
          <t>H-7</t>
        </is>
      </c>
      <c r="J402" s="3" t="inlineStr">
        <is>
          <t>5th Floor</t>
        </is>
      </c>
      <c r="K402" s="3" t="inlineStr">
        <is>
          <t>22.11.2019</t>
        </is>
      </c>
      <c r="L402" s="3" t="n">
        <v>2019</v>
      </c>
      <c r="M402" s="3" t="inlineStr">
        <is>
          <t>04-D9-F5-CC-12-00</t>
        </is>
      </c>
      <c r="N402" s="3" t="inlineStr">
        <is>
          <t>Core i5 7500</t>
        </is>
      </c>
      <c r="O402" s="3" t="inlineStr">
        <is>
          <t>4 GB / 500 GB</t>
        </is>
      </c>
      <c r="P402" s="3" t="inlineStr">
        <is>
          <t>Windows 10 / 64 Bit</t>
        </is>
      </c>
      <c r="Q402" s="3" t="inlineStr">
        <is>
          <t>172.16.2.236</t>
        </is>
      </c>
      <c r="R402" s="3" t="inlineStr">
        <is>
          <t>4C-CC-6A-E8-9F-4A</t>
        </is>
      </c>
      <c r="S402" s="2" t="n"/>
      <c r="T402" s="3" t="n"/>
      <c r="U402" s="4" t="n"/>
      <c r="V402" s="6" t="n"/>
    </row>
    <row r="403" ht="32.1" customHeight="1">
      <c r="B403" s="3" t="n">
        <v>402</v>
      </c>
      <c r="C403" s="2" t="inlineStr">
        <is>
          <t>Praveen/ Jr. Exec/Civil</t>
        </is>
      </c>
      <c r="D403" s="3" t="inlineStr">
        <is>
          <t>H-8</t>
        </is>
      </c>
      <c r="E403" s="3" t="inlineStr">
        <is>
          <t>5th Floor</t>
        </is>
      </c>
      <c r="F403" s="3" t="inlineStr">
        <is>
          <t>Dell optiplex9020</t>
        </is>
      </c>
      <c r="G403" s="3" t="n"/>
      <c r="H403" s="3" t="inlineStr">
        <is>
          <t>DGQTXC2</t>
        </is>
      </c>
      <c r="I403" s="3" t="inlineStr">
        <is>
          <t>H-8</t>
        </is>
      </c>
      <c r="J403" s="3" t="inlineStr">
        <is>
          <t>5th Floor</t>
        </is>
      </c>
      <c r="K403" s="3" t="inlineStr">
        <is>
          <t>13.05.2016</t>
        </is>
      </c>
      <c r="L403" s="3" t="n">
        <v>2016</v>
      </c>
      <c r="M403" s="3" t="inlineStr">
        <is>
          <t>88-66-DA-OA-84-89</t>
        </is>
      </c>
      <c r="N403" s="3" t="inlineStr">
        <is>
          <t>Intel core i5- 4590 CPU@3.30 GHz</t>
        </is>
      </c>
      <c r="O403" s="3" t="inlineStr">
        <is>
          <t>8GB/456GB</t>
        </is>
      </c>
      <c r="P403" s="3" t="inlineStr">
        <is>
          <t>window 8.1 Pro/ 64 Bit</t>
        </is>
      </c>
      <c r="Q403" s="3" t="inlineStr">
        <is>
          <t>1712.16.2.240</t>
        </is>
      </c>
      <c r="R403" s="3" t="inlineStr">
        <is>
          <t>88-66-DA-OA-84-89</t>
        </is>
      </c>
      <c r="S403" s="2" t="inlineStr">
        <is>
          <t>Hp Laser Jet P1020</t>
        </is>
      </c>
      <c r="T403" s="3" t="inlineStr">
        <is>
          <t>VNC3862792</t>
        </is>
      </c>
      <c r="U403" s="4" t="n"/>
      <c r="V403" s="6" t="n"/>
    </row>
    <row r="404" ht="32.1" customHeight="1">
      <c r="B404" s="3" t="n">
        <v>403</v>
      </c>
      <c r="C404" s="2" t="inlineStr">
        <is>
          <t>Prerna/ OA/DGM/FIN</t>
        </is>
      </c>
      <c r="D404" s="3" t="inlineStr">
        <is>
          <t>I-1</t>
        </is>
      </c>
      <c r="E404" s="3" t="inlineStr">
        <is>
          <t>5th Floor</t>
        </is>
      </c>
      <c r="F404" s="3" t="inlineStr">
        <is>
          <t>HP</t>
        </is>
      </c>
      <c r="G404" s="3" t="n"/>
      <c r="H404" s="3" t="inlineStr">
        <is>
          <t>8CG9255J0J</t>
        </is>
      </c>
      <c r="I404" s="3" t="inlineStr">
        <is>
          <t>I-1</t>
        </is>
      </c>
      <c r="J404" s="3" t="inlineStr">
        <is>
          <t>5th Floor</t>
        </is>
      </c>
      <c r="K404" s="5" t="inlineStr">
        <is>
          <t>07.10.2019</t>
        </is>
      </c>
      <c r="L404" s="3" t="n">
        <v>2019</v>
      </c>
      <c r="M404" s="3" t="n"/>
      <c r="N404" s="3" t="inlineStr">
        <is>
          <t>Intel core i5-4570CPU@3.20GHz</t>
        </is>
      </c>
      <c r="O404" s="3" t="inlineStr">
        <is>
          <t>4GB/451GB</t>
        </is>
      </c>
      <c r="P404" s="3" t="inlineStr">
        <is>
          <t>Window 8 Pro/ 64 Bit</t>
        </is>
      </c>
      <c r="Q404" s="3" t="inlineStr">
        <is>
          <t>172.21.1.146</t>
        </is>
      </c>
      <c r="R404" s="3" t="inlineStr">
        <is>
          <t>FC-4D-D4-D3-E2-9F</t>
        </is>
      </c>
      <c r="S404" s="2" t="inlineStr">
        <is>
          <t>Hp laser Jet P1007</t>
        </is>
      </c>
      <c r="T404" s="3" t="inlineStr">
        <is>
          <t>VNF4324313</t>
        </is>
      </c>
      <c r="U404" s="4" t="n"/>
      <c r="V404" s="6" t="n"/>
    </row>
    <row r="405" ht="32.1" customHeight="1">
      <c r="B405" s="3" t="n">
        <v>404</v>
      </c>
      <c r="C405" s="2" t="inlineStr">
        <is>
          <t>Parwej Alam/OA</t>
        </is>
      </c>
      <c r="D405" s="3" t="inlineStr">
        <is>
          <t>I-2</t>
        </is>
      </c>
      <c r="E405" s="3" t="inlineStr">
        <is>
          <t>5th Floor</t>
        </is>
      </c>
      <c r="F405" s="3" t="inlineStr">
        <is>
          <t>Plextek</t>
        </is>
      </c>
      <c r="G405" s="3" t="n"/>
      <c r="H405" s="3" t="inlineStr">
        <is>
          <t>MKI5K-1119W3-1311449</t>
        </is>
      </c>
      <c r="I405" s="3" t="inlineStr">
        <is>
          <t>I-2</t>
        </is>
      </c>
      <c r="J405" s="3" t="inlineStr">
        <is>
          <t>5th Floor</t>
        </is>
      </c>
      <c r="K405" s="3" t="inlineStr">
        <is>
          <t>22.11.2019</t>
        </is>
      </c>
      <c r="L405" s="5" t="n">
        <v>2019</v>
      </c>
      <c r="M405" s="3" t="n"/>
      <c r="N405" s="3" t="n"/>
      <c r="O405" s="3" t="n"/>
      <c r="P405" s="3" t="n"/>
      <c r="Q405" s="3" t="n"/>
      <c r="R405" s="3" t="n"/>
      <c r="S405" s="2" t="inlineStr">
        <is>
          <t>HP 329</t>
        </is>
      </c>
      <c r="T405" s="3" t="inlineStr">
        <is>
          <t>CNDRQ893MC</t>
        </is>
      </c>
      <c r="U405" s="4" t="n"/>
      <c r="V405" s="6" t="n"/>
    </row>
    <row r="406" ht="32.1" customHeight="1">
      <c r="B406" s="3" t="n">
        <v>405</v>
      </c>
      <c r="C406" s="2" t="inlineStr">
        <is>
          <t>Hema / OA/DGM</t>
        </is>
      </c>
      <c r="D406" s="3" t="inlineStr">
        <is>
          <t>I-2A</t>
        </is>
      </c>
      <c r="E406" s="3" t="inlineStr">
        <is>
          <t>5th Floor</t>
        </is>
      </c>
      <c r="F406" s="3" t="inlineStr">
        <is>
          <t>DELL</t>
        </is>
      </c>
      <c r="H406" s="3" t="inlineStr">
        <is>
          <t>DGNWXC2</t>
        </is>
      </c>
      <c r="I406" s="3" t="inlineStr">
        <is>
          <t>I-2A</t>
        </is>
      </c>
      <c r="J406" s="3" t="inlineStr">
        <is>
          <t>5th Floor</t>
        </is>
      </c>
      <c r="K406" s="5" t="inlineStr">
        <is>
          <t>13.05.2016</t>
        </is>
      </c>
      <c r="L406" s="3" t="n">
        <v>2016</v>
      </c>
      <c r="M406" s="3" t="inlineStr">
        <is>
          <t>FC-4D-D4-D4-0A-2E</t>
        </is>
      </c>
      <c r="N406" s="3" t="inlineStr">
        <is>
          <t>Intel(R) Core(TM) i5-4570 CPU @ 3.20GHz 3.20 GHz</t>
        </is>
      </c>
      <c r="O406" s="3" t="inlineStr">
        <is>
          <t>4GB/464GB</t>
        </is>
      </c>
      <c r="P406" s="3" t="inlineStr">
        <is>
          <t>Windows 10 Pro/64 Bit</t>
        </is>
      </c>
      <c r="Q406" s="3" t="inlineStr">
        <is>
          <t>172.21.1.16</t>
        </is>
      </c>
      <c r="R406" s="3" t="inlineStr">
        <is>
          <t>FC-4D-D4-D4-0A-2E</t>
        </is>
      </c>
      <c r="S406" s="2" t="inlineStr">
        <is>
          <t>brother HL-22500N</t>
        </is>
      </c>
      <c r="T406" s="3" t="inlineStr">
        <is>
          <t>E69530J2N149782</t>
        </is>
      </c>
      <c r="U406" s="4" t="n"/>
      <c r="V406" s="6" t="n"/>
    </row>
    <row r="407" ht="32.1" customHeight="1">
      <c r="B407" s="3" t="n">
        <v>406</v>
      </c>
      <c r="C407" s="2" t="inlineStr">
        <is>
          <t>Manoj OA/Fin</t>
        </is>
      </c>
      <c r="D407" s="3" t="inlineStr">
        <is>
          <t>I-2B</t>
        </is>
      </c>
      <c r="E407" s="3" t="inlineStr">
        <is>
          <t>5th Floor</t>
        </is>
      </c>
      <c r="F407" s="3" t="inlineStr">
        <is>
          <t>Dell</t>
        </is>
      </c>
      <c r="G407" s="3" t="n"/>
      <c r="H407" s="3" t="inlineStr">
        <is>
          <t>DGLWXC2</t>
        </is>
      </c>
      <c r="I407" s="3" t="inlineStr">
        <is>
          <t>I-2B</t>
        </is>
      </c>
      <c r="J407" s="3" t="inlineStr">
        <is>
          <t>5th Floor</t>
        </is>
      </c>
      <c r="K407" s="5" t="inlineStr">
        <is>
          <t>13.05.2016</t>
        </is>
      </c>
      <c r="L407" s="3" t="n">
        <v>2016</v>
      </c>
      <c r="M407" s="3" t="inlineStr">
        <is>
          <t>18-66-DA-0A-7D-F8</t>
        </is>
      </c>
      <c r="N407" s="3" t="n"/>
      <c r="O407" s="3" t="n"/>
      <c r="P407" s="3" t="n"/>
      <c r="Q407" s="3" t="n"/>
      <c r="R407" s="3" t="n"/>
      <c r="S407" s="2" t="n"/>
      <c r="T407" s="3" t="n"/>
      <c r="U407" s="4" t="n"/>
      <c r="V407" s="6" t="n"/>
    </row>
    <row r="408" ht="32.1" customHeight="1">
      <c r="B408" s="3" t="n">
        <v>407</v>
      </c>
      <c r="C408" s="2" t="inlineStr">
        <is>
          <t>Sumit Kumar/Manager/Civil</t>
        </is>
      </c>
      <c r="D408" s="3" t="inlineStr">
        <is>
          <t>I-3</t>
        </is>
      </c>
      <c r="E408" s="3" t="inlineStr">
        <is>
          <t>5th Floor</t>
        </is>
      </c>
      <c r="F408" s="3" t="n"/>
      <c r="G408" s="12" t="inlineStr">
        <is>
          <t>New Machine</t>
        </is>
      </c>
      <c r="H408" s="12" t="inlineStr">
        <is>
          <t>1N1412052P</t>
        </is>
      </c>
      <c r="I408" s="3" t="inlineStr">
        <is>
          <t>I-3</t>
        </is>
      </c>
      <c r="J408" s="3" t="inlineStr">
        <is>
          <t>5th Floor</t>
        </is>
      </c>
      <c r="K408" s="3" t="inlineStr">
        <is>
          <t>New Alot</t>
        </is>
      </c>
      <c r="L408" s="12" t="n">
        <v>2024</v>
      </c>
      <c r="M408" s="3" t="n"/>
      <c r="N408" s="3" t="n"/>
      <c r="O408" s="3" t="n"/>
      <c r="P408" s="3" t="n"/>
      <c r="Q408" s="3" t="n"/>
      <c r="R408" s="3" t="n"/>
      <c r="S408" s="2" t="inlineStr">
        <is>
          <t>HP 1007</t>
        </is>
      </c>
      <c r="T408" s="3" t="inlineStr">
        <is>
          <t>VNF6M44430</t>
        </is>
      </c>
      <c r="U408" s="4" t="n"/>
      <c r="V408" s="6" t="n"/>
    </row>
    <row r="409" ht="32.1" customHeight="1">
      <c r="B409" s="3" t="n">
        <v>408</v>
      </c>
      <c r="C409" s="2" t="inlineStr">
        <is>
          <t>Amit Rajvanshi /JM</t>
        </is>
      </c>
      <c r="D409" s="3" t="inlineStr">
        <is>
          <t>I-4</t>
        </is>
      </c>
      <c r="E409" s="3" t="inlineStr">
        <is>
          <t>5th Floor</t>
        </is>
      </c>
      <c r="F409" s="3" t="n"/>
      <c r="G409" s="12" t="inlineStr">
        <is>
          <t>New Machine</t>
        </is>
      </c>
      <c r="H409" s="12" t="inlineStr">
        <is>
          <t>1N123806NG</t>
        </is>
      </c>
      <c r="I409" s="3" t="inlineStr">
        <is>
          <t>I-4</t>
        </is>
      </c>
      <c r="J409" s="3" t="inlineStr">
        <is>
          <t>5th Floor</t>
        </is>
      </c>
      <c r="K409" s="3" t="inlineStr">
        <is>
          <t>New Alot</t>
        </is>
      </c>
      <c r="L409" s="12" t="n">
        <v>2024</v>
      </c>
      <c r="M409" s="3" t="n"/>
      <c r="N409" s="3" t="inlineStr">
        <is>
          <t>Intel(R) Core(TM) i5-8500 CPU @ 3.00GHz 3.00 GHz</t>
        </is>
      </c>
      <c r="O409" s="3" t="inlineStr">
        <is>
          <t>8 GB &amp; 1 TB</t>
        </is>
      </c>
      <c r="P409" s="3" t="inlineStr">
        <is>
          <t>Window 10 / 64 Bit</t>
        </is>
      </c>
      <c r="Q409" s="3" t="inlineStr">
        <is>
          <t>172.21.1.199</t>
        </is>
      </c>
      <c r="R409" s="3" t="inlineStr">
        <is>
          <t>04-D9-F5-CC-11-61</t>
        </is>
      </c>
      <c r="S409" s="2" t="inlineStr">
        <is>
          <t>HP P1007</t>
        </is>
      </c>
      <c r="T409" s="3" t="inlineStr">
        <is>
          <t>VNF7K29168</t>
        </is>
      </c>
      <c r="U409" s="4" t="n"/>
      <c r="V409" s="6" t="n"/>
    </row>
    <row r="410" ht="32.1" customHeight="1">
      <c r="B410" s="3" t="n">
        <v>409</v>
      </c>
      <c r="C410" s="2" t="inlineStr">
        <is>
          <t>Rehanya raju/JM/OP&amp;BD</t>
        </is>
      </c>
      <c r="D410" s="3" t="inlineStr">
        <is>
          <t>I-5</t>
        </is>
      </c>
      <c r="E410" s="3" t="inlineStr">
        <is>
          <t>5th Floor</t>
        </is>
      </c>
      <c r="F410" s="3" t="n"/>
      <c r="G410" s="12" t="inlineStr">
        <is>
          <t>New Machine</t>
        </is>
      </c>
      <c r="H410" s="12" t="inlineStr">
        <is>
          <t>1N141205BQ</t>
        </is>
      </c>
      <c r="I410" s="3" t="inlineStr">
        <is>
          <t>I-5</t>
        </is>
      </c>
      <c r="J410" s="3" t="inlineStr">
        <is>
          <t>5th Floor</t>
        </is>
      </c>
      <c r="K410" s="3" t="inlineStr">
        <is>
          <t>New Alot</t>
        </is>
      </c>
      <c r="L410" s="12" t="n">
        <v>2024</v>
      </c>
      <c r="M410" s="3" t="n"/>
      <c r="N410" s="3" t="n"/>
      <c r="O410" s="3" t="n"/>
      <c r="P410" s="3" t="n"/>
      <c r="Q410" s="3" t="n"/>
      <c r="R410" s="3" t="n"/>
      <c r="S410" s="2" t="n"/>
      <c r="T410" s="3" t="n"/>
      <c r="U410" s="4" t="n"/>
      <c r="V410" s="6" t="n"/>
    </row>
    <row r="411" ht="32.1" customHeight="1">
      <c r="B411" s="3" t="n">
        <v>410</v>
      </c>
      <c r="C411" s="2" t="inlineStr">
        <is>
          <t>Seema / OA</t>
        </is>
      </c>
      <c r="D411" s="3" t="inlineStr">
        <is>
          <t>I-6</t>
        </is>
      </c>
      <c r="E411" s="3" t="inlineStr">
        <is>
          <t>5th Floor</t>
        </is>
      </c>
      <c r="F411" s="3" t="inlineStr">
        <is>
          <t>HP</t>
        </is>
      </c>
      <c r="G411" s="3" t="n"/>
      <c r="H411" s="3" t="inlineStr">
        <is>
          <t>8CG9174CPB</t>
        </is>
      </c>
      <c r="I411" s="3" t="inlineStr">
        <is>
          <t>I-6</t>
        </is>
      </c>
      <c r="J411" s="3" t="inlineStr">
        <is>
          <t>5th Floor</t>
        </is>
      </c>
      <c r="K411" s="5" t="inlineStr">
        <is>
          <t>07.10.2019</t>
        </is>
      </c>
      <c r="L411" s="3" t="n">
        <v>2019</v>
      </c>
      <c r="M411" s="3" t="inlineStr">
        <is>
          <t>C4-65-16-1D-2B-DB</t>
        </is>
      </c>
      <c r="N411" s="3" t="inlineStr">
        <is>
          <t>Intel(R) Core(TM) i5-7500 CPU @ 3.40GHz 3.41 GHz</t>
        </is>
      </c>
      <c r="O411" s="3" t="inlineStr">
        <is>
          <t>4GB &amp; 1 TB</t>
        </is>
      </c>
      <c r="P411" s="3" t="inlineStr">
        <is>
          <t>Window 10 / 64 Bit</t>
        </is>
      </c>
      <c r="Q411" s="3" t="inlineStr">
        <is>
          <t>172.16.0.51</t>
        </is>
      </c>
      <c r="R411" s="3" t="inlineStr">
        <is>
          <t>4C-CC-6A-E8-9E-49</t>
        </is>
      </c>
      <c r="S411" s="2" t="inlineStr">
        <is>
          <t>HP 329</t>
        </is>
      </c>
      <c r="T411" s="3" t="inlineStr">
        <is>
          <t>CNDRQ884XP</t>
        </is>
      </c>
      <c r="U411" s="4" t="n"/>
      <c r="V411" s="6" t="n"/>
    </row>
    <row r="412" ht="32.1" customHeight="1">
      <c r="B412" s="3" t="n">
        <v>411</v>
      </c>
      <c r="C412" s="2" t="inlineStr">
        <is>
          <t>Anuj / OA</t>
        </is>
      </c>
      <c r="D412" s="3" t="inlineStr">
        <is>
          <t>I-7</t>
        </is>
      </c>
      <c r="E412" s="3" t="inlineStr">
        <is>
          <t>5th Floor</t>
        </is>
      </c>
      <c r="F412" s="3" t="inlineStr">
        <is>
          <t>Thinkcentre</t>
        </is>
      </c>
      <c r="G412" s="3" t="n"/>
      <c r="H412" s="3" t="inlineStr">
        <is>
          <t>PG00ZZ57</t>
        </is>
      </c>
      <c r="I412" s="3" t="inlineStr">
        <is>
          <t>I-7</t>
        </is>
      </c>
      <c r="J412" s="3" t="inlineStr">
        <is>
          <t>5th Floor</t>
        </is>
      </c>
      <c r="K412" s="3" t="inlineStr">
        <is>
          <t>20.09.2017</t>
        </is>
      </c>
      <c r="L412" s="3" t="n">
        <v>2017</v>
      </c>
      <c r="M412" s="3" t="inlineStr">
        <is>
          <t>4C-CC-6A-E8-9F-4A</t>
        </is>
      </c>
      <c r="N412" s="3" t="inlineStr">
        <is>
          <t>i-5</t>
        </is>
      </c>
      <c r="O412" s="3" t="inlineStr">
        <is>
          <t>4 GB &amp; 500 GB</t>
        </is>
      </c>
      <c r="P412" s="3" t="inlineStr">
        <is>
          <t>wINDOW 8 / 64 Bit</t>
        </is>
      </c>
      <c r="Q412" s="3" t="inlineStr">
        <is>
          <t>172.16.0.216</t>
        </is>
      </c>
      <c r="R412" s="3" t="inlineStr">
        <is>
          <t>6C0B.840A.B180</t>
        </is>
      </c>
      <c r="S412" s="2" t="inlineStr">
        <is>
          <t>Hp Laserjet 1007</t>
        </is>
      </c>
      <c r="T412" s="3" t="inlineStr">
        <is>
          <t>VNF7S21379</t>
        </is>
      </c>
      <c r="U412" s="4" t="n"/>
      <c r="V412" s="6" t="n"/>
    </row>
    <row r="413" ht="32.1" customHeight="1">
      <c r="B413" s="3" t="n">
        <v>412</v>
      </c>
      <c r="C413" s="2" t="inlineStr">
        <is>
          <t>Deepak / OA</t>
        </is>
      </c>
      <c r="D413" s="3" t="inlineStr">
        <is>
          <t>I-8</t>
        </is>
      </c>
      <c r="E413" s="3" t="inlineStr">
        <is>
          <t>5th Floor</t>
        </is>
      </c>
      <c r="F413" s="3" t="inlineStr">
        <is>
          <t>Thinkcentre</t>
        </is>
      </c>
      <c r="G413" s="3" t="n"/>
      <c r="H413" s="3" t="inlineStr">
        <is>
          <t>PG010R56</t>
        </is>
      </c>
      <c r="I413" s="3" t="inlineStr">
        <is>
          <t>I-8</t>
        </is>
      </c>
      <c r="J413" s="3" t="inlineStr">
        <is>
          <t>5th Floor</t>
        </is>
      </c>
      <c r="K413" s="3" t="inlineStr">
        <is>
          <t>11.10.2017</t>
        </is>
      </c>
      <c r="L413" s="3" t="n">
        <v>2017</v>
      </c>
      <c r="M413" s="3" t="inlineStr">
        <is>
          <t>4C-CC-6A-EC-3D-06</t>
        </is>
      </c>
      <c r="N413" s="3" t="inlineStr">
        <is>
          <t>Intel(R) Core(TM) i5-7500 CPU @ 3.40GHz 3.41 GHz</t>
        </is>
      </c>
      <c r="O413" s="3" t="inlineStr">
        <is>
          <t>4 GB &amp; 1 TB</t>
        </is>
      </c>
      <c r="P413" s="3" t="inlineStr">
        <is>
          <t>Window10 /64 Bit</t>
        </is>
      </c>
      <c r="Q413" s="3" t="inlineStr">
        <is>
          <t>172.21.1.133</t>
        </is>
      </c>
      <c r="R413" s="3" t="inlineStr">
        <is>
          <t>4C-CC-6A-EC-3D-06</t>
        </is>
      </c>
      <c r="S413" s="2" t="inlineStr">
        <is>
          <t>Brother J2320</t>
        </is>
      </c>
      <c r="T413" s="3" t="inlineStr">
        <is>
          <t>B5F159238</t>
        </is>
      </c>
      <c r="U413" s="4" t="n"/>
      <c r="V413" s="6" t="n"/>
    </row>
    <row r="414" ht="32.1" customHeight="1">
      <c r="B414" s="3" t="n">
        <v>413</v>
      </c>
      <c r="C414" s="2" t="inlineStr">
        <is>
          <t>Urvashi/ Accountant</t>
        </is>
      </c>
      <c r="D414" s="3" t="inlineStr">
        <is>
          <t>J-1</t>
        </is>
      </c>
      <c r="E414" s="3" t="inlineStr">
        <is>
          <t>5th Floor</t>
        </is>
      </c>
      <c r="F414" s="3" t="inlineStr">
        <is>
          <t>DELL</t>
        </is>
      </c>
      <c r="G414" s="130" t="n"/>
      <c r="H414" s="3" t="inlineStr">
        <is>
          <t>6D177F3</t>
        </is>
      </c>
      <c r="I414" s="3" t="inlineStr">
        <is>
          <t>J-1</t>
        </is>
      </c>
      <c r="J414" s="3" t="inlineStr">
        <is>
          <t>5th Floor</t>
        </is>
      </c>
      <c r="K414" s="5" t="inlineStr">
        <is>
          <t>08.07.2021</t>
        </is>
      </c>
      <c r="L414" s="3" t="n">
        <v>2021</v>
      </c>
      <c r="M414" s="3" t="inlineStr">
        <is>
          <t>B0-7B-25-28-87-29</t>
        </is>
      </c>
      <c r="N414" s="3" t="inlineStr">
        <is>
          <t>Intel(R) Core(TM) i5-4590 CPU @ 3.30GHz 3.30 GHz</t>
        </is>
      </c>
      <c r="O414" s="3" t="inlineStr">
        <is>
          <t>4GB/463GB</t>
        </is>
      </c>
      <c r="P414" s="3" t="inlineStr">
        <is>
          <t>Windows 10 Pro/64 Bit</t>
        </is>
      </c>
      <c r="Q414" s="3" t="inlineStr">
        <is>
          <t>172.21.1.114</t>
        </is>
      </c>
      <c r="R414" s="3" t="inlineStr">
        <is>
          <t>6C-0B-84-0A-B0-C3</t>
        </is>
      </c>
      <c r="S414" s="2" t="inlineStr">
        <is>
          <t>Hp Laser Jet P1007</t>
        </is>
      </c>
      <c r="T414" s="3" t="inlineStr">
        <is>
          <t>VNF6M44674</t>
        </is>
      </c>
      <c r="U414" s="4" t="n"/>
      <c r="V414" s="6" t="n"/>
    </row>
    <row r="415" ht="32.1" customHeight="1">
      <c r="B415" s="3" t="n">
        <v>414</v>
      </c>
      <c r="C415" s="2" t="inlineStr">
        <is>
          <t>Yogendra / Consultant Finance</t>
        </is>
      </c>
      <c r="D415" s="3" t="inlineStr">
        <is>
          <t>J-2</t>
        </is>
      </c>
      <c r="E415" s="3" t="inlineStr">
        <is>
          <t>5th Floor</t>
        </is>
      </c>
      <c r="F415" s="3" t="inlineStr">
        <is>
          <t>Plextek</t>
        </is>
      </c>
      <c r="G415" s="3" t="n"/>
      <c r="H415" s="3" t="inlineStr">
        <is>
          <t>MK15K-1119W3-1311456</t>
        </is>
      </c>
      <c r="I415" s="3" t="inlineStr">
        <is>
          <t>J-2</t>
        </is>
      </c>
      <c r="J415" s="3" t="inlineStr">
        <is>
          <t>5th Floor</t>
        </is>
      </c>
      <c r="K415" s="3" t="inlineStr">
        <is>
          <t>22.11.2019</t>
        </is>
      </c>
      <c r="L415" s="3" t="n">
        <v>2019</v>
      </c>
      <c r="M415" s="3" t="inlineStr">
        <is>
          <t>04-D9-F5-CC-11-10</t>
        </is>
      </c>
      <c r="N415" s="3" t="inlineStr">
        <is>
          <t>Intel(R) Core(TM) i5-8500 CPU @ 3.00GHz 3.00 GHz</t>
        </is>
      </c>
      <c r="O415" s="3" t="inlineStr">
        <is>
          <t>8 GB &amp; 1 TB</t>
        </is>
      </c>
      <c r="P415" s="3" t="inlineStr">
        <is>
          <t>Window 10 / 64 Bit</t>
        </is>
      </c>
      <c r="Q415" s="3" t="inlineStr">
        <is>
          <t>10.210.19.43</t>
        </is>
      </c>
      <c r="R415" s="3" t="inlineStr">
        <is>
          <t>04-D9-F5-CC-11-10</t>
        </is>
      </c>
      <c r="S415" s="2" t="inlineStr">
        <is>
          <t>HP 1606</t>
        </is>
      </c>
      <c r="T415" s="3" t="inlineStr">
        <is>
          <t>VNC3Z10403</t>
        </is>
      </c>
      <c r="U415" s="4" t="n"/>
      <c r="V415" s="6" t="n"/>
    </row>
    <row r="416" ht="32.1" customHeight="1">
      <c r="B416" s="3" t="n">
        <v>415</v>
      </c>
      <c r="C416" s="2" t="inlineStr">
        <is>
          <t>Deepak / Accountant Finance (HMC)</t>
        </is>
      </c>
      <c r="D416" s="3" t="inlineStr">
        <is>
          <t>J-3</t>
        </is>
      </c>
      <c r="E416" s="3" t="inlineStr">
        <is>
          <t>5th Floor</t>
        </is>
      </c>
      <c r="F416" s="3" t="inlineStr">
        <is>
          <t>Dell</t>
        </is>
      </c>
      <c r="G416" s="3" t="n"/>
      <c r="H416" s="3" t="inlineStr">
        <is>
          <t>DGNYXC2</t>
        </is>
      </c>
      <c r="I416" s="3" t="inlineStr">
        <is>
          <t>J-3</t>
        </is>
      </c>
      <c r="J416" s="3" t="inlineStr">
        <is>
          <t>5th Floor</t>
        </is>
      </c>
      <c r="K416" s="3" t="inlineStr">
        <is>
          <t>13.05.2016</t>
        </is>
      </c>
      <c r="L416" s="3" t="n">
        <v>2016</v>
      </c>
      <c r="M416" s="3" t="inlineStr">
        <is>
          <t>18-66-DA-0A-7B-35</t>
        </is>
      </c>
      <c r="N416" s="3" t="inlineStr">
        <is>
          <t>i-5</t>
        </is>
      </c>
      <c r="O416" s="3" t="inlineStr">
        <is>
          <t>4 GB &amp; 500 GB</t>
        </is>
      </c>
      <c r="P416" s="3" t="inlineStr">
        <is>
          <t>Window 8 / 64 Bit</t>
        </is>
      </c>
      <c r="Q416" s="3" t="inlineStr">
        <is>
          <t>172.21.1.172</t>
        </is>
      </c>
      <c r="R416" s="3" t="inlineStr">
        <is>
          <t>1866.DA0A.7B35</t>
        </is>
      </c>
      <c r="S416" s="2" t="inlineStr">
        <is>
          <t>Canon 244</t>
        </is>
      </c>
      <c r="T416" s="3" t="inlineStr">
        <is>
          <t>WQE87725</t>
        </is>
      </c>
      <c r="U416" s="4" t="n"/>
      <c r="V416" s="6" t="n"/>
    </row>
    <row r="417" ht="32.1" customHeight="1">
      <c r="B417" s="3" t="n">
        <v>416</v>
      </c>
      <c r="C417" s="2" t="inlineStr">
        <is>
          <t>Anand / Accountant Finance</t>
        </is>
      </c>
      <c r="D417" s="3" t="inlineStr">
        <is>
          <t>J-4</t>
        </is>
      </c>
      <c r="E417" s="3" t="inlineStr">
        <is>
          <t>5th Floor</t>
        </is>
      </c>
      <c r="F417" s="3" t="inlineStr">
        <is>
          <t>HP</t>
        </is>
      </c>
      <c r="G417" s="130" t="n"/>
      <c r="H417" s="3" t="inlineStr">
        <is>
          <t>8CG92124CR</t>
        </is>
      </c>
      <c r="I417" s="3" t="inlineStr">
        <is>
          <t>J-4</t>
        </is>
      </c>
      <c r="J417" s="3" t="inlineStr">
        <is>
          <t>5th Floor</t>
        </is>
      </c>
      <c r="K417" s="5" t="inlineStr">
        <is>
          <t>16.12.2021</t>
        </is>
      </c>
      <c r="L417" s="3" t="n">
        <v>2021</v>
      </c>
      <c r="M417" s="3" t="inlineStr">
        <is>
          <t>1C-69-7A-7E-B0-70</t>
        </is>
      </c>
      <c r="N417" s="3" t="inlineStr">
        <is>
          <t>Intel(R) Core(TM) i5-8500 CPU @ 3.00GHz 3.00 GHz</t>
        </is>
      </c>
      <c r="O417" s="3" t="inlineStr">
        <is>
          <t>8 GB &amp; 1TB</t>
        </is>
      </c>
      <c r="P417" s="3" t="inlineStr">
        <is>
          <t>Window 10 / 64 Bit</t>
        </is>
      </c>
      <c r="Q417" s="3" t="inlineStr">
        <is>
          <t>172.21.1.29</t>
        </is>
      </c>
      <c r="R417" s="3" t="inlineStr">
        <is>
          <t>C4-65-16-22-C8-7C</t>
        </is>
      </c>
      <c r="S417" s="2" t="inlineStr">
        <is>
          <t>Canon 244</t>
        </is>
      </c>
      <c r="T417" s="3" t="inlineStr">
        <is>
          <t>YGU43192</t>
        </is>
      </c>
      <c r="U417" s="4" t="n"/>
      <c r="V417" s="6" t="n"/>
    </row>
    <row r="418" ht="32.1" customHeight="1">
      <c r="B418" s="3" t="n">
        <v>417</v>
      </c>
      <c r="C418" s="2" t="inlineStr">
        <is>
          <t>Dilpreet SIngh / Jr Executive</t>
        </is>
      </c>
      <c r="D418" s="3" t="inlineStr">
        <is>
          <t>J-7</t>
        </is>
      </c>
      <c r="E418" s="3" t="inlineStr">
        <is>
          <t>5th Floor</t>
        </is>
      </c>
      <c r="F418" s="3" t="inlineStr">
        <is>
          <t>HLBS</t>
        </is>
      </c>
      <c r="G418" s="3" t="n"/>
      <c r="H418" s="3" t="inlineStr">
        <is>
          <t>16H11L21B23689</t>
        </is>
      </c>
      <c r="I418" s="3" t="inlineStr">
        <is>
          <t>J-7</t>
        </is>
      </c>
      <c r="J418" s="3" t="inlineStr">
        <is>
          <t>5th Floor</t>
        </is>
      </c>
      <c r="K418" s="3" t="inlineStr">
        <is>
          <t>16.12.2021</t>
        </is>
      </c>
      <c r="L418" s="3" t="n">
        <v>2021</v>
      </c>
      <c r="M418" s="3" t="inlineStr">
        <is>
          <t>1C-69-7A-7E-B2-AA</t>
        </is>
      </c>
      <c r="N418" s="3" t="inlineStr">
        <is>
          <t>Intel(R) Core(TM) i5-10500 CPU @ 3.10GHz 3.10 GHz</t>
        </is>
      </c>
      <c r="O418" s="3" t="inlineStr">
        <is>
          <t>8 GB &amp; 1200 GB</t>
        </is>
      </c>
      <c r="P418" s="3" t="inlineStr">
        <is>
          <t>Window 11 / 64 Bit</t>
        </is>
      </c>
      <c r="Q418" s="3" t="inlineStr">
        <is>
          <t>10.210.19.245</t>
        </is>
      </c>
      <c r="R418" s="3" t="inlineStr">
        <is>
          <t>1C-69-7A-7E-B2-AA</t>
        </is>
      </c>
      <c r="S418" s="2" t="inlineStr">
        <is>
          <t>Canon 244</t>
        </is>
      </c>
      <c r="T418" s="3" t="inlineStr">
        <is>
          <t>YGU73157</t>
        </is>
      </c>
      <c r="U418" s="4" t="n"/>
      <c r="V418" s="6" t="n"/>
    </row>
    <row r="419" ht="32.1" customHeight="1">
      <c r="B419" s="3" t="n">
        <v>418</v>
      </c>
      <c r="C419" s="2" t="inlineStr">
        <is>
          <t>Anu / AM Finance</t>
        </is>
      </c>
      <c r="D419" s="3" t="inlineStr">
        <is>
          <t>J-8</t>
        </is>
      </c>
      <c r="E419" s="3" t="inlineStr">
        <is>
          <t>5th Floor</t>
        </is>
      </c>
      <c r="F419" s="3" t="n"/>
      <c r="G419" s="12" t="inlineStr">
        <is>
          <t>New Machine</t>
        </is>
      </c>
      <c r="H419" s="12" t="inlineStr">
        <is>
          <t>1N1412055Q</t>
        </is>
      </c>
      <c r="I419" s="3" t="inlineStr">
        <is>
          <t>J-8</t>
        </is>
      </c>
      <c r="J419" s="3" t="inlineStr">
        <is>
          <t>5th Floor</t>
        </is>
      </c>
      <c r="K419" s="3" t="inlineStr">
        <is>
          <t>New Alot</t>
        </is>
      </c>
      <c r="L419" s="12" t="n">
        <v>2024</v>
      </c>
      <c r="M419" s="3" t="n"/>
      <c r="N419" s="3" t="inlineStr">
        <is>
          <t>i-5</t>
        </is>
      </c>
      <c r="O419" s="3" t="inlineStr">
        <is>
          <t>4 GB &amp; 500 GB</t>
        </is>
      </c>
      <c r="P419" s="3" t="inlineStr">
        <is>
          <t>Window 8 / 6 Bit</t>
        </is>
      </c>
      <c r="Q419" s="3" t="inlineStr">
        <is>
          <t>172.16.0.111</t>
        </is>
      </c>
      <c r="R419" s="3" t="inlineStr">
        <is>
          <t>1866.DA05.CCE7</t>
        </is>
      </c>
      <c r="S419" s="2" t="inlineStr">
        <is>
          <t>Canon 244</t>
        </is>
      </c>
      <c r="T419" s="3" t="inlineStr">
        <is>
          <t>WQE88502</t>
        </is>
      </c>
      <c r="U419" s="4" t="n"/>
      <c r="V419" s="6" t="n"/>
    </row>
    <row r="420" ht="32.1" customHeight="1">
      <c r="B420" s="3" t="n">
        <v>419</v>
      </c>
      <c r="C420" s="2" t="inlineStr">
        <is>
          <t>Ashwani OA/Finance</t>
        </is>
      </c>
      <c r="D420" s="3" t="inlineStr">
        <is>
          <t>J-9</t>
        </is>
      </c>
      <c r="E420" s="3" t="inlineStr">
        <is>
          <t>5th Floor</t>
        </is>
      </c>
      <c r="F420" s="3" t="inlineStr">
        <is>
          <t>Dell</t>
        </is>
      </c>
      <c r="G420" s="12" t="n"/>
      <c r="H420" s="3" t="inlineStr">
        <is>
          <t>7WMJKM3</t>
        </is>
      </c>
      <c r="I420" s="3" t="inlineStr">
        <is>
          <t>J-9</t>
        </is>
      </c>
      <c r="J420" s="3" t="inlineStr">
        <is>
          <t>5th Floor</t>
        </is>
      </c>
      <c r="K420" s="5" t="inlineStr">
        <is>
          <t>09.03.2022</t>
        </is>
      </c>
      <c r="L420" s="12" t="n">
        <v>2022</v>
      </c>
      <c r="M420" s="3" t="inlineStr">
        <is>
          <t>8C-47-BE-FE-6A-8D</t>
        </is>
      </c>
      <c r="N420" s="3" t="n"/>
      <c r="O420" s="3" t="n"/>
      <c r="P420" s="3" t="n"/>
      <c r="Q420" s="3" t="n"/>
      <c r="R420" s="3" t="n"/>
      <c r="S420" s="2" t="n"/>
      <c r="T420" s="3" t="n"/>
      <c r="U420" s="4" t="n"/>
      <c r="V420" s="6" t="n"/>
    </row>
    <row r="421" ht="32.1" customHeight="1">
      <c r="B421" s="3" t="n">
        <v>420</v>
      </c>
      <c r="C421" s="2" t="inlineStr">
        <is>
          <t>Pooja Sood PS/JGM/Fin</t>
        </is>
      </c>
      <c r="D421" s="3" t="inlineStr">
        <is>
          <t>J-10</t>
        </is>
      </c>
      <c r="E421" s="3" t="inlineStr">
        <is>
          <t>5th Floor</t>
        </is>
      </c>
      <c r="F421" s="3" t="inlineStr">
        <is>
          <t>Acer</t>
        </is>
      </c>
      <c r="G421" s="3" t="n"/>
      <c r="H421" s="3" t="inlineStr">
        <is>
          <t>UXVQVSID43J5151559</t>
        </is>
      </c>
      <c r="I421" s="3" t="inlineStr">
        <is>
          <t>J-10</t>
        </is>
      </c>
      <c r="J421" s="3" t="inlineStr">
        <is>
          <t>5th Floor</t>
        </is>
      </c>
      <c r="K421" s="3" t="inlineStr">
        <is>
          <t>04.01.2020</t>
        </is>
      </c>
      <c r="L421" s="3" t="n">
        <v>2020</v>
      </c>
      <c r="M421" s="3" t="inlineStr">
        <is>
          <t>94-C6-91-C8-94-B4</t>
        </is>
      </c>
      <c r="N421" s="3" t="n"/>
      <c r="O421" s="3" t="n"/>
      <c r="P421" s="3" t="n"/>
      <c r="Q421" s="3" t="n"/>
      <c r="R421" s="3" t="n"/>
      <c r="S421" s="2" t="n"/>
      <c r="T421" s="3" t="n"/>
      <c r="U421" s="4" t="n"/>
      <c r="V421" s="6" t="n"/>
    </row>
    <row r="422" ht="32.1" customHeight="1">
      <c r="B422" s="3" t="n">
        <v>421</v>
      </c>
      <c r="C422" s="2" t="inlineStr">
        <is>
          <t>Manoj Malik / Sr Executive/OP&amp;BD</t>
        </is>
      </c>
      <c r="D422" s="3" t="inlineStr">
        <is>
          <t>K-1</t>
        </is>
      </c>
      <c r="E422" s="3" t="inlineStr">
        <is>
          <t>5th Floor</t>
        </is>
      </c>
      <c r="F422" s="3" t="inlineStr">
        <is>
          <t>Dell</t>
        </is>
      </c>
      <c r="G422" s="3" t="n"/>
      <c r="H422" s="3" t="inlineStr">
        <is>
          <t>CGC77F3</t>
        </is>
      </c>
      <c r="I422" s="3" t="inlineStr">
        <is>
          <t>K-1</t>
        </is>
      </c>
      <c r="J422" s="3" t="inlineStr">
        <is>
          <t>5th Floor</t>
        </is>
      </c>
      <c r="K422" s="5" t="inlineStr">
        <is>
          <t>08.07.2021</t>
        </is>
      </c>
      <c r="L422" s="3" t="n">
        <v>2021</v>
      </c>
      <c r="M422" s="3" t="inlineStr">
        <is>
          <t>B0-7B-25-28-89-19</t>
        </is>
      </c>
      <c r="N422" s="3" t="inlineStr">
        <is>
          <t>Intel(R) Core(TM) i5-9500 CPU @ 3.00GHz 3.00 GHz</t>
        </is>
      </c>
      <c r="O422" s="3" t="inlineStr">
        <is>
          <t>8 GB &amp; 1 TB</t>
        </is>
      </c>
      <c r="P422" s="3" t="inlineStr">
        <is>
          <t>Window 11 / 64 Bit</t>
        </is>
      </c>
      <c r="Q422" s="3" t="inlineStr">
        <is>
          <t>172.16.2.113</t>
        </is>
      </c>
      <c r="R422" s="3" t="inlineStr">
        <is>
          <t>94C6.91C8.944A</t>
        </is>
      </c>
      <c r="S422" s="2" t="inlineStr">
        <is>
          <t>CANON 5170</t>
        </is>
      </c>
      <c r="T422" s="3" t="inlineStr">
        <is>
          <t>AFNM00302</t>
        </is>
      </c>
      <c r="U422" s="4" t="n"/>
      <c r="V422" s="6" t="n"/>
    </row>
    <row r="423" ht="32.1" customHeight="1">
      <c r="B423" s="3" t="n">
        <v>422</v>
      </c>
      <c r="C423" s="2" t="inlineStr">
        <is>
          <t>Venkteshwar Chaturvedi / AM OPBD</t>
        </is>
      </c>
      <c r="D423" s="3" t="inlineStr">
        <is>
          <t>K-2</t>
        </is>
      </c>
      <c r="E423" s="3" t="inlineStr">
        <is>
          <t>5th Floor</t>
        </is>
      </c>
      <c r="F423" s="3" t="n"/>
      <c r="G423" s="12" t="inlineStr">
        <is>
          <t>New Machine</t>
        </is>
      </c>
      <c r="H423" s="12" t="inlineStr">
        <is>
          <t>1N14120516</t>
        </is>
      </c>
      <c r="I423" s="3" t="inlineStr">
        <is>
          <t>K-2</t>
        </is>
      </c>
      <c r="J423" s="3" t="inlineStr">
        <is>
          <t>5th Floor</t>
        </is>
      </c>
      <c r="K423" s="3" t="inlineStr">
        <is>
          <t>New Alot</t>
        </is>
      </c>
      <c r="L423" s="12" t="n">
        <v>2024</v>
      </c>
      <c r="M423" s="3" t="n"/>
      <c r="N423" s="3" t="inlineStr">
        <is>
          <t>Intel(R) Core(TM) i5-8500 CPU @ 3.00GHz 3.00 GHz</t>
        </is>
      </c>
      <c r="O423" s="3" t="inlineStr">
        <is>
          <t>8 GB &amp; 1 TB</t>
        </is>
      </c>
      <c r="P423" s="3" t="inlineStr">
        <is>
          <t>Window 10 / 64 Bit</t>
        </is>
      </c>
      <c r="Q423" s="3" t="inlineStr">
        <is>
          <t>172.16.0.131</t>
        </is>
      </c>
      <c r="R423" s="3" t="inlineStr">
        <is>
          <t>04-D9-F5-CC-12-07</t>
        </is>
      </c>
      <c r="S423" s="2" t="inlineStr">
        <is>
          <t>Nbrother L3735</t>
        </is>
      </c>
      <c r="T423" s="3" t="inlineStr">
        <is>
          <t>E79057-H3N480656</t>
        </is>
      </c>
      <c r="U423" s="4" t="n"/>
      <c r="V423" s="6" t="n"/>
    </row>
    <row r="424" ht="32.1" customHeight="1">
      <c r="B424" s="3" t="n">
        <v>423</v>
      </c>
      <c r="C424" s="2" t="inlineStr">
        <is>
          <t>Atar Singh/ Sr. Exec/op&amp;bd</t>
        </is>
      </c>
      <c r="D424" s="3" t="inlineStr">
        <is>
          <t>K-3</t>
        </is>
      </c>
      <c r="E424" s="3" t="inlineStr">
        <is>
          <t>5th Floor</t>
        </is>
      </c>
      <c r="F424" s="3" t="inlineStr">
        <is>
          <t>accer veriton</t>
        </is>
      </c>
      <c r="G424" s="3" t="n"/>
      <c r="H424" s="3" t="inlineStr">
        <is>
          <t>UXVQVSID43J5151552</t>
        </is>
      </c>
      <c r="I424" s="3" t="inlineStr">
        <is>
          <t>K-3</t>
        </is>
      </c>
      <c r="J424" s="3" t="inlineStr">
        <is>
          <t>5th Floor</t>
        </is>
      </c>
      <c r="K424" s="3" t="inlineStr">
        <is>
          <t>04.01.2020</t>
        </is>
      </c>
      <c r="L424" s="3" t="n">
        <v>2020</v>
      </c>
      <c r="M424" s="3" t="inlineStr">
        <is>
          <t>94-C6-91-C8-94-47</t>
        </is>
      </c>
      <c r="N424" s="3" t="inlineStr">
        <is>
          <t>Intel(R) Core(TM) i5-9500 CPU @ 3.00GHz 3.00 GHz</t>
        </is>
      </c>
      <c r="O424" s="3" t="inlineStr">
        <is>
          <t>8GB/929GB</t>
        </is>
      </c>
      <c r="P424" s="3" t="inlineStr">
        <is>
          <t>Windows 11 Pro/64 Bit</t>
        </is>
      </c>
      <c r="Q424" s="3" t="inlineStr">
        <is>
          <t>172.16.0.9</t>
        </is>
      </c>
      <c r="R424" s="3" t="inlineStr">
        <is>
          <t>94-C6-91-C8-94-47</t>
        </is>
      </c>
      <c r="S424" s="2" t="inlineStr">
        <is>
          <t>Canon MF244dw</t>
        </is>
      </c>
      <c r="T424" s="3" t="inlineStr">
        <is>
          <t>WQE87722</t>
        </is>
      </c>
      <c r="U424" s="4" t="n"/>
      <c r="V424" s="6" t="n"/>
    </row>
    <row r="425" ht="32.1" customHeight="1">
      <c r="B425" s="3" t="n">
        <v>424</v>
      </c>
      <c r="C425" s="2" t="inlineStr">
        <is>
          <t>Manish Pandit/Jr.Manager/Control</t>
        </is>
      </c>
      <c r="D425" s="3" t="inlineStr">
        <is>
          <t>K-5</t>
        </is>
      </c>
      <c r="E425" s="3" t="inlineStr">
        <is>
          <t>5th Floor</t>
        </is>
      </c>
      <c r="F425" s="3" t="n"/>
      <c r="G425" s="12" t="inlineStr">
        <is>
          <t>New Machine</t>
        </is>
      </c>
      <c r="H425" s="12" t="inlineStr">
        <is>
          <t>1N141204WP</t>
        </is>
      </c>
      <c r="I425" s="3" t="inlineStr">
        <is>
          <t>K-5</t>
        </is>
      </c>
      <c r="J425" s="3" t="inlineStr">
        <is>
          <t>5th Floor</t>
        </is>
      </c>
      <c r="K425" s="3" t="inlineStr">
        <is>
          <t>New Alot</t>
        </is>
      </c>
      <c r="L425" s="12" t="n">
        <v>2024</v>
      </c>
      <c r="M425" s="3" t="n"/>
      <c r="N425" s="3" t="n"/>
      <c r="O425" s="3" t="n"/>
      <c r="P425" s="3" t="n"/>
      <c r="Q425" s="3" t="n"/>
      <c r="R425" s="3" t="n"/>
      <c r="S425" s="2" t="inlineStr">
        <is>
          <t>Brother 7535</t>
        </is>
      </c>
      <c r="T425" s="3" t="inlineStr">
        <is>
          <t>E78346-M3N353400</t>
        </is>
      </c>
      <c r="U425" s="4" t="n"/>
      <c r="V425" s="6" t="n"/>
    </row>
    <row r="426" ht="32.1" customHeight="1">
      <c r="B426" s="3" t="n">
        <v>425</v>
      </c>
      <c r="C426" s="2" t="inlineStr">
        <is>
          <t>Mukesh Kumar / Jr. executive</t>
        </is>
      </c>
      <c r="D426" s="3" t="inlineStr">
        <is>
          <t>K-6</t>
        </is>
      </c>
      <c r="E426" s="3" t="inlineStr">
        <is>
          <t>5th Floor</t>
        </is>
      </c>
      <c r="F426" s="3" t="inlineStr">
        <is>
          <t>HLBS</t>
        </is>
      </c>
      <c r="G426" s="3" t="n"/>
      <c r="H426" s="3" t="inlineStr">
        <is>
          <t>16H11L21B23704</t>
        </is>
      </c>
      <c r="I426" s="3" t="inlineStr">
        <is>
          <t>K-6</t>
        </is>
      </c>
      <c r="J426" s="3" t="inlineStr">
        <is>
          <t>5th Floor</t>
        </is>
      </c>
      <c r="K426" s="3" t="inlineStr">
        <is>
          <t>16.12.2021</t>
        </is>
      </c>
      <c r="L426" s="3" t="n">
        <v>2021</v>
      </c>
      <c r="M426" s="3" t="inlineStr">
        <is>
          <t>1C-69-7A-7E-B4-6A</t>
        </is>
      </c>
      <c r="N426" s="3" t="inlineStr">
        <is>
          <t>Intel(R) Core(TM) i5-10500 CPU @ 3.10GHz 3.10 GHz</t>
        </is>
      </c>
      <c r="O426" s="3" t="inlineStr">
        <is>
          <t>8 GB &amp; 1200 GB</t>
        </is>
      </c>
      <c r="P426" s="3" t="inlineStr">
        <is>
          <t>Window 11 / 64 Bit</t>
        </is>
      </c>
      <c r="Q426" s="3" t="inlineStr">
        <is>
          <t>172.16.2.180</t>
        </is>
      </c>
      <c r="R426" s="3" t="inlineStr">
        <is>
          <t>1C-69-7A-7E-B4-6A</t>
        </is>
      </c>
      <c r="S426" s="2" t="n"/>
      <c r="T426" s="3" t="n"/>
      <c r="U426" s="4" t="n"/>
      <c r="V426" s="6" t="n"/>
    </row>
    <row r="427" ht="32.1" customHeight="1">
      <c r="B427" s="3" t="n">
        <v>426</v>
      </c>
      <c r="C427" s="2" t="inlineStr">
        <is>
          <t>Vinay Yadav / Executive / OPBD</t>
        </is>
      </c>
      <c r="D427" s="3" t="inlineStr">
        <is>
          <t>K-7</t>
        </is>
      </c>
      <c r="E427" s="3" t="inlineStr">
        <is>
          <t>5th Floor</t>
        </is>
      </c>
      <c r="F427" s="3" t="n"/>
      <c r="G427" s="12" t="inlineStr">
        <is>
          <t>New Machine</t>
        </is>
      </c>
      <c r="H427" s="12" t="inlineStr">
        <is>
          <t>1N141204VN</t>
        </is>
      </c>
      <c r="I427" s="3" t="inlineStr">
        <is>
          <t>K-7</t>
        </is>
      </c>
      <c r="J427" s="3" t="inlineStr">
        <is>
          <t>5th Floor</t>
        </is>
      </c>
      <c r="K427" s="3" t="inlineStr">
        <is>
          <t>New Alot</t>
        </is>
      </c>
      <c r="L427" s="12" t="n">
        <v>2024</v>
      </c>
      <c r="M427" s="3" t="n"/>
      <c r="N427" s="3" t="inlineStr">
        <is>
          <t>Intel(R) Core(TM) i5-10500 CPU @ 3.10GHz 3.10 GHz</t>
        </is>
      </c>
      <c r="O427" s="3" t="inlineStr">
        <is>
          <t>8 Gb &amp; 1200 GB</t>
        </is>
      </c>
      <c r="P427" s="3" t="inlineStr">
        <is>
          <t>Window 11 / 64 Bit</t>
        </is>
      </c>
      <c r="Q427" s="3" t="inlineStr">
        <is>
          <t>172.16.2.91</t>
        </is>
      </c>
      <c r="R427" s="3" t="inlineStr">
        <is>
          <t>1C-69-7A-7E-B3-85</t>
        </is>
      </c>
      <c r="S427" s="2" t="inlineStr">
        <is>
          <t>Canon 3010</t>
        </is>
      </c>
      <c r="T427" s="3" t="inlineStr">
        <is>
          <t>YHW88195</t>
        </is>
      </c>
      <c r="U427" s="4" t="n"/>
      <c r="V427" s="6" t="n"/>
    </row>
    <row r="428" ht="32.1" customHeight="1">
      <c r="B428" s="3" t="n">
        <v>427</v>
      </c>
      <c r="C428" s="2" t="inlineStr">
        <is>
          <t>Raj Karan / Executive /OPBD</t>
        </is>
      </c>
      <c r="D428" s="3" t="inlineStr">
        <is>
          <t>K-8</t>
        </is>
      </c>
      <c r="E428" s="3" t="inlineStr">
        <is>
          <t>5th Floor</t>
        </is>
      </c>
      <c r="F428" s="3" t="inlineStr">
        <is>
          <t>HLBS</t>
        </is>
      </c>
      <c r="G428" s="3" t="n"/>
      <c r="H428" s="3" t="inlineStr">
        <is>
          <t>16H11L21B23676</t>
        </is>
      </c>
      <c r="I428" s="3" t="inlineStr">
        <is>
          <t>K-8</t>
        </is>
      </c>
      <c r="J428" s="3" t="inlineStr">
        <is>
          <t>5th Floor</t>
        </is>
      </c>
      <c r="K428" s="3" t="inlineStr">
        <is>
          <t>16.12.2021</t>
        </is>
      </c>
      <c r="L428" s="3" t="n">
        <v>2021</v>
      </c>
      <c r="M428" s="3" t="inlineStr">
        <is>
          <t>1C-69-7A-7E-B3-04</t>
        </is>
      </c>
      <c r="N428" s="3" t="inlineStr">
        <is>
          <t>Intel(R) Core(TM) i5-10500 CPU @ 3.10GHz 3.10 GHz</t>
        </is>
      </c>
      <c r="O428" s="3" t="inlineStr">
        <is>
          <t>8 GB &amp; 1200 GB</t>
        </is>
      </c>
      <c r="P428" s="3" t="inlineStr">
        <is>
          <t>wINDOW 11 / 64 Bit</t>
        </is>
      </c>
      <c r="Q428" s="3" t="inlineStr">
        <is>
          <t>172.16.2.115</t>
        </is>
      </c>
      <c r="R428" s="3" t="inlineStr">
        <is>
          <t>1C69.7A7E.B304</t>
        </is>
      </c>
      <c r="S428" s="2" t="inlineStr">
        <is>
          <t>Canon 3010</t>
        </is>
      </c>
      <c r="T428" s="3" t="inlineStr">
        <is>
          <t>YHW88317</t>
        </is>
      </c>
      <c r="U428" s="4" t="n"/>
      <c r="V428" s="6" t="n"/>
    </row>
    <row r="429" ht="32.1" customHeight="1">
      <c r="B429" s="3" t="n">
        <v>428</v>
      </c>
      <c r="C429" s="2" t="inlineStr">
        <is>
          <t>S. N. OJHA/ AM/FIN</t>
        </is>
      </c>
      <c r="D429" s="3" t="inlineStr">
        <is>
          <t>L-1</t>
        </is>
      </c>
      <c r="E429" s="3" t="inlineStr">
        <is>
          <t>4th Floor</t>
        </is>
      </c>
      <c r="F429" s="3" t="inlineStr">
        <is>
          <t>HP</t>
        </is>
      </c>
      <c r="G429" s="3" t="n"/>
      <c r="H429" s="3" t="inlineStr">
        <is>
          <t>1N130400BD</t>
        </is>
      </c>
      <c r="I429" s="3" t="inlineStr">
        <is>
          <t>L-1</t>
        </is>
      </c>
      <c r="J429" s="3" t="inlineStr">
        <is>
          <t>4th Floor</t>
        </is>
      </c>
      <c r="K429" s="5" t="inlineStr">
        <is>
          <t>27.02.2023</t>
        </is>
      </c>
      <c r="L429" s="3" t="n">
        <v>2023</v>
      </c>
      <c r="M429" s="3" t="inlineStr">
        <is>
          <t>7C-57-58-38-ED-F2</t>
        </is>
      </c>
      <c r="N429" s="3" t="inlineStr">
        <is>
          <t>Intel(R) Core(TM) i5-8400 CPU @ 2.80GHz 2.81 GHz</t>
        </is>
      </c>
      <c r="O429" s="3" t="inlineStr">
        <is>
          <t>8GB/1TB</t>
        </is>
      </c>
      <c r="P429" s="3" t="inlineStr">
        <is>
          <t>Window 10Pro/64Bit</t>
        </is>
      </c>
      <c r="Q429" s="3" t="inlineStr">
        <is>
          <t>172.16.0.112</t>
        </is>
      </c>
      <c r="R429" s="3" t="inlineStr">
        <is>
          <t>C4-65-16-20-A3-2C</t>
        </is>
      </c>
      <c r="S429" s="2" t="inlineStr">
        <is>
          <t>Canon MF3010</t>
        </is>
      </c>
      <c r="T429" s="3" t="inlineStr">
        <is>
          <t>YHW88191</t>
        </is>
      </c>
      <c r="U429" s="4" t="n"/>
      <c r="V429" s="6" t="n"/>
    </row>
    <row r="430" ht="32.1" customHeight="1">
      <c r="B430" s="3" t="n">
        <v>429</v>
      </c>
      <c r="C430" s="2" t="inlineStr">
        <is>
          <t>Reenu / Excutive OPBD</t>
        </is>
      </c>
      <c r="D430" s="3" t="inlineStr">
        <is>
          <t>L-10</t>
        </is>
      </c>
      <c r="E430" s="3" t="inlineStr">
        <is>
          <t>5th Floor</t>
        </is>
      </c>
      <c r="F430" s="3" t="n"/>
      <c r="G430" s="12" t="inlineStr">
        <is>
          <t>New Machine</t>
        </is>
      </c>
      <c r="H430" s="12" t="inlineStr">
        <is>
          <t>1N1412052D</t>
        </is>
      </c>
      <c r="I430" s="3" t="inlineStr">
        <is>
          <t>L-10</t>
        </is>
      </c>
      <c r="J430" s="3" t="inlineStr">
        <is>
          <t>5th Floor</t>
        </is>
      </c>
      <c r="K430" s="3" t="inlineStr">
        <is>
          <t>New Alot</t>
        </is>
      </c>
      <c r="L430" s="12" t="n">
        <v>2024</v>
      </c>
      <c r="M430" s="3" t="n"/>
      <c r="N430" s="3" t="inlineStr">
        <is>
          <t>Intel(R) Core(TM) i5-10400 CPU @ 2.90GHz 2.90 GHz</t>
        </is>
      </c>
      <c r="O430" s="3" t="inlineStr">
        <is>
          <t>8 GB &amp; 1 TB</t>
        </is>
      </c>
      <c r="P430" s="3" t="inlineStr">
        <is>
          <t>Window 11 / 64 Bit</t>
        </is>
      </c>
      <c r="Q430" s="3" t="inlineStr">
        <is>
          <t>172.16.0.6</t>
        </is>
      </c>
      <c r="R430" s="3" t="inlineStr">
        <is>
          <t>B07B.2528.8701</t>
        </is>
      </c>
      <c r="S430" s="2" t="inlineStr">
        <is>
          <t>Canon 3010</t>
        </is>
      </c>
      <c r="T430" s="3" t="inlineStr">
        <is>
          <t>YHW88648</t>
        </is>
      </c>
      <c r="U430" s="4" t="n"/>
      <c r="V430" s="6" t="n"/>
    </row>
    <row r="431" ht="32.1" customHeight="1">
      <c r="B431" s="3" t="n">
        <v>430</v>
      </c>
      <c r="C431" s="2" t="inlineStr">
        <is>
          <t>Dinesh Kumar Mehta/ Manager/lawCO_LW_NK</t>
        </is>
      </c>
      <c r="D431" s="3" t="inlineStr">
        <is>
          <t>L-2</t>
        </is>
      </c>
      <c r="E431" s="3" t="inlineStr">
        <is>
          <t>5th Floor</t>
        </is>
      </c>
      <c r="F431" s="3" t="n"/>
      <c r="G431" s="12" t="inlineStr">
        <is>
          <t>New Machine</t>
        </is>
      </c>
      <c r="H431" s="12" t="inlineStr">
        <is>
          <t>1N1412053X</t>
        </is>
      </c>
      <c r="I431" s="3" t="inlineStr">
        <is>
          <t>L-2</t>
        </is>
      </c>
      <c r="J431" s="3" t="inlineStr">
        <is>
          <t>5th Floor</t>
        </is>
      </c>
      <c r="K431" s="3" t="inlineStr">
        <is>
          <t>New Alot</t>
        </is>
      </c>
      <c r="L431" s="12" t="n">
        <v>2024</v>
      </c>
      <c r="M431" s="3" t="n"/>
      <c r="N431" s="3" t="inlineStr">
        <is>
          <t>Intel(R) Core(TM) i5-7500 CPU @ 3.40GHz 3.41 GHz</t>
        </is>
      </c>
      <c r="O431" s="3" t="inlineStr">
        <is>
          <t>8GB/929GB</t>
        </is>
      </c>
      <c r="P431" s="3" t="inlineStr">
        <is>
          <t>Windows 11 Pro/64 Bit</t>
        </is>
      </c>
      <c r="Q431" s="3" t="inlineStr">
        <is>
          <t>172.16.0.166</t>
        </is>
      </c>
      <c r="R431" s="3" t="inlineStr">
        <is>
          <t>6C-4B-90-5C-FC-E2</t>
        </is>
      </c>
      <c r="S431" s="2" t="inlineStr">
        <is>
          <t>Canon MF244dw</t>
        </is>
      </c>
      <c r="T431" s="3" t="inlineStr">
        <is>
          <t>YGU73155</t>
        </is>
      </c>
      <c r="U431" s="4" t="n"/>
      <c r="V431" s="6" t="n"/>
    </row>
    <row r="432" ht="32.1" customHeight="1">
      <c r="B432" s="3" t="n">
        <v>431</v>
      </c>
      <c r="C432" s="2" t="inlineStr">
        <is>
          <t>Ganesh Pandey / AM</t>
        </is>
      </c>
      <c r="D432" s="3" t="inlineStr">
        <is>
          <t>L-3</t>
        </is>
      </c>
      <c r="E432" s="3" t="inlineStr">
        <is>
          <t>5th Floor</t>
        </is>
      </c>
      <c r="F432" s="3" t="n"/>
      <c r="G432" s="12" t="inlineStr">
        <is>
          <t>New Machine</t>
        </is>
      </c>
      <c r="H432" s="12" t="inlineStr">
        <is>
          <t>1N141204WW</t>
        </is>
      </c>
      <c r="I432" s="3" t="inlineStr">
        <is>
          <t>L-3</t>
        </is>
      </c>
      <c r="J432" s="3" t="inlineStr">
        <is>
          <t>5th Floor</t>
        </is>
      </c>
      <c r="K432" s="3" t="inlineStr">
        <is>
          <t>New Alot</t>
        </is>
      </c>
      <c r="L432" s="12" t="n">
        <v>2024</v>
      </c>
      <c r="M432" s="3" t="n"/>
      <c r="N432" s="3" t="inlineStr">
        <is>
          <t>Intel(R) Core(TM) i5-8500 CPU @ 3.00GHz 3.00 GHz</t>
        </is>
      </c>
      <c r="O432" s="3" t="inlineStr">
        <is>
          <t>8 GB &amp; 1TB</t>
        </is>
      </c>
      <c r="P432" s="3" t="inlineStr">
        <is>
          <t>Window 10 / 64 Bit</t>
        </is>
      </c>
      <c r="Q432" s="3" t="inlineStr">
        <is>
          <t>172.16.0.19</t>
        </is>
      </c>
      <c r="R432" s="3" t="inlineStr">
        <is>
          <t>04-D9-F5-CC-10-FA</t>
        </is>
      </c>
      <c r="S432" s="2" t="inlineStr">
        <is>
          <t>Canon 244</t>
        </is>
      </c>
      <c r="T432" s="3" t="inlineStr">
        <is>
          <t>WQE87932</t>
        </is>
      </c>
      <c r="U432" s="4" t="n"/>
      <c r="V432" s="6" t="n"/>
    </row>
    <row r="433" ht="32.1" customHeight="1">
      <c r="B433" s="3" t="n">
        <v>432</v>
      </c>
      <c r="C433" s="2" t="inlineStr">
        <is>
          <t>Gaurav Kr Singhal</t>
        </is>
      </c>
      <c r="D433" s="3" t="inlineStr">
        <is>
          <t>L-4</t>
        </is>
      </c>
      <c r="E433" s="3" t="inlineStr">
        <is>
          <t>5th Floor</t>
        </is>
      </c>
      <c r="F433" s="3" t="inlineStr">
        <is>
          <t>Lenono</t>
        </is>
      </c>
      <c r="G433" s="3" t="n"/>
      <c r="H433" s="3" t="inlineStr">
        <is>
          <t>PG00ZZ59</t>
        </is>
      </c>
      <c r="I433" s="3" t="inlineStr">
        <is>
          <t>L-4</t>
        </is>
      </c>
      <c r="J433" s="3" t="inlineStr">
        <is>
          <t>5th Floor</t>
        </is>
      </c>
      <c r="K433" s="3" t="inlineStr">
        <is>
          <t>20.09.2017</t>
        </is>
      </c>
      <c r="L433" s="3" t="n">
        <v>2017</v>
      </c>
      <c r="M433" s="3" t="inlineStr">
        <is>
          <t>4C-CC-6A-E8-9E-27</t>
        </is>
      </c>
      <c r="N433" s="3" t="n"/>
      <c r="O433" s="3" t="n"/>
      <c r="P433" s="3" t="inlineStr">
        <is>
          <t>Windows 10 / 64 Bit</t>
        </is>
      </c>
      <c r="Q433" s="3" t="n"/>
      <c r="R433" s="3" t="inlineStr">
        <is>
          <t>4C-CC-6A-E8-9E-27</t>
        </is>
      </c>
      <c r="S433" s="2" t="inlineStr">
        <is>
          <t>Brother 2701</t>
        </is>
      </c>
      <c r="T433" s="3" t="inlineStr">
        <is>
          <t>E73804H5NS52948</t>
        </is>
      </c>
      <c r="U433" s="4" t="n"/>
      <c r="V433" s="6" t="n"/>
    </row>
    <row r="434" ht="32.1" customHeight="1">
      <c r="B434" s="3" t="n">
        <v>433</v>
      </c>
      <c r="C434" s="2" t="inlineStr">
        <is>
          <t>Vinesh Kumar/ Sr. Executive</t>
        </is>
      </c>
      <c r="D434" s="3" t="inlineStr">
        <is>
          <t>L-5</t>
        </is>
      </c>
      <c r="E434" s="3" t="inlineStr">
        <is>
          <t>5th Floor</t>
        </is>
      </c>
      <c r="F434" s="3" t="inlineStr">
        <is>
          <t>Acer Veriton M4660G</t>
        </is>
      </c>
      <c r="G434" s="3" t="n"/>
      <c r="H434" s="3" t="inlineStr">
        <is>
          <t>UXVQVSID43J5151548</t>
        </is>
      </c>
      <c r="I434" s="3" t="inlineStr">
        <is>
          <t>L-5</t>
        </is>
      </c>
      <c r="J434" s="3" t="inlineStr">
        <is>
          <t>5th Floor</t>
        </is>
      </c>
      <c r="K434" s="3" t="inlineStr">
        <is>
          <t>04.01.2020</t>
        </is>
      </c>
      <c r="L434" s="3" t="n">
        <v>2020</v>
      </c>
      <c r="M434" s="3" t="inlineStr">
        <is>
          <t>94-C6-91-C8-93-6D</t>
        </is>
      </c>
      <c r="N434" s="3" t="n"/>
      <c r="O434" s="3" t="n"/>
      <c r="P434" s="3" t="n"/>
      <c r="Q434" s="3" t="n"/>
      <c r="R434" s="3" t="n"/>
      <c r="S434" s="2" t="n"/>
      <c r="T434" s="3" t="n"/>
      <c r="U434" s="4" t="n"/>
      <c r="V434" s="6" t="n"/>
    </row>
    <row r="435" ht="32.1" customHeight="1">
      <c r="B435" s="3" t="n">
        <v>434</v>
      </c>
      <c r="C435" s="2" t="inlineStr">
        <is>
          <t>Rajni Bukkal / Executive / BD</t>
        </is>
      </c>
      <c r="D435" s="3" t="inlineStr">
        <is>
          <t>L-6</t>
        </is>
      </c>
      <c r="E435" s="3" t="inlineStr">
        <is>
          <t>5th Floor</t>
        </is>
      </c>
      <c r="F435" s="3" t="inlineStr">
        <is>
          <t>DELL</t>
        </is>
      </c>
      <c r="G435" s="3" t="n"/>
      <c r="H435" s="3" t="inlineStr">
        <is>
          <t>BCQ2XG3</t>
        </is>
      </c>
      <c r="I435" s="3" t="inlineStr">
        <is>
          <t>L-6</t>
        </is>
      </c>
      <c r="J435" s="3" t="inlineStr">
        <is>
          <t>5th Floor</t>
        </is>
      </c>
      <c r="K435" s="5" t="inlineStr">
        <is>
          <t>17.09.2021</t>
        </is>
      </c>
      <c r="L435" s="3" t="n">
        <v>2021</v>
      </c>
      <c r="M435" s="3" t="inlineStr">
        <is>
          <t>C0-25-A5-7D-55-18</t>
        </is>
      </c>
      <c r="N435" s="3" t="inlineStr">
        <is>
          <t>Intel(R) Core(TM) i5-4570 CPIntel(R) Core(TM) i5-4570 Intel®</t>
        </is>
      </c>
      <c r="O435" s="3" t="inlineStr">
        <is>
          <t>4 GB &amp; 500 GB</t>
        </is>
      </c>
      <c r="P435" s="3" t="inlineStr">
        <is>
          <t>WIndow 10 / 64 Bit</t>
        </is>
      </c>
      <c r="Q435" s="3" t="inlineStr">
        <is>
          <t>172.16.0.28</t>
        </is>
      </c>
      <c r="R435" s="3" t="inlineStr">
        <is>
          <t>4439.C439.BB2C</t>
        </is>
      </c>
      <c r="S435" s="2" t="inlineStr">
        <is>
          <t>Canon 3010</t>
        </is>
      </c>
      <c r="T435" s="3" t="inlineStr">
        <is>
          <t>WCM27098</t>
        </is>
      </c>
      <c r="U435" s="4" t="n"/>
      <c r="V435" s="6" t="n"/>
    </row>
    <row r="436" ht="32.1" customHeight="1">
      <c r="B436" s="3" t="n">
        <v>435</v>
      </c>
      <c r="C436" s="2" t="inlineStr">
        <is>
          <t>Shashank Shekhar / Jr. MAnager Civil</t>
        </is>
      </c>
      <c r="D436" s="3" t="inlineStr">
        <is>
          <t>L-7</t>
        </is>
      </c>
      <c r="E436" s="3" t="inlineStr">
        <is>
          <t>5th Floor</t>
        </is>
      </c>
      <c r="F436" s="3" t="n"/>
      <c r="G436" s="12" t="inlineStr">
        <is>
          <t>New Machine</t>
        </is>
      </c>
      <c r="H436" s="12" t="inlineStr">
        <is>
          <t>1N1412053H</t>
        </is>
      </c>
      <c r="I436" s="3" t="inlineStr">
        <is>
          <t>L-7</t>
        </is>
      </c>
      <c r="J436" s="3" t="inlineStr">
        <is>
          <t>5th Floor</t>
        </is>
      </c>
      <c r="K436" s="3" t="inlineStr">
        <is>
          <t>New Alot</t>
        </is>
      </c>
      <c r="L436" s="12" t="n">
        <v>2024</v>
      </c>
      <c r="M436" s="3" t="n"/>
      <c r="N436" s="3" t="inlineStr">
        <is>
          <t>i-5</t>
        </is>
      </c>
      <c r="O436" s="3" t="inlineStr">
        <is>
          <t>4 GB &amp; 500 GB</t>
        </is>
      </c>
      <c r="P436" s="3" t="inlineStr">
        <is>
          <t>Window 8 / 64 Bit</t>
        </is>
      </c>
      <c r="Q436" s="3" t="inlineStr">
        <is>
          <t>172.16.0.81</t>
        </is>
      </c>
      <c r="R436" s="3" t="inlineStr">
        <is>
          <t>6C0B.846A.BF05</t>
        </is>
      </c>
      <c r="S436" s="2" t="inlineStr">
        <is>
          <t>Canon 244</t>
        </is>
      </c>
      <c r="T436" s="3" t="inlineStr">
        <is>
          <t>YGU52886</t>
        </is>
      </c>
      <c r="U436" s="4" t="n"/>
      <c r="V436" s="6" t="n"/>
    </row>
    <row r="437" ht="32.1" customHeight="1">
      <c r="B437" s="3" t="n">
        <v>436</v>
      </c>
      <c r="C437" s="2" t="inlineStr">
        <is>
          <t>Sanjay Kumar / Jr. MAnager Civil</t>
        </is>
      </c>
      <c r="D437" s="3" t="inlineStr">
        <is>
          <t>L-8</t>
        </is>
      </c>
      <c r="E437" s="3" t="inlineStr">
        <is>
          <t>5th Floor</t>
        </is>
      </c>
      <c r="F437" s="3" t="n"/>
      <c r="G437" s="12" t="inlineStr">
        <is>
          <t>New Machine</t>
        </is>
      </c>
      <c r="H437" s="12" t="inlineStr">
        <is>
          <t>1N1412052K</t>
        </is>
      </c>
      <c r="I437" s="3" t="inlineStr">
        <is>
          <t>L-8</t>
        </is>
      </c>
      <c r="J437" s="3" t="inlineStr">
        <is>
          <t>5th Floor</t>
        </is>
      </c>
      <c r="K437" s="3" t="inlineStr">
        <is>
          <t>New Alot</t>
        </is>
      </c>
      <c r="L437" s="12" t="n">
        <v>2024</v>
      </c>
      <c r="M437" s="3" t="n"/>
      <c r="N437" s="3" t="inlineStr">
        <is>
          <t>Intel(R) Core(TM) i5-8400 CPU @ 2.80GHz 2.81 GHz</t>
        </is>
      </c>
      <c r="O437" s="3" t="inlineStr">
        <is>
          <t>8 GB &amp; 1 TB</t>
        </is>
      </c>
      <c r="P437" s="3" t="inlineStr">
        <is>
          <t>Window 10 / 64 Bit</t>
        </is>
      </c>
      <c r="Q437" s="3" t="inlineStr">
        <is>
          <t>172.16.0.92</t>
        </is>
      </c>
      <c r="R437" s="3" t="inlineStr">
        <is>
          <t>C4-65-16-2A-2B-B3</t>
        </is>
      </c>
      <c r="S437" s="2" t="inlineStr">
        <is>
          <t>Brother 2701</t>
        </is>
      </c>
      <c r="T437" s="3" t="inlineStr">
        <is>
          <t>E73804-G5N409826</t>
        </is>
      </c>
      <c r="U437" s="4" t="n"/>
      <c r="V437" s="6" t="n"/>
    </row>
    <row r="438" ht="32.1" customHeight="1">
      <c r="B438" s="3" t="n">
        <v>437</v>
      </c>
      <c r="C438" s="2" t="inlineStr">
        <is>
          <t>Saby Sachi / Executive</t>
        </is>
      </c>
      <c r="D438" s="3" t="inlineStr">
        <is>
          <t>L-9</t>
        </is>
      </c>
      <c r="E438" s="3" t="inlineStr">
        <is>
          <t>5th Floor</t>
        </is>
      </c>
      <c r="F438" s="3" t="inlineStr">
        <is>
          <t>HLBS</t>
        </is>
      </c>
      <c r="G438" s="3" t="n"/>
      <c r="H438" s="3" t="inlineStr">
        <is>
          <t>16H11L21B23703</t>
        </is>
      </c>
      <c r="I438" s="3" t="inlineStr">
        <is>
          <t>L-9</t>
        </is>
      </c>
      <c r="J438" s="3" t="inlineStr">
        <is>
          <t>5th Floor</t>
        </is>
      </c>
      <c r="K438" s="3" t="inlineStr">
        <is>
          <t>16.12.2021</t>
        </is>
      </c>
      <c r="L438" s="3" t="n">
        <v>2021</v>
      </c>
      <c r="M438" s="3" t="inlineStr">
        <is>
          <t>1C-69-7A-7E-B0-E6</t>
        </is>
      </c>
      <c r="N438" s="3" t="inlineStr">
        <is>
          <t>Intel(R) Core(TM) i5-10500 CPU @ 3.10GHz 3.10 GHz</t>
        </is>
      </c>
      <c r="O438" s="3" t="inlineStr">
        <is>
          <t>8 GB &amp; 1 TB</t>
        </is>
      </c>
      <c r="P438" s="3" t="inlineStr">
        <is>
          <t>window 11 / 64 Bit</t>
        </is>
      </c>
      <c r="Q438" s="3" t="inlineStr">
        <is>
          <t>172.16.2.241</t>
        </is>
      </c>
      <c r="R438" s="3" t="inlineStr">
        <is>
          <t>1C69.7A7E.B0E6</t>
        </is>
      </c>
      <c r="S438" s="2" t="inlineStr">
        <is>
          <t>NA</t>
        </is>
      </c>
      <c r="T438" s="3" t="inlineStr">
        <is>
          <t>NA</t>
        </is>
      </c>
      <c r="U438" s="4" t="n"/>
      <c r="V438" s="6" t="n"/>
    </row>
    <row r="439" ht="32.1" customHeight="1">
      <c r="B439" s="3" t="n">
        <v>438</v>
      </c>
      <c r="C439" s="138" t="inlineStr">
        <is>
          <t>Gorishankar Sharma, Librarian</t>
        </is>
      </c>
      <c r="D439" s="3" t="inlineStr">
        <is>
          <t>Library</t>
        </is>
      </c>
      <c r="E439" s="3" t="inlineStr">
        <is>
          <t>5th Floor</t>
        </is>
      </c>
      <c r="F439" s="3" t="inlineStr">
        <is>
          <t>Lenovo</t>
        </is>
      </c>
      <c r="G439" s="3" t="n"/>
      <c r="H439" s="3" t="inlineStr">
        <is>
          <t>L92BE34</t>
        </is>
      </c>
      <c r="I439" s="3" t="inlineStr">
        <is>
          <t>Library</t>
        </is>
      </c>
      <c r="J439" s="3" t="inlineStr">
        <is>
          <t>5th Floor</t>
        </is>
      </c>
      <c r="K439" s="3" t="inlineStr">
        <is>
          <t>26.12.2012</t>
        </is>
      </c>
      <c r="L439" s="3" t="n">
        <v>2012</v>
      </c>
      <c r="M439" s="3" t="inlineStr">
        <is>
          <t>CC-52-AF-4C-22-54</t>
        </is>
      </c>
      <c r="N439" s="3" t="inlineStr">
        <is>
          <t>Intel(R) Core(TM) i7-3770 CPU @ 3.40 GHz</t>
        </is>
      </c>
      <c r="O439" s="3" t="inlineStr">
        <is>
          <t>4 GB &amp; 500 GB</t>
        </is>
      </c>
      <c r="P439" s="3" t="inlineStr">
        <is>
          <t>Windows 7 Professional / 64 Bit</t>
        </is>
      </c>
      <c r="Q439" s="3" t="inlineStr">
        <is>
          <t>172.16.0.98</t>
        </is>
      </c>
      <c r="R439" s="3" t="inlineStr">
        <is>
          <t>CC-52-AF-4C-22-54</t>
        </is>
      </c>
      <c r="S439" s="2" t="inlineStr">
        <is>
          <t>Brother MFC-L2701DW
Brother 2250dn (Demaged))</t>
        </is>
      </c>
      <c r="T439" s="118" t="inlineStr">
        <is>
          <t>E73804H5N552987
E69530H2N872481</t>
        </is>
      </c>
      <c r="U439" s="4" t="n"/>
      <c r="V439" s="6" t="n"/>
    </row>
    <row r="440" ht="32.1" customHeight="1">
      <c r="B440" s="3" t="n">
        <v>439</v>
      </c>
      <c r="C440" s="2" t="inlineStr">
        <is>
          <t>Aanchal / EA</t>
        </is>
      </c>
      <c r="D440" s="3" t="inlineStr">
        <is>
          <t>M-1</t>
        </is>
      </c>
      <c r="E440" s="3" t="inlineStr">
        <is>
          <t>5th Floor</t>
        </is>
      </c>
      <c r="F440" s="3" t="inlineStr">
        <is>
          <t>Thinkcentre</t>
        </is>
      </c>
      <c r="G440" s="3" t="n"/>
      <c r="H440" s="3" t="inlineStr">
        <is>
          <t>PG00H1VL</t>
        </is>
      </c>
      <c r="I440" s="3" t="inlineStr">
        <is>
          <t>M-1</t>
        </is>
      </c>
      <c r="J440" s="3" t="inlineStr">
        <is>
          <t>5th Floor</t>
        </is>
      </c>
      <c r="K440" s="3" t="inlineStr">
        <is>
          <t>06.10.2015</t>
        </is>
      </c>
      <c r="L440" s="3" t="n">
        <v>2015</v>
      </c>
      <c r="M440" s="3" t="inlineStr">
        <is>
          <t>6C-0B-84-6A-B8-59</t>
        </is>
      </c>
      <c r="N440" s="3" t="inlineStr">
        <is>
          <t>i-5</t>
        </is>
      </c>
      <c r="O440" s="3" t="inlineStr">
        <is>
          <t>8 GB / 500 GB</t>
        </is>
      </c>
      <c r="P440" s="3" t="inlineStr">
        <is>
          <t>Window 8 / 64 Bit</t>
        </is>
      </c>
      <c r="Q440" s="3" t="inlineStr">
        <is>
          <t>172.16.0.88</t>
        </is>
      </c>
      <c r="R440" s="3" t="inlineStr">
        <is>
          <t>6C0B.846A.B859</t>
        </is>
      </c>
      <c r="S440" s="2" t="inlineStr">
        <is>
          <t>Canon 3010</t>
        </is>
      </c>
      <c r="T440" s="3" t="inlineStr">
        <is>
          <t>YHW88644</t>
        </is>
      </c>
      <c r="U440" s="4" t="n"/>
      <c r="V440" s="6" t="n"/>
    </row>
    <row r="441" ht="32.1" customHeight="1">
      <c r="B441" s="3" t="n">
        <v>440</v>
      </c>
      <c r="C441" s="2" t="inlineStr">
        <is>
          <t>Rajesh Yadav / Manager / Vig</t>
        </is>
      </c>
      <c r="D441" s="3" t="inlineStr">
        <is>
          <t>M-2</t>
        </is>
      </c>
      <c r="E441" s="3" t="inlineStr">
        <is>
          <t>5th Floor</t>
        </is>
      </c>
      <c r="F441" s="3" t="inlineStr">
        <is>
          <t>Dell</t>
        </is>
      </c>
      <c r="G441" s="3" t="n"/>
      <c r="H441" s="12" t="inlineStr">
        <is>
          <t>9YMJKM3</t>
        </is>
      </c>
      <c r="I441" s="3" t="inlineStr">
        <is>
          <t>M-2</t>
        </is>
      </c>
      <c r="J441" s="3" t="inlineStr">
        <is>
          <t>5th Floor</t>
        </is>
      </c>
      <c r="K441" s="3" t="inlineStr">
        <is>
          <t>09.03.2022</t>
        </is>
      </c>
      <c r="L441" s="12" t="n">
        <v>2022</v>
      </c>
      <c r="M441" s="3" t="inlineStr">
        <is>
          <t>8C-47-BE-FE-69-43</t>
        </is>
      </c>
      <c r="N441" s="3" t="inlineStr">
        <is>
          <t>Intel(R) Core(TM) i5-10400 CPU @ 2.90GHz</t>
        </is>
      </c>
      <c r="O441" s="3" t="inlineStr">
        <is>
          <t>8 GB / 1 TB</t>
        </is>
      </c>
      <c r="P441" s="3" t="inlineStr">
        <is>
          <t>Windows 11 / 64 Bit</t>
        </is>
      </c>
      <c r="Q441" s="3" t="inlineStr">
        <is>
          <t>172.16.0.84</t>
        </is>
      </c>
      <c r="R441" s="3" t="inlineStr">
        <is>
          <t>8C-47-BE-FE-69-43</t>
        </is>
      </c>
      <c r="S441" s="2" t="inlineStr">
        <is>
          <t>Canon 244 dw</t>
        </is>
      </c>
      <c r="T441" s="3" t="inlineStr">
        <is>
          <t>WQE87731</t>
        </is>
      </c>
      <c r="U441" s="4" t="n"/>
      <c r="V441" s="6" t="n"/>
    </row>
    <row r="442" ht="32.1" customHeight="1">
      <c r="B442" s="3" t="n">
        <v>441</v>
      </c>
      <c r="C442" s="2" t="n"/>
      <c r="D442" s="3" t="inlineStr">
        <is>
          <t>M-4</t>
        </is>
      </c>
      <c r="E442" s="3" t="inlineStr">
        <is>
          <t>5th Floor</t>
        </is>
      </c>
      <c r="F442" s="3" t="inlineStr">
        <is>
          <t>Lenovo</t>
        </is>
      </c>
      <c r="G442" s="3" t="n"/>
      <c r="H442" s="3" t="inlineStr">
        <is>
          <t>PG017DQH</t>
        </is>
      </c>
      <c r="I442" s="3" t="inlineStr">
        <is>
          <t>M-4</t>
        </is>
      </c>
      <c r="J442" s="3" t="inlineStr">
        <is>
          <t>5th Floor</t>
        </is>
      </c>
      <c r="K442" s="3" t="inlineStr">
        <is>
          <t>09.04.2018</t>
        </is>
      </c>
      <c r="L442" s="3" t="n">
        <v>2018</v>
      </c>
      <c r="M442" s="3" t="n"/>
      <c r="N442" s="3" t="n"/>
      <c r="O442" s="3" t="n"/>
      <c r="P442" s="3" t="n"/>
      <c r="Q442" s="3" t="n"/>
      <c r="R442" s="3" t="n"/>
      <c r="S442" s="2" t="inlineStr">
        <is>
          <t>Canon 3010</t>
        </is>
      </c>
      <c r="T442" s="3" t="inlineStr">
        <is>
          <t>YHW88224</t>
        </is>
      </c>
      <c r="U442" s="4" t="n"/>
      <c r="V442" s="6" t="n"/>
    </row>
    <row r="443" ht="32.1" customHeight="1">
      <c r="B443" s="3" t="n">
        <v>442</v>
      </c>
      <c r="C443" s="2" t="n"/>
      <c r="D443" s="3" t="inlineStr">
        <is>
          <t>M-4</t>
        </is>
      </c>
      <c r="E443" s="3" t="inlineStr">
        <is>
          <t>5th Floor</t>
        </is>
      </c>
      <c r="F443" s="3" t="inlineStr">
        <is>
          <t>Lenovo</t>
        </is>
      </c>
      <c r="G443" s="3" t="n"/>
      <c r="H443" s="3" t="inlineStr">
        <is>
          <t>PG00BQ0H</t>
        </is>
      </c>
      <c r="I443" s="3" t="inlineStr">
        <is>
          <t>M-4</t>
        </is>
      </c>
      <c r="J443" s="3" t="inlineStr">
        <is>
          <t>5th Floor</t>
        </is>
      </c>
      <c r="K443" s="3" t="inlineStr">
        <is>
          <t>22.04.2015</t>
        </is>
      </c>
      <c r="L443" s="3" t="n">
        <v>2015</v>
      </c>
      <c r="M443" s="3" t="n"/>
      <c r="N443" s="3" t="n"/>
      <c r="O443" s="3" t="n"/>
      <c r="P443" s="3" t="n"/>
      <c r="Q443" s="3" t="n"/>
      <c r="R443" s="3" t="n"/>
      <c r="S443" s="2" t="n"/>
      <c r="T443" s="3" t="n"/>
      <c r="U443" s="4" t="n"/>
      <c r="V443" s="6" t="n"/>
    </row>
    <row r="444" ht="32.1" customHeight="1">
      <c r="B444" s="3" t="n">
        <v>443</v>
      </c>
      <c r="C444" s="2" t="inlineStr">
        <is>
          <t>Ravi / EA</t>
        </is>
      </c>
      <c r="D444" s="3" t="inlineStr">
        <is>
          <t>M-5</t>
        </is>
      </c>
      <c r="E444" s="3" t="inlineStr">
        <is>
          <t>5th Floor</t>
        </is>
      </c>
      <c r="F444" s="3" t="inlineStr">
        <is>
          <t>LENOVO</t>
        </is>
      </c>
      <c r="G444" s="3" t="n"/>
      <c r="H444" s="3" t="inlineStr">
        <is>
          <t>PG017DQZ</t>
        </is>
      </c>
      <c r="I444" s="3" t="inlineStr">
        <is>
          <t>M-5</t>
        </is>
      </c>
      <c r="J444" s="3" t="inlineStr">
        <is>
          <t>5th Floor</t>
        </is>
      </c>
      <c r="K444" s="3" t="n"/>
      <c r="L444" s="3" t="n">
        <v>2018</v>
      </c>
      <c r="M444" s="3" t="inlineStr">
        <is>
          <t>04-D9-F5-CC-10-FA</t>
        </is>
      </c>
      <c r="N444" s="3" t="inlineStr">
        <is>
          <t>Intel(R) Core(TM) i5-7500 CPU @ 3.40GHz 3.41 GHz</t>
        </is>
      </c>
      <c r="O444" s="3" t="inlineStr">
        <is>
          <t>4 GB &amp; 1 TB</t>
        </is>
      </c>
      <c r="P444" s="3" t="inlineStr">
        <is>
          <t>Window10 / 64 Bit</t>
        </is>
      </c>
      <c r="Q444" s="3" t="inlineStr">
        <is>
          <t>172.16.2.228</t>
        </is>
      </c>
      <c r="R444" s="3" t="inlineStr">
        <is>
          <t>6C-4B-90-5D-01-61</t>
        </is>
      </c>
      <c r="S444" s="2" t="inlineStr">
        <is>
          <t>Canon 244</t>
        </is>
      </c>
      <c r="T444" s="3" t="inlineStr">
        <is>
          <t>WQE73255</t>
        </is>
      </c>
      <c r="U444" s="4" t="n"/>
      <c r="V444" s="6" t="n"/>
    </row>
    <row r="445" ht="32.1" customHeight="1">
      <c r="B445" s="3" t="n">
        <v>444</v>
      </c>
      <c r="C445" s="2" t="inlineStr">
        <is>
          <t>Aditya Awasthi/Manager/Vig</t>
        </is>
      </c>
      <c r="D445" s="3" t="inlineStr">
        <is>
          <t>M-6</t>
        </is>
      </c>
      <c r="E445" s="3" t="inlineStr">
        <is>
          <t>5th Floor</t>
        </is>
      </c>
      <c r="F445" s="3" t="n"/>
      <c r="G445" s="12" t="inlineStr">
        <is>
          <t>New Machine</t>
        </is>
      </c>
      <c r="H445" s="12" t="inlineStr">
        <is>
          <t>1N1412053C</t>
        </is>
      </c>
      <c r="I445" s="3" t="inlineStr">
        <is>
          <t>M-6</t>
        </is>
      </c>
      <c r="J445" s="3" t="inlineStr">
        <is>
          <t>5th Floor</t>
        </is>
      </c>
      <c r="K445" s="3" t="inlineStr">
        <is>
          <t>New Alot</t>
        </is>
      </c>
      <c r="L445" s="12" t="n">
        <v>2024</v>
      </c>
      <c r="M445" s="3" t="n"/>
      <c r="N445" s="3" t="n"/>
      <c r="O445" s="3" t="n"/>
      <c r="P445" s="3" t="n"/>
      <c r="Q445" s="3" t="n"/>
      <c r="R445" s="3" t="n"/>
      <c r="S445" s="2" t="inlineStr">
        <is>
          <t>Brother MFC-3735CDN</t>
        </is>
      </c>
      <c r="T445" s="3" t="inlineStr">
        <is>
          <t>E79057H3N480611</t>
        </is>
      </c>
      <c r="U445" s="4" t="n"/>
      <c r="V445" s="6" t="n"/>
    </row>
    <row r="446" ht="32.1" customHeight="1">
      <c r="B446" s="3" t="n">
        <v>445</v>
      </c>
      <c r="C446" s="2" t="inlineStr">
        <is>
          <t>M-8</t>
        </is>
      </c>
      <c r="D446" s="3" t="inlineStr">
        <is>
          <t>M-8</t>
        </is>
      </c>
      <c r="E446" s="3" t="inlineStr">
        <is>
          <t>5th Floor</t>
        </is>
      </c>
      <c r="F446" s="3" t="inlineStr">
        <is>
          <t>Dell OptiPlex5080</t>
        </is>
      </c>
      <c r="G446" s="3" t="n"/>
      <c r="H446" s="3" t="inlineStr">
        <is>
          <t>F6PF0D3</t>
        </is>
      </c>
      <c r="I446" s="3" t="inlineStr">
        <is>
          <t>M-8</t>
        </is>
      </c>
      <c r="J446" s="3" t="inlineStr">
        <is>
          <t>5th Floor</t>
        </is>
      </c>
      <c r="K446" s="3" t="inlineStr">
        <is>
          <t>14.04.2021</t>
        </is>
      </c>
      <c r="L446" s="3" t="n">
        <v>2021</v>
      </c>
      <c r="M446" s="3" t="inlineStr">
        <is>
          <t>70-B5-E8-53-74-75</t>
        </is>
      </c>
      <c r="N446" s="3" t="inlineStr">
        <is>
          <t>Intel(R) Core(TM) i7-10700 CPU @ 2.90GHz 2.90 GHz</t>
        </is>
      </c>
      <c r="O446" s="3" t="inlineStr">
        <is>
          <t>8GB/928GB</t>
        </is>
      </c>
      <c r="P446" s="3" t="inlineStr">
        <is>
          <t>Windows 11 Pro/64Bit</t>
        </is>
      </c>
      <c r="Q446" s="3" t="inlineStr">
        <is>
          <t>172.16.2.164</t>
        </is>
      </c>
      <c r="R446" s="3" t="inlineStr">
        <is>
          <t>70-B5-E8-53-74-75</t>
        </is>
      </c>
      <c r="S446" s="2" t="inlineStr">
        <is>
          <t>Canon MF244dw</t>
        </is>
      </c>
      <c r="T446" s="3" t="inlineStr">
        <is>
          <t>YGU73287</t>
        </is>
      </c>
      <c r="U446" s="4" t="n"/>
      <c r="V446" s="6" t="n"/>
    </row>
    <row r="447" ht="32.1" customFormat="1" customHeight="1" s="144">
      <c r="B447" s="140" t="n">
        <v>446</v>
      </c>
      <c r="C447" s="138" t="inlineStr">
        <is>
          <t>Ravindra Kumar Jain / MD</t>
        </is>
      </c>
      <c r="D447" s="140" t="inlineStr">
        <is>
          <t>MD</t>
        </is>
      </c>
      <c r="E447" s="140" t="inlineStr">
        <is>
          <t>5th Floor</t>
        </is>
      </c>
      <c r="F447" s="140" t="inlineStr">
        <is>
          <t>DELL(All in one)</t>
        </is>
      </c>
      <c r="G447" s="140" t="n"/>
      <c r="H447" s="140" t="inlineStr">
        <is>
          <t>C94BD73</t>
        </is>
      </c>
      <c r="I447" s="140" t="inlineStr">
        <is>
          <t>MD</t>
        </is>
      </c>
      <c r="J447" s="140" t="inlineStr">
        <is>
          <t>5th Floor</t>
        </is>
      </c>
      <c r="K447" s="140" t="inlineStr">
        <is>
          <t>12.12.2020</t>
        </is>
      </c>
      <c r="L447" s="140" t="n">
        <v>2020</v>
      </c>
      <c r="M447" s="140" t="inlineStr">
        <is>
          <t>A4-BB-6D-52-9A-21</t>
        </is>
      </c>
      <c r="N447" s="140" t="inlineStr">
        <is>
          <t>i7</t>
        </is>
      </c>
      <c r="O447" s="140" t="inlineStr">
        <is>
          <t>16GB &amp; 64Bit</t>
        </is>
      </c>
      <c r="P447" s="140" t="inlineStr">
        <is>
          <t>Window11</t>
        </is>
      </c>
      <c r="Q447" s="140" t="inlineStr">
        <is>
          <t>10.210.19.30</t>
        </is>
      </c>
      <c r="R447" s="140" t="inlineStr">
        <is>
          <t>A4BB.6D52.9A21</t>
        </is>
      </c>
      <c r="S447" s="138" t="inlineStr">
        <is>
          <t>Brother L3551</t>
        </is>
      </c>
      <c r="T447" s="140" t="inlineStr">
        <is>
          <t>E79051L0N280688</t>
        </is>
      </c>
      <c r="U447" s="142" t="n"/>
      <c r="V447" s="143" t="n"/>
    </row>
    <row r="448" ht="32.1" customFormat="1" customHeight="1" s="144">
      <c r="B448" s="140" t="n">
        <v>447</v>
      </c>
      <c r="C448" s="138" t="inlineStr">
        <is>
          <t>Sunil Kumar, Sec./MD</t>
        </is>
      </c>
      <c r="D448" s="140" t="inlineStr">
        <is>
          <t>MD Cell</t>
        </is>
      </c>
      <c r="E448" s="140" t="inlineStr">
        <is>
          <t>5th Floor</t>
        </is>
      </c>
      <c r="F448" s="140" t="n"/>
      <c r="G448" s="141" t="inlineStr">
        <is>
          <t>New Machine</t>
        </is>
      </c>
      <c r="H448" s="141" t="inlineStr">
        <is>
          <t>1N13270CTJ</t>
        </is>
      </c>
      <c r="I448" s="140" t="inlineStr">
        <is>
          <t>MD Cell</t>
        </is>
      </c>
      <c r="J448" s="140" t="inlineStr">
        <is>
          <t>5th Floor</t>
        </is>
      </c>
      <c r="K448" s="140" t="inlineStr">
        <is>
          <t>New Alot</t>
        </is>
      </c>
      <c r="L448" s="141" t="n">
        <v>2024</v>
      </c>
      <c r="M448" s="140" t="n"/>
      <c r="N448" s="140" t="inlineStr">
        <is>
          <t>12th Gen Intel(R) Core(TM) i7-12700T 1.40 GHz</t>
        </is>
      </c>
      <c r="O448" s="140" t="inlineStr">
        <is>
          <t>8 GB &amp; 500 GB + 500 GB</t>
        </is>
      </c>
      <c r="P448" s="140" t="inlineStr">
        <is>
          <t>Windows 11 Pro</t>
        </is>
      </c>
      <c r="Q448" s="140" t="inlineStr">
        <is>
          <t>10.210.19.68</t>
        </is>
      </c>
      <c r="R448" s="140" t="inlineStr">
        <is>
          <t>BC-0F-F3-40-B8-C7</t>
        </is>
      </c>
      <c r="S448" s="138" t="inlineStr">
        <is>
          <t>HP LaserJet Pro MFP M479FDW</t>
        </is>
      </c>
      <c r="T448" s="140" t="inlineStr">
        <is>
          <t>CNCRQ894DX</t>
        </is>
      </c>
      <c r="U448" s="142" t="n"/>
      <c r="V448" s="143" t="n"/>
      <c r="X448" s="142" t="n"/>
      <c r="Y448" s="143" t="n"/>
    </row>
    <row r="449" ht="32.1" customFormat="1" customHeight="1" s="144">
      <c r="B449" s="140" t="n">
        <v>448</v>
      </c>
      <c r="C449" s="138" t="inlineStr">
        <is>
          <t>Abhishek / OA</t>
        </is>
      </c>
      <c r="D449" s="140" t="inlineStr">
        <is>
          <t>MD Cell</t>
        </is>
      </c>
      <c r="E449" s="140" t="inlineStr">
        <is>
          <t>5th Floor</t>
        </is>
      </c>
      <c r="F449" s="140" t="inlineStr">
        <is>
          <t>Lenovo</t>
        </is>
      </c>
      <c r="G449" s="140" t="n"/>
      <c r="H449" s="140" t="inlineStr">
        <is>
          <t>PG017DNV</t>
        </is>
      </c>
      <c r="I449" s="140" t="inlineStr">
        <is>
          <t>MD Cell</t>
        </is>
      </c>
      <c r="J449" s="140" t="inlineStr">
        <is>
          <t>5th Floor</t>
        </is>
      </c>
      <c r="K449" s="140" t="inlineStr">
        <is>
          <t>09.04.2018</t>
        </is>
      </c>
      <c r="L449" s="140" t="n">
        <v>2018</v>
      </c>
      <c r="M449" s="140" t="inlineStr">
        <is>
          <t>6C-4B-90-5C-A5-57</t>
        </is>
      </c>
      <c r="N449" s="140" t="inlineStr">
        <is>
          <t>Intel(R) Core(TM) i5-7500 CPU @ 3.40GHz 3.41 GHz</t>
        </is>
      </c>
      <c r="O449" s="140" t="inlineStr">
        <is>
          <t>8 GB &amp; 1 TB</t>
        </is>
      </c>
      <c r="P449" s="140" t="inlineStr">
        <is>
          <t>Window 10 / 64 Bit</t>
        </is>
      </c>
      <c r="Q449" s="140" t="inlineStr">
        <is>
          <t>6C-4B-90-5C-A5-57</t>
        </is>
      </c>
      <c r="R449" s="140" t="inlineStr">
        <is>
          <t>6C-4B-90-5C-A5-57</t>
        </is>
      </c>
      <c r="S449" s="138" t="inlineStr">
        <is>
          <t>Brother L2541DW</t>
        </is>
      </c>
      <c r="T449" s="140" t="inlineStr">
        <is>
          <t>E73802F8N218912</t>
        </is>
      </c>
      <c r="U449" s="142" t="n"/>
      <c r="V449" s="143" t="n"/>
      <c r="X449" s="142" t="n"/>
      <c r="Y449" s="143" t="n"/>
    </row>
    <row r="450" ht="32.1" customFormat="1" customHeight="1" s="144">
      <c r="B450" s="140" t="n">
        <v>449</v>
      </c>
      <c r="C450" s="138" t="inlineStr">
        <is>
          <t>Vacant, OA/MD</t>
        </is>
      </c>
      <c r="D450" s="140" t="inlineStr">
        <is>
          <t>MD Cell</t>
        </is>
      </c>
      <c r="E450" s="140" t="inlineStr">
        <is>
          <t>5th Floor</t>
        </is>
      </c>
      <c r="F450" s="140" t="inlineStr">
        <is>
          <t>Lenovo</t>
        </is>
      </c>
      <c r="G450" s="140" t="n"/>
      <c r="H450" s="140" t="inlineStr">
        <is>
          <t>L92BE80</t>
        </is>
      </c>
      <c r="I450" s="140" t="inlineStr">
        <is>
          <t>MD Cell</t>
        </is>
      </c>
      <c r="J450" s="140" t="inlineStr">
        <is>
          <t>5th Floor</t>
        </is>
      </c>
      <c r="K450" s="140" t="inlineStr">
        <is>
          <t>26.12.2012</t>
        </is>
      </c>
      <c r="L450" s="140" t="n">
        <v>2012</v>
      </c>
      <c r="M450" s="140" t="inlineStr">
        <is>
          <t>CC-52-AF-4C-22-DD</t>
        </is>
      </c>
      <c r="N450" s="140" t="inlineStr">
        <is>
          <t>Intel(R) Core(TM) i7-3770 CPU @ 3.40GHz</t>
        </is>
      </c>
      <c r="O450" s="140" t="inlineStr">
        <is>
          <t>4 GB &amp; 500 GB</t>
        </is>
      </c>
      <c r="P450" s="140" t="inlineStr">
        <is>
          <t>Windows 10 Enterprise / 64 Bit</t>
        </is>
      </c>
      <c r="Q450" s="140" t="inlineStr">
        <is>
          <t>172.16.0.148</t>
        </is>
      </c>
      <c r="R450" s="140" t="inlineStr">
        <is>
          <t>CC-52-AF-4C-22-DD</t>
        </is>
      </c>
      <c r="S450" s="138" t="inlineStr">
        <is>
          <t>NA</t>
        </is>
      </c>
      <c r="T450" s="140" t="inlineStr">
        <is>
          <t>NA</t>
        </is>
      </c>
      <c r="U450" s="143" t="n"/>
      <c r="V450" s="143" t="n"/>
      <c r="W450" s="143" t="n"/>
      <c r="X450" s="143" t="n"/>
      <c r="Y450" s="143" t="n"/>
      <c r="Z450" s="143" t="n"/>
    </row>
    <row r="451" ht="32.1" customFormat="1" customHeight="1" s="144">
      <c r="B451" s="140" t="n">
        <v>450</v>
      </c>
      <c r="C451" s="138" t="inlineStr">
        <is>
          <t>Pariyanshu, OA to Secretary Director OP&amp;BD</t>
        </is>
      </c>
      <c r="D451" s="140" t="inlineStr">
        <is>
          <t>OA-DIR</t>
        </is>
      </c>
      <c r="E451" s="140" t="inlineStr">
        <is>
          <t>5th Floor</t>
        </is>
      </c>
      <c r="F451" s="140" t="inlineStr">
        <is>
          <t>HP</t>
        </is>
      </c>
      <c r="H451" s="140" t="inlineStr">
        <is>
          <t>8CG9255J1B</t>
        </is>
      </c>
      <c r="I451" s="140" t="inlineStr">
        <is>
          <t>OA-DIR</t>
        </is>
      </c>
      <c r="J451" s="140" t="inlineStr">
        <is>
          <t>5th Floor</t>
        </is>
      </c>
      <c r="K451" s="140" t="inlineStr">
        <is>
          <t>07.10.2019</t>
        </is>
      </c>
      <c r="L451" s="140" t="n">
        <v>2019</v>
      </c>
      <c r="M451" s="140" t="inlineStr">
        <is>
          <t>C4-65-16-2A-2E-BD</t>
        </is>
      </c>
      <c r="N451" s="140" t="inlineStr">
        <is>
          <t>Intel(R) Core(TM) i5-4570 CPU @ 3.20GHz</t>
        </is>
      </c>
      <c r="O451" s="140" t="inlineStr">
        <is>
          <t>4 GM , 420 GB</t>
        </is>
      </c>
      <c r="P451" s="140" t="inlineStr">
        <is>
          <t>Windows 8</t>
        </is>
      </c>
      <c r="Q451" s="140" t="inlineStr">
        <is>
          <t>172.16.0.149</t>
        </is>
      </c>
      <c r="R451" s="140" t="inlineStr">
        <is>
          <t>FC-4D-D4-D3-E2-91</t>
        </is>
      </c>
      <c r="S451" s="138" t="inlineStr">
        <is>
          <t>Laser Jet Pro MFP M329 dw</t>
        </is>
      </c>
      <c r="T451" s="140" t="inlineStr">
        <is>
          <t>CNDRQ892YS</t>
        </is>
      </c>
      <c r="U451" s="142" t="n"/>
      <c r="V451" s="143" t="n"/>
      <c r="X451" s="142" t="n"/>
      <c r="Y451" s="143" t="n"/>
    </row>
    <row r="452" ht="32.1" customHeight="1">
      <c r="B452" s="3" t="n">
        <v>451</v>
      </c>
      <c r="C452" s="2" t="inlineStr">
        <is>
          <t>Recepation</t>
        </is>
      </c>
      <c r="D452" s="3" t="inlineStr">
        <is>
          <t>Reception</t>
        </is>
      </c>
      <c r="E452" s="3" t="inlineStr">
        <is>
          <t>5th Floor</t>
        </is>
      </c>
      <c r="F452" s="3" t="inlineStr">
        <is>
          <t>Lenono</t>
        </is>
      </c>
      <c r="G452" s="3" t="n"/>
      <c r="H452" s="3" t="inlineStr">
        <is>
          <t>PG00ZZ5H</t>
        </is>
      </c>
      <c r="I452" s="3" t="inlineStr">
        <is>
          <t>Reception</t>
        </is>
      </c>
      <c r="J452" s="3" t="inlineStr">
        <is>
          <t>5th Floor</t>
        </is>
      </c>
      <c r="K452" s="5" t="inlineStr">
        <is>
          <t>20.09.2017</t>
        </is>
      </c>
      <c r="L452" s="3" t="n">
        <v>2017</v>
      </c>
      <c r="M452" s="3" t="inlineStr">
        <is>
          <t>4C-CC-6A-E8-9E-6F</t>
        </is>
      </c>
      <c r="N452" s="3" t="inlineStr">
        <is>
          <t>i-5</t>
        </is>
      </c>
      <c r="O452" s="3" t="inlineStr">
        <is>
          <t>4 GB &amp; 500 GB</t>
        </is>
      </c>
      <c r="P452" s="3" t="inlineStr">
        <is>
          <t>Window 8 / 64 Bit</t>
        </is>
      </c>
      <c r="Q452" s="3" t="inlineStr">
        <is>
          <t>172.16.2.158</t>
        </is>
      </c>
      <c r="R452" s="3" t="inlineStr">
        <is>
          <t>4439.C439.BAE8</t>
        </is>
      </c>
      <c r="S452" s="2" t="inlineStr">
        <is>
          <t>HP Scanner</t>
        </is>
      </c>
      <c r="T452" s="3" t="inlineStr">
        <is>
          <t>CN8AAA10F1</t>
        </is>
      </c>
      <c r="U452" s="4" t="n"/>
      <c r="V452" s="6" t="n"/>
      <c r="X452" s="4" t="n"/>
      <c r="Y452" s="6" t="n"/>
    </row>
    <row r="453" ht="32.1" customHeight="1">
      <c r="B453" s="3" t="n">
        <v>452</v>
      </c>
      <c r="C453" s="2" t="inlineStr">
        <is>
          <t>Recepation 2</t>
        </is>
      </c>
      <c r="D453" s="3" t="inlineStr">
        <is>
          <t>Reception</t>
        </is>
      </c>
      <c r="E453" s="3" t="inlineStr">
        <is>
          <t>5th Floor</t>
        </is>
      </c>
      <c r="F453" s="3" t="inlineStr">
        <is>
          <t>HP</t>
        </is>
      </c>
      <c r="G453" s="3" t="n"/>
      <c r="H453" s="3" t="inlineStr">
        <is>
          <t>4CE214CQWP</t>
        </is>
      </c>
      <c r="I453" s="3" t="inlineStr">
        <is>
          <t>Reception</t>
        </is>
      </c>
      <c r="J453" s="3" t="inlineStr">
        <is>
          <t>5th Floor</t>
        </is>
      </c>
      <c r="K453" s="3" t="n"/>
      <c r="L453" s="3" t="n"/>
      <c r="M453" s="3" t="n"/>
      <c r="N453" s="3" t="n"/>
      <c r="O453" s="3" t="inlineStr">
        <is>
          <t>8GB, 1TB</t>
        </is>
      </c>
      <c r="P453" s="3" t="inlineStr">
        <is>
          <t>Windows 10 Pro</t>
        </is>
      </c>
      <c r="Q453" s="3" t="n"/>
      <c r="R453" s="3" t="n"/>
      <c r="S453" s="2" t="n"/>
      <c r="T453" s="3" t="n"/>
      <c r="U453" s="4" t="n"/>
      <c r="V453" s="6" t="n"/>
    </row>
    <row r="454" ht="32.1" customFormat="1" customHeight="1" s="144">
      <c r="B454" s="140" t="n">
        <v>453</v>
      </c>
      <c r="C454" s="138" t="inlineStr">
        <is>
          <t>Web Team IT</t>
        </is>
      </c>
      <c r="D454" s="138" t="inlineStr">
        <is>
          <t>W-21</t>
        </is>
      </c>
      <c r="E454" s="140" t="inlineStr">
        <is>
          <t>3rd Floor</t>
        </is>
      </c>
      <c r="F454" s="140" t="inlineStr">
        <is>
          <t>HP All in One</t>
        </is>
      </c>
      <c r="G454" s="140" t="n"/>
      <c r="H454" s="140" t="inlineStr">
        <is>
          <t>1N12140BC6</t>
        </is>
      </c>
      <c r="I454" s="138" t="inlineStr">
        <is>
          <t>W-21</t>
        </is>
      </c>
      <c r="J454" s="140" t="inlineStr">
        <is>
          <t>3rd Floor</t>
        </is>
      </c>
      <c r="K454" s="140" t="inlineStr">
        <is>
          <t>07.04.2022</t>
        </is>
      </c>
      <c r="L454" s="140" t="n">
        <v>2022</v>
      </c>
      <c r="M454" s="140" t="n"/>
      <c r="N454" s="140" t="inlineStr">
        <is>
          <t>i7-10700 CPU</t>
        </is>
      </c>
      <c r="O454" s="140" t="inlineStr">
        <is>
          <t xml:space="preserve">16 GB / 1 TB </t>
        </is>
      </c>
      <c r="P454" s="140" t="inlineStr">
        <is>
          <t>Windows 10 Pro</t>
        </is>
      </c>
      <c r="Q454" s="140" t="n"/>
      <c r="R454" s="140" t="n"/>
      <c r="S454" s="138" t="n"/>
      <c r="T454" s="140" t="n"/>
      <c r="U454" s="142" t="n"/>
      <c r="V454" s="143" t="n"/>
    </row>
    <row r="455" ht="32.1" customFormat="1" customHeight="1" s="144">
      <c r="B455" s="140" t="n">
        <v>454</v>
      </c>
      <c r="C455" s="138" t="inlineStr">
        <is>
          <t>SP Singh</t>
        </is>
      </c>
      <c r="D455" s="138" t="n"/>
      <c r="E455" s="140" t="inlineStr">
        <is>
          <t>3rd Floor</t>
        </is>
      </c>
      <c r="F455" s="140" t="n"/>
      <c r="G455" s="140" t="n"/>
      <c r="H455" s="140" t="n"/>
      <c r="I455" s="138" t="n"/>
      <c r="J455" s="140" t="inlineStr">
        <is>
          <t>3rd Floor</t>
        </is>
      </c>
      <c r="K455" s="140" t="n"/>
      <c r="L455" s="140" t="n"/>
      <c r="M455" s="140" t="n"/>
      <c r="N455" s="140" t="n"/>
      <c r="O455" s="147" t="n"/>
      <c r="P455" s="147" t="n"/>
      <c r="Q455" s="140" t="n"/>
      <c r="R455" s="140" t="n"/>
      <c r="S455" s="138" t="inlineStr">
        <is>
          <t>HP LaserJet M126</t>
        </is>
      </c>
      <c r="T455" s="140" t="inlineStr">
        <is>
          <t>CNB6H5LDBN</t>
        </is>
      </c>
      <c r="U455" s="142" t="n"/>
      <c r="V455" s="143" t="n"/>
    </row>
    <row r="456" ht="32.1" customFormat="1" customHeight="1" s="144">
      <c r="B456" s="140" t="n">
        <v>455</v>
      </c>
      <c r="C456" s="138" t="inlineStr">
        <is>
          <t>Web Team IT</t>
        </is>
      </c>
      <c r="D456" s="138" t="inlineStr">
        <is>
          <t>W-22</t>
        </is>
      </c>
      <c r="E456" s="140" t="inlineStr">
        <is>
          <t>3rd Floor</t>
        </is>
      </c>
      <c r="F456" s="140" t="inlineStr">
        <is>
          <t>HP All in One</t>
        </is>
      </c>
      <c r="G456" s="140" t="n"/>
      <c r="H456" s="140" t="inlineStr">
        <is>
          <t>1N12140BD5</t>
        </is>
      </c>
      <c r="I456" s="138" t="inlineStr">
        <is>
          <t>W-22</t>
        </is>
      </c>
      <c r="J456" s="140" t="inlineStr">
        <is>
          <t>3rd Floor</t>
        </is>
      </c>
      <c r="K456" s="140" t="inlineStr">
        <is>
          <t>07.04.2022</t>
        </is>
      </c>
      <c r="L456" s="140" t="n">
        <v>2022</v>
      </c>
      <c r="M456" s="140" t="inlineStr">
        <is>
          <t>C0-18-03-D0-78-56</t>
        </is>
      </c>
      <c r="N456" s="140" t="n"/>
      <c r="O456" s="138" t="n"/>
      <c r="P456" s="140" t="n"/>
      <c r="Q456" s="140" t="n"/>
      <c r="R456" s="140" t="n"/>
      <c r="S456" s="140" t="n"/>
      <c r="T456" s="149" t="n"/>
      <c r="U456" s="142" t="n"/>
      <c r="V456" s="143" t="n"/>
    </row>
    <row r="457" ht="32.1" customFormat="1" customHeight="1" s="144">
      <c r="B457" s="140" t="n">
        <v>456</v>
      </c>
      <c r="C457" s="138" t="inlineStr">
        <is>
          <t>HR for Edcil</t>
        </is>
      </c>
      <c r="D457" s="138" t="n"/>
      <c r="E457" s="140" t="inlineStr">
        <is>
          <t>3rd Floor</t>
        </is>
      </c>
      <c r="F457" s="140" t="inlineStr">
        <is>
          <t>HP All in One</t>
        </is>
      </c>
      <c r="G457" s="140" t="n"/>
      <c r="H457" s="140" t="inlineStr">
        <is>
          <t>8CN150QFL2</t>
        </is>
      </c>
      <c r="I457" s="138" t="n"/>
      <c r="J457" s="140" t="inlineStr">
        <is>
          <t>3rd Floor</t>
        </is>
      </c>
      <c r="K457" s="140" t="inlineStr">
        <is>
          <t>07.04.2022</t>
        </is>
      </c>
      <c r="L457" s="140" t="n">
        <v>2022</v>
      </c>
      <c r="M457" s="140" t="n"/>
      <c r="N457" s="140" t="n"/>
      <c r="O457" s="138" t="n"/>
      <c r="P457" s="140" t="n"/>
      <c r="Q457" s="140" t="n"/>
      <c r="R457" s="140" t="n"/>
      <c r="S457" s="140" t="n"/>
      <c r="T457" s="149" t="n"/>
    </row>
    <row r="458" ht="32.1" customFormat="1" customHeight="1" s="144">
      <c r="B458" s="140" t="n">
        <v>457</v>
      </c>
      <c r="C458" s="138" t="inlineStr">
        <is>
          <t xml:space="preserve">Server Room </t>
        </is>
      </c>
      <c r="D458" s="138" t="inlineStr">
        <is>
          <t xml:space="preserve">Server Room </t>
        </is>
      </c>
      <c r="E458" s="140" t="inlineStr">
        <is>
          <t>5th Floor</t>
        </is>
      </c>
      <c r="F458" s="140" t="inlineStr">
        <is>
          <t>HP</t>
        </is>
      </c>
      <c r="G458" s="147" t="n"/>
      <c r="H458" s="140" t="inlineStr">
        <is>
          <t>INA8310KRQ</t>
        </is>
      </c>
      <c r="I458" s="138" t="inlineStr">
        <is>
          <t xml:space="preserve">Server Room </t>
        </is>
      </c>
      <c r="J458" s="140" t="inlineStr">
        <is>
          <t>5th Floor</t>
        </is>
      </c>
      <c r="K458" s="147" t="n"/>
      <c r="L458" s="140" t="n">
        <v>2008</v>
      </c>
      <c r="M458" s="147" t="n"/>
      <c r="N458" s="147" t="n"/>
      <c r="O458" s="147" t="n"/>
      <c r="P458" s="147" t="n"/>
      <c r="Q458" s="147" t="n"/>
      <c r="R458" s="147" t="n"/>
      <c r="S458" s="147" t="n"/>
      <c r="T458" s="147" t="n"/>
    </row>
    <row r="459"/>
    <row r="460" ht="32.1" customHeight="1">
      <c r="B460" s="3" t="n"/>
      <c r="C460" s="2" t="inlineStr">
        <is>
          <t>HHI</t>
        </is>
      </c>
      <c r="D460" s="2" t="inlineStr">
        <is>
          <t>HHI</t>
        </is>
      </c>
      <c r="E460" s="3" t="inlineStr">
        <is>
          <t>HHI</t>
        </is>
      </c>
      <c r="F460" s="3" t="inlineStr">
        <is>
          <t>HP</t>
        </is>
      </c>
      <c r="G460" s="12" t="inlineStr">
        <is>
          <t>New Machine</t>
        </is>
      </c>
      <c r="H460" s="12" t="inlineStr">
        <is>
          <t>1N141204WC</t>
        </is>
      </c>
      <c r="I460" s="2" t="inlineStr">
        <is>
          <t>HHI</t>
        </is>
      </c>
      <c r="J460" s="3" t="inlineStr">
        <is>
          <t>HHI</t>
        </is>
      </c>
      <c r="K460" s="3" t="inlineStr">
        <is>
          <t>New Alot</t>
        </is>
      </c>
      <c r="L460" s="12" t="n">
        <v>2024</v>
      </c>
      <c r="M460" s="130" t="n"/>
      <c r="N460" s="130" t="n"/>
      <c r="O460" s="130" t="n"/>
      <c r="P460" s="130" t="n"/>
      <c r="Q460" s="130" t="n"/>
      <c r="R460" s="130" t="n"/>
      <c r="S460" s="130" t="n"/>
      <c r="T460" s="130" t="n"/>
    </row>
    <row r="461" ht="32.1" customHeight="1">
      <c r="B461" s="121" t="n"/>
      <c r="C461" s="139" t="n"/>
      <c r="D461" s="139" t="n"/>
      <c r="E461" s="121" t="n"/>
      <c r="F461" s="121" t="n"/>
      <c r="H461" s="121" t="n"/>
      <c r="I461" s="139" t="n"/>
      <c r="J461" s="121" t="n"/>
      <c r="L461" s="121" t="n"/>
    </row>
    <row r="462"/>
    <row r="463" ht="32.1" customHeight="1">
      <c r="B463" s="3" t="n"/>
      <c r="C463" s="2" t="inlineStr">
        <is>
          <t>Praveen Kumar, ED/AM/WDFC</t>
        </is>
      </c>
      <c r="D463" s="3" t="inlineStr">
        <is>
          <t>Store</t>
        </is>
      </c>
      <c r="E463" s="3" t="inlineStr">
        <is>
          <t>4th Floor</t>
        </is>
      </c>
      <c r="F463" s="3" t="inlineStr">
        <is>
          <t>HP All in One</t>
        </is>
      </c>
      <c r="G463" s="3" t="n"/>
      <c r="H463" s="3" t="inlineStr">
        <is>
          <t>8CN2020N9C</t>
        </is>
      </c>
      <c r="I463" s="3" t="inlineStr">
        <is>
          <t>Store</t>
        </is>
      </c>
      <c r="J463" s="3" t="inlineStr">
        <is>
          <t>4th Floor</t>
        </is>
      </c>
      <c r="K463" s="3" t="inlineStr">
        <is>
          <t>07.04.2022</t>
        </is>
      </c>
      <c r="L463" s="3" t="n">
        <v>2022</v>
      </c>
      <c r="M463" s="3" t="inlineStr">
        <is>
          <t>C0-18-03-C5-22-00</t>
        </is>
      </c>
      <c r="N463" s="3" t="inlineStr">
        <is>
          <t>Intel(R) Core(TM) i7-10700 CPU @ 2.90GHz</t>
        </is>
      </c>
      <c r="O463" s="3" t="inlineStr">
        <is>
          <t>8 GB &amp; 1 TB</t>
        </is>
      </c>
      <c r="P463" s="3" t="inlineStr">
        <is>
          <t>Windows 11 Pro / 64 Bit</t>
        </is>
      </c>
      <c r="Q463" s="3" t="inlineStr">
        <is>
          <t>10.210.19.131</t>
        </is>
      </c>
      <c r="R463" s="3" t="inlineStr">
        <is>
          <t>C0-18-03-C5-22-00</t>
        </is>
      </c>
      <c r="S463" s="2" t="inlineStr">
        <is>
          <t>Canon MB5170</t>
        </is>
      </c>
      <c r="T463" s="3" t="inlineStr">
        <is>
          <t>AFFB00902</t>
        </is>
      </c>
      <c r="U463" s="4" t="n"/>
      <c r="V463" s="6" t="n"/>
    </row>
    <row r="464"/>
    <row r="465"/>
    <row r="466" ht="32.1" customHeight="1">
      <c r="B466" s="121" t="n"/>
      <c r="C466" s="3" t="inlineStr">
        <is>
          <t>Sumit Lather</t>
        </is>
      </c>
      <c r="D466" s="3" t="n"/>
      <c r="E466" s="3" t="n"/>
      <c r="F466" s="3" t="inlineStr">
        <is>
          <t>HP</t>
        </is>
      </c>
      <c r="G466" s="3" t="n"/>
      <c r="H466" s="3" t="inlineStr">
        <is>
          <t>8CG9230WLJ</t>
        </is>
      </c>
      <c r="I466" s="3" t="n"/>
      <c r="J466" s="3" t="n"/>
      <c r="K466" s="3" t="inlineStr">
        <is>
          <t>07.10.2019</t>
        </is>
      </c>
      <c r="L466" s="3" t="n">
        <v>2019</v>
      </c>
      <c r="N466" s="9" t="n"/>
      <c r="V466" s="6" t="n"/>
    </row>
    <row r="467" ht="32.1" customFormat="1" customHeight="1" s="134">
      <c r="B467" s="3" t="n">
        <v>161</v>
      </c>
      <c r="C467" s="131" t="inlineStr">
        <is>
          <t>Ravi Bhushan, GM/Electrical</t>
        </is>
      </c>
      <c r="D467" s="11" t="n">
        <v>422</v>
      </c>
      <c r="E467" s="11" t="inlineStr">
        <is>
          <t>4th Floor</t>
        </is>
      </c>
      <c r="F467" s="11" t="inlineStr">
        <is>
          <t>HP All in One</t>
        </is>
      </c>
      <c r="G467" s="11" t="n"/>
      <c r="H467" s="11" t="inlineStr">
        <is>
          <t>8CN2060NT1</t>
        </is>
      </c>
      <c r="I467" s="11" t="n">
        <v>422</v>
      </c>
      <c r="J467" s="11" t="inlineStr">
        <is>
          <t>4th Floor</t>
        </is>
      </c>
      <c r="K467" s="11" t="inlineStr">
        <is>
          <t>05.07.2022</t>
        </is>
      </c>
      <c r="L467" s="11" t="n">
        <v>2022</v>
      </c>
      <c r="M467" s="11" t="inlineStr">
        <is>
          <t>60-DD-8E-DA-7D-16</t>
        </is>
      </c>
      <c r="N467" s="11" t="inlineStr">
        <is>
          <t>Intel(R) Core(TM) i5-10500T CPU @ 2.30GHz 2.30 GHz</t>
        </is>
      </c>
      <c r="O467" s="11" t="inlineStr">
        <is>
          <t>8.00 GB, 1 TB, 250 GB</t>
        </is>
      </c>
      <c r="P467" s="11" t="inlineStr">
        <is>
          <t>Windows 11 Pro</t>
        </is>
      </c>
      <c r="Q467" s="11" t="inlineStr">
        <is>
          <t>192.168.0.103</t>
        </is>
      </c>
      <c r="R467" s="11" t="inlineStr">
        <is>
          <t>60-DD-8E-DA-7D-16</t>
        </is>
      </c>
      <c r="S467" s="2" t="inlineStr">
        <is>
          <t>Canon Maxify MB5169</t>
        </is>
      </c>
      <c r="T467" s="3" t="inlineStr">
        <is>
          <t>AFFB00918</t>
        </is>
      </c>
      <c r="U467" s="132" t="n"/>
      <c r="V467" s="133" t="n"/>
    </row>
    <row r="468" ht="32.1" customHeight="1">
      <c r="B468" s="121" t="n"/>
      <c r="C468" s="139" t="n"/>
      <c r="D468" s="139" t="n"/>
      <c r="E468" s="121" t="n"/>
      <c r="I468" s="139" t="n"/>
      <c r="J468" s="121" t="n"/>
      <c r="L468" s="121" t="n"/>
      <c r="N468" s="9" t="n"/>
      <c r="V468" s="6" t="n"/>
    </row>
    <row r="469" ht="32.1" customHeight="1">
      <c r="B469" s="121" t="n"/>
      <c r="C469" s="139" t="n"/>
      <c r="D469" s="139" t="n"/>
      <c r="E469" s="121" t="n"/>
      <c r="F469" s="121" t="n"/>
      <c r="G469" s="121" t="n"/>
      <c r="H469" s="121" t="n"/>
      <c r="I469" s="139" t="n"/>
      <c r="J469" s="121" t="n"/>
      <c r="K469" s="121" t="n"/>
      <c r="L469" s="121" t="n"/>
      <c r="N469" s="121" t="n"/>
      <c r="O469" s="121" t="n"/>
      <c r="P469" s="121" t="n"/>
      <c r="Q469" s="121" t="n"/>
      <c r="V469" s="6" t="n"/>
    </row>
    <row r="470" ht="32.1" customHeight="1">
      <c r="B470" s="121" t="n"/>
      <c r="C470" s="139" t="n"/>
      <c r="D470" s="139" t="n"/>
      <c r="E470" s="121" t="n"/>
      <c r="F470" s="121" t="n"/>
      <c r="H470" s="121" t="n"/>
      <c r="I470" s="139" t="n"/>
      <c r="J470" s="121" t="n"/>
      <c r="L470" s="121" t="n"/>
      <c r="N470" s="9" t="n"/>
      <c r="V470" s="6" t="n"/>
    </row>
    <row r="471" ht="32.1" customHeight="1">
      <c r="B471" s="121" t="n"/>
      <c r="C471" s="139" t="n"/>
      <c r="D471" s="139" t="n"/>
      <c r="E471" s="121" t="n"/>
      <c r="F471" s="121" t="n"/>
      <c r="H471" s="121" t="n"/>
      <c r="I471" s="139" t="n"/>
      <c r="J471" s="121" t="n"/>
      <c r="L471" s="121" t="n"/>
      <c r="N471" s="9" t="n"/>
      <c r="V471" s="6" t="n"/>
    </row>
    <row r="472" ht="32.1" customHeight="1">
      <c r="B472" s="121" t="n"/>
      <c r="C472" s="139" t="n"/>
      <c r="D472" s="139" t="n"/>
      <c r="E472" s="121" t="n"/>
      <c r="F472" s="121" t="n"/>
      <c r="H472" s="121" t="n"/>
      <c r="I472" s="139" t="n"/>
      <c r="J472" s="121" t="n"/>
      <c r="L472" s="121" t="n"/>
      <c r="N472" s="9" t="n"/>
      <c r="V472" s="6" t="n"/>
    </row>
    <row r="473" ht="32.1" customHeight="1">
      <c r="B473" s="121" t="n"/>
      <c r="C473" s="139" t="n"/>
      <c r="D473" s="139" t="n"/>
      <c r="E473" s="121" t="n"/>
      <c r="F473" s="121" t="n"/>
      <c r="H473" s="121" t="n"/>
      <c r="I473" s="139" t="n"/>
      <c r="J473" s="121" t="n"/>
      <c r="L473" s="121" t="n"/>
      <c r="N473" s="9" t="n"/>
      <c r="V473" s="6" t="n"/>
    </row>
    <row r="474" ht="32.1" customHeight="1">
      <c r="B474" s="121" t="n"/>
      <c r="C474" s="139" t="n"/>
      <c r="D474" s="139" t="n"/>
      <c r="E474" s="121" t="n"/>
      <c r="F474" s="121" t="n"/>
      <c r="H474" s="121" t="n"/>
      <c r="I474" s="139" t="n"/>
      <c r="J474" s="121" t="n"/>
      <c r="L474" s="121" t="n"/>
      <c r="N474" s="9" t="n"/>
      <c r="V474" s="6" t="n"/>
    </row>
    <row r="475" ht="32.1" customHeight="1">
      <c r="B475" s="121" t="n"/>
      <c r="C475" s="139" t="n"/>
      <c r="D475" s="139" t="n"/>
      <c r="E475" s="121" t="n"/>
      <c r="F475" s="121" t="n"/>
      <c r="H475" s="121" t="n"/>
      <c r="I475" s="139" t="n"/>
      <c r="J475" s="121" t="n"/>
      <c r="L475" s="121" t="n"/>
      <c r="N475" s="9" t="n"/>
      <c r="V475" s="6" t="n"/>
    </row>
    <row r="476" ht="32.1" customHeight="1">
      <c r="V476" s="6" t="n"/>
    </row>
    <row r="477" ht="32.1" customHeight="1">
      <c r="B477" s="3" t="n">
        <v>284</v>
      </c>
      <c r="C477" s="2" t="inlineStr">
        <is>
          <t>Sanjeev Gupta, GM/Finance</t>
        </is>
      </c>
      <c r="D477" s="3" t="n">
        <v>507</v>
      </c>
      <c r="E477" s="3" t="inlineStr">
        <is>
          <t>5th Floor</t>
        </is>
      </c>
      <c r="F477" s="3" t="inlineStr">
        <is>
          <t>HP</t>
        </is>
      </c>
      <c r="G477" s="3" t="n"/>
      <c r="H477" s="3" t="inlineStr">
        <is>
          <t>1N130401SR</t>
        </is>
      </c>
      <c r="I477" s="3" t="n">
        <v>507</v>
      </c>
      <c r="J477" s="3" t="inlineStr">
        <is>
          <t>5th Floor</t>
        </is>
      </c>
      <c r="K477" s="3" t="inlineStr">
        <is>
          <t>27.02.2023</t>
        </is>
      </c>
      <c r="L477" s="3" t="n">
        <v>2023</v>
      </c>
      <c r="M477" s="3" t="inlineStr">
        <is>
          <t>7C-57-58-38-8B-BE</t>
        </is>
      </c>
      <c r="N477" s="3" t="inlineStr">
        <is>
          <t>12th Gen Intel(R) Core(TM) i5-12500 3.00 GHz</t>
        </is>
      </c>
      <c r="O477" s="3" t="inlineStr">
        <is>
          <t>8.00 GB &amp; 1 TB</t>
        </is>
      </c>
      <c r="P477" s="3" t="inlineStr">
        <is>
          <t>Windows 10 Pro /64 Bit</t>
        </is>
      </c>
      <c r="Q477" s="3" t="inlineStr">
        <is>
          <t>172.21.1.17</t>
        </is>
      </c>
      <c r="R477" s="3" t="inlineStr">
        <is>
          <t>7C-57-58-38-8B-BE</t>
        </is>
      </c>
      <c r="S477" s="2" t="inlineStr">
        <is>
          <t>Canon Maxify MB5170</t>
        </is>
      </c>
      <c r="T477" s="3" t="inlineStr">
        <is>
          <t>AGHKH00044</t>
        </is>
      </c>
      <c r="U477" s="4" t="n"/>
      <c r="V477" s="6" t="n"/>
    </row>
    <row r="478" ht="32.1" customHeight="1">
      <c r="B478" s="3" t="n">
        <v>314</v>
      </c>
      <c r="C478" s="2" t="inlineStr">
        <is>
          <t>Rajiv Kumar Mukhija/DGM</t>
        </is>
      </c>
      <c r="D478" s="3" t="n">
        <v>544</v>
      </c>
      <c r="E478" s="3" t="inlineStr">
        <is>
          <t>5th Floor</t>
        </is>
      </c>
      <c r="F478" s="3" t="n"/>
      <c r="G478" s="12" t="inlineStr">
        <is>
          <t>New Machine</t>
        </is>
      </c>
      <c r="H478" s="12" t="inlineStr">
        <is>
          <t>1N141205BB</t>
        </is>
      </c>
      <c r="I478" s="3" t="n">
        <v>544</v>
      </c>
      <c r="J478" s="3" t="inlineStr">
        <is>
          <t>5th Floor</t>
        </is>
      </c>
      <c r="K478" s="3" t="inlineStr">
        <is>
          <t>New Alot</t>
        </is>
      </c>
      <c r="L478" s="12" t="n">
        <v>2024</v>
      </c>
      <c r="M478" s="3" t="n"/>
      <c r="N478" s="3" t="inlineStr">
        <is>
          <t>Intel(R) Core(TM) i5-10500 CPU @ 3.10GHz 3.10 GHz</t>
        </is>
      </c>
      <c r="O478" s="3" t="inlineStr">
        <is>
          <t>8.00 GB, 1 TB, 250 GB</t>
        </is>
      </c>
      <c r="P478" s="3" t="inlineStr">
        <is>
          <t>Windows 11 Pro</t>
        </is>
      </c>
      <c r="Q478" s="3" t="inlineStr">
        <is>
          <t>172.16.2.3</t>
        </is>
      </c>
      <c r="R478" s="3" t="inlineStr">
        <is>
          <t>1C-69-7A-7E-B3-8F</t>
        </is>
      </c>
      <c r="S478" s="2" t="inlineStr">
        <is>
          <t>Canon Maxify MB 5170</t>
        </is>
      </c>
      <c r="T478" s="3" t="inlineStr">
        <is>
          <t>AFNM00302</t>
        </is>
      </c>
      <c r="U478" s="4" t="n"/>
      <c r="V478" s="6" t="n"/>
    </row>
    <row r="479" ht="32.1" customHeight="1">
      <c r="V479" s="6" t="n"/>
    </row>
    <row r="480" ht="32.1" customHeight="1">
      <c r="V480" s="6" t="n"/>
    </row>
    <row r="481" ht="32.1" customHeight="1">
      <c r="V481" s="6" t="n"/>
    </row>
    <row r="482" ht="32.1" customHeight="1">
      <c r="V482" s="6" t="n"/>
    </row>
    <row r="483" ht="32.1" customHeight="1">
      <c r="A483" s="3" t="n">
        <v>1</v>
      </c>
      <c r="B483" s="3" t="n">
        <v>24</v>
      </c>
      <c r="C483" s="2" t="inlineStr">
        <is>
          <t>Rakesh Kumar/AM/OP&amp;BD</t>
        </is>
      </c>
      <c r="D483" s="3" t="inlineStr">
        <is>
          <t>WS-24</t>
        </is>
      </c>
      <c r="E483" s="3" t="inlineStr">
        <is>
          <t>Ground</t>
        </is>
      </c>
      <c r="F483" s="3" t="inlineStr">
        <is>
          <t>Lenovo Thinkcentre</t>
        </is>
      </c>
      <c r="G483" s="3" t="n"/>
      <c r="H483" s="3" t="inlineStr">
        <is>
          <t>PG005MK6</t>
        </is>
      </c>
      <c r="I483" s="3" t="inlineStr">
        <is>
          <t>WS-24</t>
        </is>
      </c>
      <c r="J483" s="3" t="inlineStr">
        <is>
          <t>Ground</t>
        </is>
      </c>
      <c r="K483" s="3" t="inlineStr">
        <is>
          <t>19.08.2014</t>
        </is>
      </c>
      <c r="L483" s="3" t="n">
        <v>2014</v>
      </c>
      <c r="M483" s="3" t="inlineStr">
        <is>
          <t>44-39-C4-50-25-E6</t>
        </is>
      </c>
      <c r="N483" s="3" t="inlineStr">
        <is>
          <t>Intel(R) Core(TM) i5-4570 CPU</t>
        </is>
      </c>
      <c r="O483" s="3" t="inlineStr">
        <is>
          <t>4 GB/ 500GB</t>
        </is>
      </c>
      <c r="P483" s="3" t="inlineStr">
        <is>
          <t>Windows 10 /64 Bit</t>
        </is>
      </c>
      <c r="Q483" s="3" t="inlineStr">
        <is>
          <t>172.16.2.76</t>
        </is>
      </c>
      <c r="R483" s="3" t="inlineStr">
        <is>
          <t>44-39-C4-50-25-E6</t>
        </is>
      </c>
      <c r="S483" s="2" t="inlineStr">
        <is>
          <t>Canon 3010</t>
        </is>
      </c>
      <c r="T483" s="3" t="inlineStr">
        <is>
          <t>YHW88222</t>
        </is>
      </c>
      <c r="U483" s="4" t="n"/>
      <c r="V483" s="6" t="n"/>
    </row>
    <row r="484" ht="32.1" customHeight="1">
      <c r="A484" s="3" t="n">
        <v>2</v>
      </c>
      <c r="B484" s="3" t="n">
        <v>10</v>
      </c>
      <c r="C484" s="2" t="inlineStr">
        <is>
          <t>Monika Sharma / OA Security</t>
        </is>
      </c>
      <c r="D484" s="3" t="inlineStr">
        <is>
          <t>WS-1</t>
        </is>
      </c>
      <c r="E484" s="3" t="inlineStr">
        <is>
          <t>Ground</t>
        </is>
      </c>
      <c r="F484" s="3" t="inlineStr">
        <is>
          <t>Dell</t>
        </is>
      </c>
      <c r="G484" s="3" t="n"/>
      <c r="H484" s="3" t="inlineStr">
        <is>
          <t>DGN0YC2</t>
        </is>
      </c>
      <c r="I484" s="3" t="inlineStr">
        <is>
          <t>WS-1</t>
        </is>
      </c>
      <c r="J484" s="3" t="inlineStr">
        <is>
          <t>Ground</t>
        </is>
      </c>
      <c r="K484" s="3" t="inlineStr">
        <is>
          <t>13.05.2016</t>
        </is>
      </c>
      <c r="L484" s="3" t="n">
        <v>2016</v>
      </c>
      <c r="M484" s="3" t="inlineStr">
        <is>
          <t>1866.DA0A.7DE0</t>
        </is>
      </c>
      <c r="N484" s="3" t="inlineStr">
        <is>
          <t>Intel(R) Core(TM) i5-4590 CPU @ 3.30GHz 3.30 GHz</t>
        </is>
      </c>
      <c r="O484" s="3" t="inlineStr">
        <is>
          <t>4GB &amp; 500GB</t>
        </is>
      </c>
      <c r="P484" s="3" t="inlineStr">
        <is>
          <t>Window 10 / 64 Bit</t>
        </is>
      </c>
      <c r="Q484" s="3" t="inlineStr">
        <is>
          <t>172.16.2.8</t>
        </is>
      </c>
      <c r="R484" s="3" t="inlineStr">
        <is>
          <t>1866.DA0A.7DE0</t>
        </is>
      </c>
      <c r="S484" s="2" t="inlineStr">
        <is>
          <t>NA</t>
        </is>
      </c>
      <c r="T484" s="3" t="inlineStr">
        <is>
          <t>NA</t>
        </is>
      </c>
      <c r="U484" s="4" t="n"/>
      <c r="V484" s="6" t="n"/>
    </row>
    <row r="485" ht="32.1" customHeight="1">
      <c r="A485" s="3" t="n">
        <v>3</v>
      </c>
      <c r="B485" s="3" t="n">
        <v>20</v>
      </c>
      <c r="C485" s="2" t="inlineStr">
        <is>
          <t>Navin Yadav/Executive/OP&amp;BD</t>
        </is>
      </c>
      <c r="D485" s="3" t="inlineStr">
        <is>
          <t>WS-20</t>
        </is>
      </c>
      <c r="E485" s="3" t="inlineStr">
        <is>
          <t>Ground</t>
        </is>
      </c>
      <c r="F485" s="3" t="inlineStr">
        <is>
          <t>Acer Veriton</t>
        </is>
      </c>
      <c r="G485" s="3" t="n"/>
      <c r="H485" s="3" t="inlineStr">
        <is>
          <t>UXVQVSID43J5151545</t>
        </is>
      </c>
      <c r="I485" s="3" t="inlineStr">
        <is>
          <t>WS-20</t>
        </is>
      </c>
      <c r="J485" s="3" t="inlineStr">
        <is>
          <t>Ground</t>
        </is>
      </c>
      <c r="K485" s="3" t="inlineStr">
        <is>
          <t>04.01.2020</t>
        </is>
      </c>
      <c r="L485" s="3" t="n">
        <v>2020</v>
      </c>
      <c r="M485" s="3" t="inlineStr">
        <is>
          <t>94-C6-91-C8-97-22</t>
        </is>
      </c>
      <c r="N485" s="3" t="inlineStr">
        <is>
          <t>Intel(R) Core(TM) i5-9500 CPU @ 3.00GHz 3.00 GHz</t>
        </is>
      </c>
      <c r="O485" s="3" t="inlineStr">
        <is>
          <t>8GB/1TB</t>
        </is>
      </c>
      <c r="P485" s="3" t="inlineStr">
        <is>
          <t>Windows 11/64 Bit</t>
        </is>
      </c>
      <c r="Q485" s="3" t="inlineStr">
        <is>
          <t>172.16.0.90</t>
        </is>
      </c>
      <c r="R485" s="3" t="inlineStr">
        <is>
          <t>94-C6-91-C8-97-22</t>
        </is>
      </c>
      <c r="S485" s="2" t="inlineStr">
        <is>
          <t>Canon 244`dw</t>
        </is>
      </c>
      <c r="T485" s="3" t="inlineStr">
        <is>
          <t>WQE88503</t>
        </is>
      </c>
      <c r="U485" s="4" t="n"/>
      <c r="V485" s="6" t="n"/>
    </row>
    <row r="486" ht="32.1" customHeight="1">
      <c r="A486" s="3" t="n">
        <v>4</v>
      </c>
      <c r="B486" s="3" t="n">
        <v>30</v>
      </c>
      <c r="C486" s="2" t="inlineStr">
        <is>
          <t>Vinod Kumar / AM/Safety</t>
        </is>
      </c>
      <c r="D486" s="3" t="inlineStr">
        <is>
          <t>WS-30</t>
        </is>
      </c>
      <c r="E486" s="3" t="inlineStr">
        <is>
          <t>Ground</t>
        </is>
      </c>
      <c r="F486" s="3" t="inlineStr">
        <is>
          <t>Lenovo Thinkcentre</t>
        </is>
      </c>
      <c r="G486" s="3" t="n"/>
      <c r="H486" s="3" t="inlineStr">
        <is>
          <t>PG00H1MS</t>
        </is>
      </c>
      <c r="I486" s="3" t="inlineStr">
        <is>
          <t>WS-30</t>
        </is>
      </c>
      <c r="J486" s="3" t="inlineStr">
        <is>
          <t>Ground</t>
        </is>
      </c>
      <c r="K486" s="3" t="inlineStr">
        <is>
          <t>06.10.2015</t>
        </is>
      </c>
      <c r="L486" s="3" t="n">
        <v>2015</v>
      </c>
      <c r="M486" s="3" t="inlineStr">
        <is>
          <t>6C-0B-84-6A-B8-27</t>
        </is>
      </c>
      <c r="N486" s="3" t="inlineStr">
        <is>
          <t>i-5 4590</t>
        </is>
      </c>
      <c r="O486" s="3" t="inlineStr">
        <is>
          <t>4 GB / 320GB</t>
        </is>
      </c>
      <c r="P486" s="3" t="inlineStr">
        <is>
          <t>Windows 8 / 64 Bit</t>
        </is>
      </c>
      <c r="Q486" s="3" t="inlineStr">
        <is>
          <t>172.16.2.54</t>
        </is>
      </c>
      <c r="R486" s="3" t="inlineStr">
        <is>
          <t>6C-0B-84-6A-B8-27</t>
        </is>
      </c>
      <c r="S486" s="2" t="inlineStr">
        <is>
          <t>NA</t>
        </is>
      </c>
      <c r="T486" s="3" t="inlineStr">
        <is>
          <t>NA</t>
        </is>
      </c>
      <c r="U486" s="4" t="n"/>
      <c r="V486" s="6" t="n"/>
    </row>
    <row r="487" ht="32.1" customHeight="1">
      <c r="A487" s="3" t="n">
        <v>5</v>
      </c>
      <c r="B487" s="3" t="n">
        <v>11</v>
      </c>
      <c r="C487" s="2" t="inlineStr">
        <is>
          <t>S S ChauhanJM/Engg Control</t>
        </is>
      </c>
      <c r="D487" s="3" t="inlineStr">
        <is>
          <t>WS-11</t>
        </is>
      </c>
      <c r="E487" s="3" t="inlineStr">
        <is>
          <t>Ground</t>
        </is>
      </c>
      <c r="F487" s="3" t="inlineStr">
        <is>
          <t>DELL</t>
        </is>
      </c>
      <c r="G487" s="3" t="n"/>
      <c r="H487" s="3" t="inlineStr">
        <is>
          <t>3D177F3</t>
        </is>
      </c>
      <c r="I487" s="3" t="inlineStr">
        <is>
          <t>WS-11</t>
        </is>
      </c>
      <c r="J487" s="3" t="inlineStr">
        <is>
          <t>Ground</t>
        </is>
      </c>
      <c r="K487" s="3" t="inlineStr">
        <is>
          <t>08.07.2021</t>
        </is>
      </c>
      <c r="L487" s="3" t="n">
        <v>2021</v>
      </c>
      <c r="M487" s="3" t="inlineStr">
        <is>
          <t>B0-7B-25-28-89-3E</t>
        </is>
      </c>
      <c r="N487" s="3" t="inlineStr">
        <is>
          <t>Intel(R) Core(TM) i5-10400 CPU @ 2.90GHz 2.90 GHz</t>
        </is>
      </c>
      <c r="O487" s="3" t="inlineStr">
        <is>
          <t>8GB/931GB</t>
        </is>
      </c>
      <c r="P487" s="3" t="inlineStr">
        <is>
          <t>Windows 11 Pro/64Bit</t>
        </is>
      </c>
      <c r="Q487" s="3" t="inlineStr">
        <is>
          <t>172.16.2.78</t>
        </is>
      </c>
      <c r="R487" s="3" t="inlineStr">
        <is>
          <t>B0-7B-25-28-89-3E</t>
        </is>
      </c>
      <c r="S487" s="2" t="inlineStr">
        <is>
          <t>brother MFC-L2701DW</t>
        </is>
      </c>
      <c r="T487" s="3" t="inlineStr">
        <is>
          <t>E73804G5N409811</t>
        </is>
      </c>
      <c r="U487" s="4" t="n"/>
      <c r="V487" s="6" t="n"/>
    </row>
    <row r="488" ht="32.1" customHeight="1">
      <c r="A488" s="3" t="n">
        <v>6</v>
      </c>
      <c r="B488" s="3" t="n">
        <v>25</v>
      </c>
      <c r="C488" s="2" t="inlineStr">
        <is>
          <t>B.S. Yadav/Sr. Executive/Safety</t>
        </is>
      </c>
      <c r="D488" s="3" t="inlineStr">
        <is>
          <t>WS-26</t>
        </is>
      </c>
      <c r="E488" s="3" t="inlineStr">
        <is>
          <t>Ground</t>
        </is>
      </c>
      <c r="F488" s="3" t="inlineStr">
        <is>
          <t>Lenovo</t>
        </is>
      </c>
      <c r="G488" s="3" t="n"/>
      <c r="H488" s="3" t="inlineStr">
        <is>
          <t>PG017DQ8</t>
        </is>
      </c>
      <c r="I488" s="3" t="inlineStr">
        <is>
          <t>WS-26</t>
        </is>
      </c>
      <c r="J488" s="3" t="inlineStr">
        <is>
          <t>Ground</t>
        </is>
      </c>
      <c r="K488" s="3" t="inlineStr">
        <is>
          <t>09.04.2018</t>
        </is>
      </c>
      <c r="L488" s="3" t="n">
        <v>2018</v>
      </c>
      <c r="M488" s="3" t="inlineStr">
        <is>
          <t>6C-4B-90-5C-EA-4F</t>
        </is>
      </c>
      <c r="N488" s="3" t="inlineStr">
        <is>
          <t>Intel(R) Core(TM) i5-7500 CPU</t>
        </is>
      </c>
      <c r="O488" s="3" t="inlineStr">
        <is>
          <t>8 GB/ 1TB</t>
        </is>
      </c>
      <c r="P488" s="3" t="inlineStr">
        <is>
          <t>Windows 10 / 64 Bit</t>
        </is>
      </c>
      <c r="Q488" s="3" t="inlineStr">
        <is>
          <t>172.16.2.119</t>
        </is>
      </c>
      <c r="R488" s="3" t="inlineStr">
        <is>
          <t>6C-4B-90-5C-EA-4F</t>
        </is>
      </c>
      <c r="S488" s="2" t="inlineStr">
        <is>
          <t>Canon 244dw</t>
        </is>
      </c>
      <c r="T488" s="3" t="inlineStr">
        <is>
          <t>YGU44000</t>
        </is>
      </c>
      <c r="U488" s="4" t="n"/>
      <c r="V488" s="6" t="n"/>
    </row>
    <row r="489" ht="32.1" customHeight="1">
      <c r="A489" s="3" t="n">
        <v>7</v>
      </c>
      <c r="B489" s="3" t="n">
        <v>23</v>
      </c>
      <c r="C489" s="2" t="inlineStr">
        <is>
          <t>R.L. Sharma / Sr. Executive/Safety</t>
        </is>
      </c>
      <c r="D489" s="3" t="inlineStr">
        <is>
          <t>WS-23</t>
        </is>
      </c>
      <c r="E489" s="3" t="inlineStr">
        <is>
          <t>Ground</t>
        </is>
      </c>
      <c r="F489" s="3" t="inlineStr">
        <is>
          <t>Lenovo Thinkcentre</t>
        </is>
      </c>
      <c r="G489" s="3" t="n"/>
      <c r="H489" s="3" t="inlineStr">
        <is>
          <t>L92BE91</t>
        </is>
      </c>
      <c r="I489" s="3" t="inlineStr">
        <is>
          <t>WS-23</t>
        </is>
      </c>
      <c r="J489" s="3" t="inlineStr">
        <is>
          <t>Ground</t>
        </is>
      </c>
      <c r="K489" s="3" t="inlineStr">
        <is>
          <t>26.12.2012</t>
        </is>
      </c>
      <c r="L489" s="3" t="n">
        <v>2012</v>
      </c>
      <c r="M489" s="3" t="inlineStr">
        <is>
          <t>CC-52-AF-4C-23-05</t>
        </is>
      </c>
      <c r="N489" s="3" t="inlineStr">
        <is>
          <t>i7-3770</t>
        </is>
      </c>
      <c r="O489" s="3" t="inlineStr">
        <is>
          <t>6GB / 320GB</t>
        </is>
      </c>
      <c r="P489" s="3" t="inlineStr">
        <is>
          <t>Windows 7 / 64 Bit</t>
        </is>
      </c>
      <c r="Q489" s="3" t="inlineStr">
        <is>
          <t>172.16.2.55</t>
        </is>
      </c>
      <c r="R489" s="3" t="inlineStr">
        <is>
          <t>CC-52-AF-4C-23-05</t>
        </is>
      </c>
      <c r="S489" s="2" t="inlineStr">
        <is>
          <t>NA</t>
        </is>
      </c>
      <c r="T489" s="3" t="inlineStr">
        <is>
          <t>NA</t>
        </is>
      </c>
      <c r="U489" s="4" t="n"/>
      <c r="V489" s="6" t="n"/>
    </row>
    <row r="490" ht="32.1" customHeight="1">
      <c r="A490" s="3" t="n">
        <v>8</v>
      </c>
      <c r="B490" s="3" t="n">
        <v>7</v>
      </c>
      <c r="C490" s="2" t="inlineStr">
        <is>
          <t>Control Room-02</t>
        </is>
      </c>
      <c r="D490" s="3" t="inlineStr">
        <is>
          <t>CONTROL ROOM</t>
        </is>
      </c>
      <c r="E490" s="3" t="inlineStr">
        <is>
          <t>Ground</t>
        </is>
      </c>
      <c r="F490" s="3" t="inlineStr">
        <is>
          <t>Acer</t>
        </is>
      </c>
      <c r="G490" s="3" t="n"/>
      <c r="H490" s="3" t="inlineStr">
        <is>
          <t>UDVQ8SI13614668053</t>
        </is>
      </c>
      <c r="I490" s="3" t="inlineStr">
        <is>
          <t>CONTROL ROOM</t>
        </is>
      </c>
      <c r="J490" s="3" t="inlineStr">
        <is>
          <t>Ground</t>
        </is>
      </c>
      <c r="K490" s="3" t="inlineStr">
        <is>
          <t>19.09.2019</t>
        </is>
      </c>
      <c r="L490" s="3" t="n">
        <v>2019</v>
      </c>
      <c r="M490" s="3" t="inlineStr">
        <is>
          <t>1C-99-57-C2-E4-0D</t>
        </is>
      </c>
      <c r="N490" s="3" t="inlineStr">
        <is>
          <t>Intel(R) Core(TM) i7-10700 CPU @ 2.90GHz 2.90 GHz</t>
        </is>
      </c>
      <c r="O490" s="3" t="inlineStr">
        <is>
          <t>8GB/912GB</t>
        </is>
      </c>
      <c r="P490" s="3" t="inlineStr">
        <is>
          <t>Windows 11 Pro/64 Bit</t>
        </is>
      </c>
      <c r="Q490" s="3" t="inlineStr">
        <is>
          <t>wifi router connected</t>
        </is>
      </c>
      <c r="R490" s="3" t="inlineStr">
        <is>
          <t>1C-99-57-C2-E4-0D</t>
        </is>
      </c>
      <c r="S490" s="2" t="inlineStr">
        <is>
          <t>Canon 244dw</t>
        </is>
      </c>
      <c r="T490" s="3" t="inlineStr">
        <is>
          <t>YGU52856</t>
        </is>
      </c>
      <c r="U490" s="4" t="n"/>
      <c r="V490" s="6" t="n"/>
    </row>
    <row r="491"/>
    <row r="492" ht="32.1" customHeight="1">
      <c r="B492" s="3" t="n">
        <v>160</v>
      </c>
      <c r="C492" s="2" t="inlineStr">
        <is>
          <t>Pallavi Joshi, GM/Finance &amp; IT</t>
        </is>
      </c>
      <c r="D492" s="3" t="n">
        <v>423</v>
      </c>
      <c r="E492" s="3" t="inlineStr">
        <is>
          <t>4th Floor</t>
        </is>
      </c>
      <c r="F492" s="3" t="inlineStr">
        <is>
          <t>HP All in One</t>
        </is>
      </c>
      <c r="G492" s="3" t="n"/>
      <c r="H492" s="3" t="inlineStr">
        <is>
          <t>1N12140BC4</t>
        </is>
      </c>
      <c r="I492" s="3" t="n">
        <v>423</v>
      </c>
      <c r="J492" s="3" t="inlineStr">
        <is>
          <t>4th Floor</t>
        </is>
      </c>
      <c r="K492" s="3" t="inlineStr">
        <is>
          <t>07.04.2022</t>
        </is>
      </c>
      <c r="L492" s="3" t="n">
        <v>2022</v>
      </c>
      <c r="M492" s="3" t="inlineStr">
        <is>
          <t>C0-18-03-D0-68-54</t>
        </is>
      </c>
      <c r="N492" s="3" t="inlineStr">
        <is>
          <t>Intel(R) Core(TM) i7-10700 CPU @ 2.90GHz 2.90 GHz</t>
        </is>
      </c>
      <c r="O492" s="3" t="inlineStr">
        <is>
          <t>16.0 GB, 1 TB, 250 GB</t>
        </is>
      </c>
      <c r="P492" s="3" t="inlineStr">
        <is>
          <t>Windows 11 Pro</t>
        </is>
      </c>
      <c r="Q492" s="3" t="inlineStr">
        <is>
          <t>10.210.19.134</t>
        </is>
      </c>
      <c r="R492" s="3" t="inlineStr">
        <is>
          <t>C0-18-03-D0-68-54</t>
        </is>
      </c>
      <c r="S492" s="2" t="inlineStr">
        <is>
          <t>Canon Maxify MB5170</t>
        </is>
      </c>
      <c r="T492" s="3" t="inlineStr">
        <is>
          <t>AFNM00303</t>
        </is>
      </c>
      <c r="U492" s="4" t="n"/>
      <c r="V492" s="6" t="n"/>
    </row>
  </sheetData>
  <autoFilter ref="A1:T458"/>
  <conditionalFormatting sqref="G21:H21">
    <cfRule type="duplicateValues" priority="14" dxfId="0"/>
  </conditionalFormatting>
  <conditionalFormatting sqref="G24:H24">
    <cfRule type="duplicateValues" priority="10" dxfId="0"/>
  </conditionalFormatting>
  <conditionalFormatting sqref="G26:H26">
    <cfRule type="duplicateValues" priority="12" dxfId="0"/>
  </conditionalFormatting>
  <conditionalFormatting sqref="G28:H28">
    <cfRule type="duplicateValues" priority="56" dxfId="0"/>
  </conditionalFormatting>
  <conditionalFormatting sqref="G31:H31">
    <cfRule type="duplicateValues" priority="74" dxfId="0"/>
  </conditionalFormatting>
  <conditionalFormatting sqref="G74:H74">
    <cfRule type="duplicateValues" priority="52" dxfId="0"/>
  </conditionalFormatting>
  <conditionalFormatting sqref="G75:H75">
    <cfRule type="duplicateValues" priority="48" dxfId="0"/>
  </conditionalFormatting>
  <conditionalFormatting sqref="G79:H79">
    <cfRule type="duplicateValues" priority="32" dxfId="0"/>
  </conditionalFormatting>
  <conditionalFormatting sqref="G82:H82">
    <cfRule type="duplicateValues" priority="18" dxfId="0"/>
  </conditionalFormatting>
  <conditionalFormatting sqref="G117:H117">
    <cfRule type="duplicateValues" priority="42" dxfId="0"/>
  </conditionalFormatting>
  <conditionalFormatting sqref="G125:H125">
    <cfRule type="duplicateValues" priority="152" dxfId="0"/>
  </conditionalFormatting>
  <conditionalFormatting sqref="G135:H135">
    <cfRule type="duplicateValues" priority="46" dxfId="0"/>
  </conditionalFormatting>
  <conditionalFormatting sqref="G139:H139">
    <cfRule type="duplicateValues" priority="80" dxfId="0"/>
  </conditionalFormatting>
  <conditionalFormatting sqref="G148:H148">
    <cfRule type="duplicateValues" priority="54" dxfId="0"/>
  </conditionalFormatting>
  <conditionalFormatting sqref="G182:H182">
    <cfRule type="duplicateValues" priority="30" dxfId="0"/>
  </conditionalFormatting>
  <conditionalFormatting sqref="G187:H187">
    <cfRule type="duplicateValues" priority="40" dxfId="0"/>
  </conditionalFormatting>
  <conditionalFormatting sqref="G193:H193">
    <cfRule type="duplicateValues" priority="16" dxfId="0"/>
  </conditionalFormatting>
  <conditionalFormatting sqref="G197:H197">
    <cfRule type="duplicateValues" priority="70" dxfId="0"/>
  </conditionalFormatting>
  <conditionalFormatting sqref="G238:H238">
    <cfRule type="duplicateValues" priority="34" dxfId="0"/>
  </conditionalFormatting>
  <conditionalFormatting sqref="G240:H240">
    <cfRule type="duplicateValues" priority="89" dxfId="0"/>
  </conditionalFormatting>
  <conditionalFormatting sqref="G256:H256">
    <cfRule type="duplicateValues" priority="38" dxfId="0"/>
  </conditionalFormatting>
  <conditionalFormatting sqref="G261:H261">
    <cfRule type="duplicateValues" priority="64" dxfId="0"/>
  </conditionalFormatting>
  <conditionalFormatting sqref="G269:H269">
    <cfRule type="duplicateValues" priority="36" dxfId="0"/>
  </conditionalFormatting>
  <conditionalFormatting sqref="G330:H330">
    <cfRule type="duplicateValues" priority="44" dxfId="0"/>
  </conditionalFormatting>
  <conditionalFormatting sqref="G332:H332">
    <cfRule type="duplicateValues" priority="60" dxfId="0"/>
  </conditionalFormatting>
  <conditionalFormatting sqref="G336:H336">
    <cfRule type="duplicateValues" priority="50" dxfId="0"/>
  </conditionalFormatting>
  <conditionalFormatting sqref="G347:H347">
    <cfRule type="duplicateValues" priority="68" dxfId="0"/>
  </conditionalFormatting>
  <conditionalFormatting sqref="G349:H349">
    <cfRule type="duplicateValues" priority="72" dxfId="0"/>
  </conditionalFormatting>
  <conditionalFormatting sqref="G357:H357">
    <cfRule type="duplicateValues" priority="156" dxfId="0"/>
  </conditionalFormatting>
  <conditionalFormatting sqref="G362:H362">
    <cfRule type="duplicateValues" priority="58" dxfId="0"/>
  </conditionalFormatting>
  <conditionalFormatting sqref="G394:H394">
    <cfRule type="duplicateValues" priority="20" dxfId="0"/>
  </conditionalFormatting>
  <conditionalFormatting sqref="G422:H422">
    <cfRule type="duplicateValues" priority="1" dxfId="0"/>
  </conditionalFormatting>
  <conditionalFormatting sqref="G435:H435">
    <cfRule type="duplicateValues" priority="76" dxfId="0"/>
  </conditionalFormatting>
  <conditionalFormatting sqref="H10">
    <cfRule type="duplicateValues" priority="131" dxfId="0"/>
  </conditionalFormatting>
  <conditionalFormatting sqref="H21 K21">
    <cfRule type="duplicateValues" priority="15" dxfId="0"/>
  </conditionalFormatting>
  <conditionalFormatting sqref="H24 K24">
    <cfRule type="duplicateValues" priority="11" dxfId="0"/>
  </conditionalFormatting>
  <conditionalFormatting sqref="H26 K26">
    <cfRule type="duplicateValues" priority="13" dxfId="0"/>
  </conditionalFormatting>
  <conditionalFormatting sqref="H28 K28">
    <cfRule type="duplicateValues" priority="57" dxfId="0"/>
  </conditionalFormatting>
  <conditionalFormatting sqref="H31 K31">
    <cfRule type="duplicateValues" priority="75" dxfId="0"/>
  </conditionalFormatting>
  <conditionalFormatting sqref="H59">
    <cfRule type="duplicateValues" priority="82" dxfId="0"/>
  </conditionalFormatting>
  <conditionalFormatting sqref="H73">
    <cfRule type="duplicateValues" priority="24" dxfId="0"/>
  </conditionalFormatting>
  <conditionalFormatting sqref="H74 K74">
    <cfRule type="duplicateValues" priority="53" dxfId="0"/>
  </conditionalFormatting>
  <conditionalFormatting sqref="H75 K75">
    <cfRule type="duplicateValues" priority="49" dxfId="0"/>
  </conditionalFormatting>
  <conditionalFormatting sqref="H79 K79">
    <cfRule type="duplicateValues" priority="33" dxfId="0"/>
  </conditionalFormatting>
  <conditionalFormatting sqref="H82 K82">
    <cfRule type="duplicateValues" priority="19" dxfId="0"/>
  </conditionalFormatting>
  <conditionalFormatting sqref="H84:H85">
    <cfRule type="duplicateValues" priority="100" dxfId="0"/>
  </conditionalFormatting>
  <conditionalFormatting sqref="H93">
    <cfRule type="duplicateValues" priority="94" dxfId="0"/>
  </conditionalFormatting>
  <conditionalFormatting sqref="H95">
    <cfRule type="duplicateValues" priority="96" dxfId="0"/>
  </conditionalFormatting>
  <conditionalFormatting sqref="H115">
    <cfRule type="duplicateValues" priority="62" dxfId="0"/>
  </conditionalFormatting>
  <conditionalFormatting sqref="H117 K117">
    <cfRule type="duplicateValues" priority="43" dxfId="0"/>
  </conditionalFormatting>
  <conditionalFormatting sqref="H122">
    <cfRule type="duplicateValues" priority="110" dxfId="0"/>
  </conditionalFormatting>
  <conditionalFormatting sqref="H123">
    <cfRule type="duplicateValues" priority="116" dxfId="0"/>
  </conditionalFormatting>
  <conditionalFormatting sqref="H125 K125">
    <cfRule type="duplicateValues" priority="153" dxfId="0"/>
  </conditionalFormatting>
  <conditionalFormatting sqref="H133">
    <cfRule type="duplicateValues" priority="150" dxfId="0"/>
  </conditionalFormatting>
  <conditionalFormatting sqref="H135 K135">
    <cfRule type="duplicateValues" priority="47" dxfId="0"/>
  </conditionalFormatting>
  <conditionalFormatting sqref="H138">
    <cfRule type="duplicateValues" priority="66" dxfId="0"/>
  </conditionalFormatting>
  <conditionalFormatting sqref="H148 K148">
    <cfRule type="duplicateValues" priority="55" dxfId="0"/>
  </conditionalFormatting>
  <conditionalFormatting sqref="H182 K182">
    <cfRule type="duplicateValues" priority="31" dxfId="0"/>
  </conditionalFormatting>
  <conditionalFormatting sqref="H187 K187">
    <cfRule type="duplicateValues" priority="41" dxfId="0"/>
  </conditionalFormatting>
  <conditionalFormatting sqref="H189">
    <cfRule type="duplicateValues" priority="138" dxfId="0"/>
  </conditionalFormatting>
  <conditionalFormatting sqref="H192">
    <cfRule type="duplicateValues" priority="135" dxfId="0"/>
  </conditionalFormatting>
  <conditionalFormatting sqref="H193 K193">
    <cfRule type="duplicateValues" priority="17" dxfId="0"/>
  </conditionalFormatting>
  <conditionalFormatting sqref="H197 K197">
    <cfRule type="duplicateValues" priority="71" dxfId="0"/>
  </conditionalFormatting>
  <conditionalFormatting sqref="H199">
    <cfRule type="duplicateValues" priority="27" dxfId="0"/>
  </conditionalFormatting>
  <conditionalFormatting sqref="H201">
    <cfRule type="duplicateValues" priority="133" dxfId="0"/>
  </conditionalFormatting>
  <conditionalFormatting sqref="H205">
    <cfRule type="duplicateValues" priority="124" dxfId="0"/>
  </conditionalFormatting>
  <conditionalFormatting sqref="H206">
    <cfRule type="duplicateValues" priority="126" dxfId="0"/>
  </conditionalFormatting>
  <conditionalFormatting sqref="H207">
    <cfRule type="duplicateValues" priority="147" dxfId="0"/>
  </conditionalFormatting>
  <conditionalFormatting sqref="H209">
    <cfRule type="duplicateValues" priority="128" dxfId="0"/>
  </conditionalFormatting>
  <conditionalFormatting sqref="H226">
    <cfRule type="duplicateValues" priority="6" dxfId="0"/>
  </conditionalFormatting>
  <conditionalFormatting sqref="H238 K238">
    <cfRule type="duplicateValues" priority="35" dxfId="0"/>
  </conditionalFormatting>
  <conditionalFormatting sqref="H243">
    <cfRule type="duplicateValues" priority="90" dxfId="0"/>
  </conditionalFormatting>
  <conditionalFormatting sqref="H256 K256">
    <cfRule type="duplicateValues" priority="39" dxfId="0"/>
  </conditionalFormatting>
  <conditionalFormatting sqref="H261 K261">
    <cfRule type="duplicateValues" priority="65" dxfId="0"/>
  </conditionalFormatting>
  <conditionalFormatting sqref="H266">
    <cfRule type="duplicateValues" priority="119" dxfId="0"/>
  </conditionalFormatting>
  <conditionalFormatting sqref="H269 K269">
    <cfRule type="duplicateValues" priority="37" dxfId="0"/>
  </conditionalFormatting>
  <conditionalFormatting sqref="H273">
    <cfRule type="duplicateValues" priority="84" dxfId="0"/>
  </conditionalFormatting>
  <conditionalFormatting sqref="H281">
    <cfRule type="duplicateValues" priority="113" dxfId="0"/>
  </conditionalFormatting>
  <conditionalFormatting sqref="H327">
    <cfRule type="duplicateValues" priority="4" dxfId="0"/>
  </conditionalFormatting>
  <conditionalFormatting sqref="H330 K330">
    <cfRule type="duplicateValues" priority="45" dxfId="0"/>
  </conditionalFormatting>
  <conditionalFormatting sqref="H332 K332">
    <cfRule type="duplicateValues" priority="61" dxfId="0"/>
  </conditionalFormatting>
  <conditionalFormatting sqref="H335">
    <cfRule type="duplicateValues" priority="102" dxfId="0"/>
  </conditionalFormatting>
  <conditionalFormatting sqref="H336 K336">
    <cfRule type="duplicateValues" priority="51" dxfId="0"/>
  </conditionalFormatting>
  <conditionalFormatting sqref="H347 K347">
    <cfRule type="duplicateValues" priority="69" dxfId="0"/>
  </conditionalFormatting>
  <conditionalFormatting sqref="H349 K349">
    <cfRule type="duplicateValues" priority="73" dxfId="0"/>
  </conditionalFormatting>
  <conditionalFormatting sqref="H353">
    <cfRule type="duplicateValues" priority="81" dxfId="0"/>
  </conditionalFormatting>
  <conditionalFormatting sqref="H357 K357">
    <cfRule type="duplicateValues" priority="157" dxfId="0"/>
  </conditionalFormatting>
  <conditionalFormatting sqref="H358">
    <cfRule type="duplicateValues" priority="98" dxfId="0"/>
  </conditionalFormatting>
  <conditionalFormatting sqref="H362 K362">
    <cfRule type="duplicateValues" priority="59" dxfId="0"/>
  </conditionalFormatting>
  <conditionalFormatting sqref="H381">
    <cfRule type="duplicateValues" priority="92" dxfId="0"/>
  </conditionalFormatting>
  <conditionalFormatting sqref="H382">
    <cfRule type="duplicateValues" priority="28" dxfId="0"/>
  </conditionalFormatting>
  <conditionalFormatting sqref="H388">
    <cfRule type="duplicateValues" priority="121" dxfId="0"/>
  </conditionalFormatting>
  <conditionalFormatting sqref="H394 K394">
    <cfRule type="duplicateValues" priority="21" dxfId="0"/>
  </conditionalFormatting>
  <conditionalFormatting sqref="H396">
    <cfRule type="duplicateValues" priority="154" dxfId="0"/>
  </conditionalFormatting>
  <conditionalFormatting sqref="H397">
    <cfRule type="duplicateValues" priority="140" dxfId="0"/>
  </conditionalFormatting>
  <conditionalFormatting sqref="H402">
    <cfRule type="duplicateValues" priority="108" dxfId="0"/>
  </conditionalFormatting>
  <conditionalFormatting sqref="H406">
    <cfRule type="duplicateValues" priority="86" dxfId="0"/>
  </conditionalFormatting>
  <conditionalFormatting sqref="H407">
    <cfRule type="duplicateValues" priority="143" dxfId="0"/>
  </conditionalFormatting>
  <conditionalFormatting sqref="H412 K412">
    <cfRule type="duplicateValues" priority="172" dxfId="0"/>
  </conditionalFormatting>
  <conditionalFormatting sqref="H412">
    <cfRule type="duplicateValues" priority="159" dxfId="0"/>
  </conditionalFormatting>
  <conditionalFormatting sqref="H413">
    <cfRule type="duplicateValues" priority="145" dxfId="0"/>
  </conditionalFormatting>
  <conditionalFormatting sqref="H414">
    <cfRule type="duplicateValues" priority="106" dxfId="0"/>
  </conditionalFormatting>
  <conditionalFormatting sqref="H420">
    <cfRule type="duplicateValues" priority="78" dxfId="0"/>
  </conditionalFormatting>
  <conditionalFormatting sqref="H422 K422">
    <cfRule type="duplicateValues" priority="2" dxfId="0"/>
  </conditionalFormatting>
  <conditionalFormatting sqref="H435 K435">
    <cfRule type="duplicateValues" priority="77" dxfId="0"/>
  </conditionalFormatting>
  <conditionalFormatting sqref="H451">
    <cfRule type="duplicateValues" priority="22" dxfId="0"/>
  </conditionalFormatting>
  <conditionalFormatting sqref="H454">
    <cfRule type="duplicateValues" priority="104" dxfId="0"/>
  </conditionalFormatting>
  <conditionalFormatting sqref="H457">
    <cfRule type="duplicateValues" priority="171" dxfId="0"/>
  </conditionalFormatting>
  <conditionalFormatting sqref="H1 H458 H461 H470:H475">
    <cfRule type="duplicateValues" priority="173" dxfId="0"/>
  </conditionalFormatting>
  <conditionalFormatting sqref="K10">
    <cfRule type="duplicateValues" priority="132" dxfId="0"/>
  </conditionalFormatting>
  <conditionalFormatting sqref="K26">
    <cfRule type="duplicateValues" priority="112" dxfId="0"/>
  </conditionalFormatting>
  <conditionalFormatting sqref="K59">
    <cfRule type="duplicateValues" priority="83" dxfId="0"/>
  </conditionalFormatting>
  <conditionalFormatting sqref="K73">
    <cfRule type="duplicateValues" priority="25" dxfId="0"/>
  </conditionalFormatting>
  <conditionalFormatting sqref="K82">
    <cfRule type="duplicateValues" priority="149" dxfId="0"/>
  </conditionalFormatting>
  <conditionalFormatting sqref="K84:K85">
    <cfRule type="duplicateValues" priority="101" dxfId="0"/>
  </conditionalFormatting>
  <conditionalFormatting sqref="K93">
    <cfRule type="duplicateValues" priority="95" dxfId="0"/>
  </conditionalFormatting>
  <conditionalFormatting sqref="K95">
    <cfRule type="duplicateValues" priority="97" dxfId="0"/>
  </conditionalFormatting>
  <conditionalFormatting sqref="K115">
    <cfRule type="duplicateValues" priority="63" dxfId="0"/>
  </conditionalFormatting>
  <conditionalFormatting sqref="K117">
    <cfRule type="duplicateValues" priority="118" dxfId="0"/>
  </conditionalFormatting>
  <conditionalFormatting sqref="K122">
    <cfRule type="duplicateValues" priority="111" dxfId="0"/>
  </conditionalFormatting>
  <conditionalFormatting sqref="K123">
    <cfRule type="duplicateValues" priority="117" dxfId="0"/>
  </conditionalFormatting>
  <conditionalFormatting sqref="K133">
    <cfRule type="duplicateValues" priority="151" dxfId="0"/>
  </conditionalFormatting>
  <conditionalFormatting sqref="K138">
    <cfRule type="duplicateValues" priority="67" dxfId="0"/>
  </conditionalFormatting>
  <conditionalFormatting sqref="K182">
    <cfRule type="duplicateValues" priority="123" dxfId="0"/>
  </conditionalFormatting>
  <conditionalFormatting sqref="K189">
    <cfRule type="duplicateValues" priority="139" dxfId="0"/>
  </conditionalFormatting>
  <conditionalFormatting sqref="K192">
    <cfRule type="duplicateValues" priority="136" dxfId="0"/>
  </conditionalFormatting>
  <conditionalFormatting sqref="K193">
    <cfRule type="duplicateValues" priority="158" dxfId="0"/>
  </conditionalFormatting>
  <conditionalFormatting sqref="K197">
    <cfRule type="duplicateValues" priority="115" dxfId="0"/>
  </conditionalFormatting>
  <conditionalFormatting sqref="K201:K203">
    <cfRule type="duplicateValues" priority="134" dxfId="0"/>
  </conditionalFormatting>
  <conditionalFormatting sqref="K205">
    <cfRule type="duplicateValues" priority="125" dxfId="0"/>
  </conditionalFormatting>
  <conditionalFormatting sqref="K206">
    <cfRule type="duplicateValues" priority="127" dxfId="0"/>
  </conditionalFormatting>
  <conditionalFormatting sqref="K207">
    <cfRule type="duplicateValues" priority="148" dxfId="0"/>
  </conditionalFormatting>
  <conditionalFormatting sqref="K209">
    <cfRule type="duplicateValues" priority="129" dxfId="0"/>
  </conditionalFormatting>
  <conditionalFormatting sqref="K226">
    <cfRule type="duplicateValues" priority="7" dxfId="0"/>
  </conditionalFormatting>
  <conditionalFormatting sqref="K240">
    <cfRule type="duplicateValues" priority="88" dxfId="0"/>
  </conditionalFormatting>
  <conditionalFormatting sqref="K243">
    <cfRule type="duplicateValues" priority="91" dxfId="0"/>
  </conditionalFormatting>
  <conditionalFormatting sqref="K266">
    <cfRule type="duplicateValues" priority="120" dxfId="0"/>
  </conditionalFormatting>
  <conditionalFormatting sqref="K273">
    <cfRule type="duplicateValues" priority="85" dxfId="0"/>
  </conditionalFormatting>
  <conditionalFormatting sqref="K281">
    <cfRule type="duplicateValues" priority="114" dxfId="0"/>
  </conditionalFormatting>
  <conditionalFormatting sqref="K327">
    <cfRule type="duplicateValues" priority="5" dxfId="0"/>
  </conditionalFormatting>
  <conditionalFormatting sqref="K328">
    <cfRule type="duplicateValues" priority="137" dxfId="0"/>
  </conditionalFormatting>
  <conditionalFormatting sqref="K335">
    <cfRule type="duplicateValues" priority="103" dxfId="0"/>
  </conditionalFormatting>
  <conditionalFormatting sqref="K358">
    <cfRule type="duplicateValues" priority="99" dxfId="0"/>
  </conditionalFormatting>
  <conditionalFormatting sqref="K381">
    <cfRule type="duplicateValues" priority="93" dxfId="0"/>
  </conditionalFormatting>
  <conditionalFormatting sqref="K382">
    <cfRule type="duplicateValues" priority="29" dxfId="0"/>
  </conditionalFormatting>
  <conditionalFormatting sqref="K388">
    <cfRule type="duplicateValues" priority="122" dxfId="0"/>
  </conditionalFormatting>
  <conditionalFormatting sqref="K396">
    <cfRule type="duplicateValues" priority="155" dxfId="0"/>
  </conditionalFormatting>
  <conditionalFormatting sqref="K397">
    <cfRule type="duplicateValues" priority="141" dxfId="0"/>
  </conditionalFormatting>
  <conditionalFormatting sqref="K402">
    <cfRule type="duplicateValues" priority="109" dxfId="0"/>
  </conditionalFormatting>
  <conditionalFormatting sqref="K406">
    <cfRule type="duplicateValues" priority="87" dxfId="0"/>
  </conditionalFormatting>
  <conditionalFormatting sqref="K407">
    <cfRule type="duplicateValues" priority="144" dxfId="0"/>
  </conditionalFormatting>
  <conditionalFormatting sqref="K413">
    <cfRule type="duplicateValues" priority="146" dxfId="0"/>
  </conditionalFormatting>
  <conditionalFormatting sqref="K414">
    <cfRule type="duplicateValues" priority="107" dxfId="0"/>
  </conditionalFormatting>
  <conditionalFormatting sqref="K420">
    <cfRule type="duplicateValues" priority="79" dxfId="0"/>
  </conditionalFormatting>
  <conditionalFormatting sqref="K422">
    <cfRule type="duplicateValues" priority="3" dxfId="0"/>
  </conditionalFormatting>
  <conditionalFormatting sqref="K451">
    <cfRule type="duplicateValues" priority="23" dxfId="0"/>
  </conditionalFormatting>
  <conditionalFormatting sqref="K454">
    <cfRule type="duplicateValues" priority="105" dxfId="0"/>
  </conditionalFormatting>
  <conditionalFormatting sqref="H244 L244">
    <cfRule type="duplicateValues" priority="160" dxfId="0"/>
  </conditionalFormatting>
  <conditionalFormatting sqref="H305 L305">
    <cfRule type="duplicateValues" priority="26" dxfId="0"/>
  </conditionalFormatting>
  <conditionalFormatting sqref="H333 L333">
    <cfRule type="duplicateValues" priority="161" dxfId="0"/>
  </conditionalFormatting>
  <conditionalFormatting sqref="L336">
    <cfRule type="duplicateValues" priority="162" dxfId="0"/>
  </conditionalFormatting>
  <conditionalFormatting sqref="H346 L346">
    <cfRule type="duplicateValues" priority="163" dxfId="0"/>
  </conditionalFormatting>
  <conditionalFormatting sqref="H348 L348">
    <cfRule type="duplicateValues" priority="164" dxfId="0"/>
  </conditionalFormatting>
  <conditionalFormatting sqref="H361 L361">
    <cfRule type="duplicateValues" priority="165" dxfId="0"/>
  </conditionalFormatting>
  <conditionalFormatting sqref="H403 L403">
    <cfRule type="duplicateValues" priority="166" dxfId="0"/>
  </conditionalFormatting>
  <conditionalFormatting sqref="H404 L404">
    <cfRule type="duplicateValues" priority="167" dxfId="0"/>
  </conditionalFormatting>
  <conditionalFormatting sqref="L406">
    <cfRule type="duplicateValues" priority="142" dxfId="0"/>
  </conditionalFormatting>
  <conditionalFormatting sqref="L407">
    <cfRule type="duplicateValues" priority="168" dxfId="0"/>
  </conditionalFormatting>
  <conditionalFormatting sqref="H446 L446">
    <cfRule type="duplicateValues" priority="169" dxfId="0"/>
  </conditionalFormatting>
  <conditionalFormatting sqref="H453 L453">
    <cfRule type="duplicateValues" priority="170" dxfId="0"/>
  </conditionalFormatting>
  <conditionalFormatting sqref="H466 L466">
    <cfRule type="duplicateValues" priority="9" dxfId="0"/>
    <cfRule type="duplicateValues" priority="8" dxfId="0"/>
  </conditionalFormatting>
  <conditionalFormatting sqref="N195">
    <cfRule type="duplicateValues" priority="130" dxfId="0"/>
  </conditionalFormatting>
  <printOptions horizontalCentered="1"/>
  <pageMargins left="0.1968503937007874" right="0.1968503937007874" top="0.1968503937007874" bottom="0.1968503937007874" header="0.3149606299212598" footer="0.3149606299212598"/>
  <pageSetup orientation="landscape" paperSize="9" scale="37" fitToHeight="1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13"/>
  <sheetViews>
    <sheetView workbookViewId="0">
      <selection activeCell="G2" activeCellId="1" sqref="G3:G188 G2"/>
    </sheetView>
  </sheetViews>
  <sheetFormatPr baseColWidth="8" defaultRowHeight="15"/>
  <cols>
    <col width="5.140625" bestFit="1" customWidth="1" min="1" max="1"/>
    <col width="33.28515625" bestFit="1" customWidth="1" min="2" max="2"/>
    <col width="22.140625" bestFit="1" customWidth="1" min="3" max="3"/>
    <col width="15.7109375" bestFit="1" customWidth="1" min="4" max="4"/>
    <col width="10.7109375" bestFit="1" customWidth="1" min="5" max="5"/>
    <col width="26.28515625" bestFit="1" customWidth="1" min="6" max="6"/>
    <col width="15" bestFit="1" customWidth="1" min="7" max="7"/>
  </cols>
  <sheetData>
    <row r="1" ht="18.75" customHeight="1">
      <c r="A1" s="154" t="inlineStr">
        <is>
          <t>SN.</t>
        </is>
      </c>
      <c r="B1" s="154" t="inlineStr">
        <is>
          <t xml:space="preserve">Firm/Seller/Vendor Name </t>
        </is>
      </c>
      <c r="C1" s="154" t="inlineStr">
        <is>
          <t>PO No.</t>
        </is>
      </c>
      <c r="D1" s="154" t="inlineStr">
        <is>
          <t>INVOICE NO.</t>
        </is>
      </c>
      <c r="E1" s="154" t="inlineStr">
        <is>
          <t>Bill Date</t>
        </is>
      </c>
      <c r="F1" s="154" t="inlineStr">
        <is>
          <t>PC Model</t>
        </is>
      </c>
      <c r="G1" s="154" t="inlineStr">
        <is>
          <t>PC Serial No</t>
        </is>
      </c>
    </row>
    <row r="2">
      <c r="A2" s="155" t="n">
        <v>1</v>
      </c>
      <c r="B2" s="155" t="inlineStr">
        <is>
          <t>BANICAL INFOTECH PRIVATE LIMITED</t>
        </is>
      </c>
      <c r="C2" s="150" t="inlineStr">
        <is>
          <t>GEMC-511687794044753</t>
        </is>
      </c>
      <c r="D2" s="150" t="inlineStr">
        <is>
          <t>BIPL-23-24/051</t>
        </is>
      </c>
      <c r="E2" s="156" t="n">
        <v>45363</v>
      </c>
      <c r="F2" s="150" t="inlineStr">
        <is>
          <t>HP Intel Core i7 All In One PC</t>
        </is>
      </c>
      <c r="G2" s="157" t="inlineStr">
        <is>
          <t>1N141205D7</t>
        </is>
      </c>
    </row>
    <row r="3">
      <c r="A3" s="155" t="n">
        <v>2</v>
      </c>
      <c r="B3" s="155" t="inlineStr">
        <is>
          <t>BANICAL INFOTECH PRIVATE LIMITED</t>
        </is>
      </c>
      <c r="C3" s="150" t="inlineStr">
        <is>
          <t>GEMC-511687794044753</t>
        </is>
      </c>
      <c r="D3" s="150" t="inlineStr">
        <is>
          <t>BIPL-23-24/051</t>
        </is>
      </c>
      <c r="E3" s="156" t="n">
        <v>45363</v>
      </c>
      <c r="F3" s="150" t="inlineStr">
        <is>
          <t>HP Intel Core i7 All In One PC</t>
        </is>
      </c>
      <c r="G3" s="157" t="inlineStr">
        <is>
          <t>1N141205D8</t>
        </is>
      </c>
    </row>
    <row r="4">
      <c r="A4" s="155" t="n">
        <v>3</v>
      </c>
      <c r="B4" s="155" t="inlineStr">
        <is>
          <t>BANICAL INFOTECH PRIVATE LIMITED</t>
        </is>
      </c>
      <c r="C4" s="150" t="inlineStr">
        <is>
          <t>GEMC-511687794044753</t>
        </is>
      </c>
      <c r="D4" s="150" t="inlineStr">
        <is>
          <t>BIPL-23-24/051</t>
        </is>
      </c>
      <c r="E4" s="156" t="n">
        <v>45363</v>
      </c>
      <c r="F4" s="150" t="inlineStr">
        <is>
          <t>HP Intel Core i7 All In One PC</t>
        </is>
      </c>
      <c r="G4" s="157" t="inlineStr">
        <is>
          <t>1N141205DB</t>
        </is>
      </c>
    </row>
    <row r="5">
      <c r="A5" s="155" t="n">
        <v>4</v>
      </c>
      <c r="B5" s="155" t="inlineStr">
        <is>
          <t>BANICAL INFOTECH PRIVATE LIMITED</t>
        </is>
      </c>
      <c r="C5" s="150" t="inlineStr">
        <is>
          <t>GEMC-511687794044753</t>
        </is>
      </c>
      <c r="D5" s="150" t="inlineStr">
        <is>
          <t>BIPL-23-24/051</t>
        </is>
      </c>
      <c r="E5" s="156" t="n">
        <v>45363</v>
      </c>
      <c r="F5" s="150" t="inlineStr">
        <is>
          <t>HP Intel Core i7 All In One PC</t>
        </is>
      </c>
      <c r="G5" s="157" t="inlineStr">
        <is>
          <t>1N141205DC</t>
        </is>
      </c>
    </row>
    <row r="6">
      <c r="A6" s="155" t="n">
        <v>5</v>
      </c>
      <c r="B6" s="155" t="inlineStr">
        <is>
          <t>BANICAL INFOTECH PRIVATE LIMITED</t>
        </is>
      </c>
      <c r="C6" s="150" t="inlineStr">
        <is>
          <t>GEMC-511687794044753</t>
        </is>
      </c>
      <c r="D6" s="150" t="inlineStr">
        <is>
          <t>BIPL-23-24/051</t>
        </is>
      </c>
      <c r="E6" s="156" t="n">
        <v>45363</v>
      </c>
      <c r="F6" s="150" t="inlineStr">
        <is>
          <t>HP Intel Core i7 All In One PC</t>
        </is>
      </c>
      <c r="G6" s="157" t="inlineStr">
        <is>
          <t>1N141205DD</t>
        </is>
      </c>
    </row>
    <row r="7">
      <c r="A7" s="155" t="n">
        <v>6</v>
      </c>
      <c r="B7" s="155" t="inlineStr">
        <is>
          <t>BANICAL INFOTECH PRIVATE LIMITED</t>
        </is>
      </c>
      <c r="C7" s="150" t="inlineStr">
        <is>
          <t>GEMC-511687794044753</t>
        </is>
      </c>
      <c r="D7" s="150" t="inlineStr">
        <is>
          <t>BIPL-23-24/051</t>
        </is>
      </c>
      <c r="E7" s="156" t="n">
        <v>45363</v>
      </c>
      <c r="F7" s="150" t="inlineStr">
        <is>
          <t>HP Intel Core i7 All In One PC</t>
        </is>
      </c>
      <c r="G7" s="157" t="inlineStr">
        <is>
          <t>1N141205BB</t>
        </is>
      </c>
    </row>
    <row r="8">
      <c r="A8" s="155" t="n">
        <v>7</v>
      </c>
      <c r="B8" s="155" t="inlineStr">
        <is>
          <t>BANICAL INFOTECH PRIVATE LIMITED</t>
        </is>
      </c>
      <c r="C8" s="150" t="inlineStr">
        <is>
          <t>GEMC-511687794044753</t>
        </is>
      </c>
      <c r="D8" s="150" t="inlineStr">
        <is>
          <t>BIPL-23-24/051</t>
        </is>
      </c>
      <c r="E8" s="156" t="n">
        <v>45363</v>
      </c>
      <c r="F8" s="150" t="inlineStr">
        <is>
          <t>HP Intel Core i7 All In One PC</t>
        </is>
      </c>
      <c r="G8" s="157" t="inlineStr">
        <is>
          <t xml:space="preserve"> 1N141205BK</t>
        </is>
      </c>
    </row>
    <row r="9">
      <c r="A9" s="155" t="n">
        <v>8</v>
      </c>
      <c r="B9" s="155" t="inlineStr">
        <is>
          <t>BANICAL INFOTECH PRIVATE LIMITED</t>
        </is>
      </c>
      <c r="C9" s="150" t="inlineStr">
        <is>
          <t>GEMC-511687794044753</t>
        </is>
      </c>
      <c r="D9" s="150" t="inlineStr">
        <is>
          <t>BIPL-23-24/051</t>
        </is>
      </c>
      <c r="E9" s="156" t="n">
        <v>45363</v>
      </c>
      <c r="F9" s="150" t="inlineStr">
        <is>
          <t>HP Intel Core i7 All In One PC</t>
        </is>
      </c>
      <c r="G9" s="157" t="inlineStr">
        <is>
          <t>1N141205BM</t>
        </is>
      </c>
    </row>
    <row r="10">
      <c r="A10" s="155" t="n">
        <v>9</v>
      </c>
      <c r="B10" s="155" t="inlineStr">
        <is>
          <t>BANICAL INFOTECH PRIVATE LIMITED</t>
        </is>
      </c>
      <c r="C10" s="150" t="inlineStr">
        <is>
          <t>GEMC-511687794044753</t>
        </is>
      </c>
      <c r="D10" s="150" t="inlineStr">
        <is>
          <t>BIPL-23-24/051</t>
        </is>
      </c>
      <c r="E10" s="156" t="n">
        <v>45363</v>
      </c>
      <c r="F10" s="150" t="inlineStr">
        <is>
          <t>HP Intel Core i7 All In One PC</t>
        </is>
      </c>
      <c r="G10" s="157" t="inlineStr">
        <is>
          <t>1N141205BP</t>
        </is>
      </c>
    </row>
    <row r="11">
      <c r="A11" s="155" t="n">
        <v>10</v>
      </c>
      <c r="B11" s="155" t="inlineStr">
        <is>
          <t>BANICAL INFOTECH PRIVATE LIMITED</t>
        </is>
      </c>
      <c r="C11" s="150" t="inlineStr">
        <is>
          <t>GEMC-511687794044753</t>
        </is>
      </c>
      <c r="D11" s="150" t="inlineStr">
        <is>
          <t>BIPL-23-24/051</t>
        </is>
      </c>
      <c r="E11" s="156" t="n">
        <v>45363</v>
      </c>
      <c r="F11" s="150" t="inlineStr">
        <is>
          <t>HP Intel Core i7 All In One PC</t>
        </is>
      </c>
      <c r="G11" s="157" t="inlineStr">
        <is>
          <t xml:space="preserve"> 1N141205BQ</t>
        </is>
      </c>
    </row>
    <row r="12">
      <c r="A12" s="155" t="n">
        <v>11</v>
      </c>
      <c r="B12" s="155" t="inlineStr">
        <is>
          <t>BANICAL INFOTECH PRIVATE LIMITED</t>
        </is>
      </c>
      <c r="C12" s="150" t="inlineStr">
        <is>
          <t>GEMC-511687794044753</t>
        </is>
      </c>
      <c r="D12" s="150" t="inlineStr">
        <is>
          <t>BIPL-23-24/051</t>
        </is>
      </c>
      <c r="E12" s="156" t="n">
        <v>45363</v>
      </c>
      <c r="F12" s="150" t="inlineStr">
        <is>
          <t>HP Intel Core i7 All In One PC</t>
        </is>
      </c>
      <c r="G12" s="157" t="inlineStr">
        <is>
          <t>1N141205CW</t>
        </is>
      </c>
    </row>
    <row r="13">
      <c r="A13" s="155" t="n">
        <v>12</v>
      </c>
      <c r="B13" s="155" t="inlineStr">
        <is>
          <t>BANICAL INFOTECH PRIVATE LIMITED</t>
        </is>
      </c>
      <c r="C13" s="150" t="inlineStr">
        <is>
          <t>GEMC-511687794044753</t>
        </is>
      </c>
      <c r="D13" s="150" t="inlineStr">
        <is>
          <t>BIPL-23-24/051</t>
        </is>
      </c>
      <c r="E13" s="156" t="n">
        <v>45363</v>
      </c>
      <c r="F13" s="150" t="inlineStr">
        <is>
          <t>HP Intel Core i7 All In One PC</t>
        </is>
      </c>
      <c r="G13" s="157" t="inlineStr">
        <is>
          <t>1N1412058S</t>
        </is>
      </c>
    </row>
    <row r="14">
      <c r="A14" s="155" t="n">
        <v>13</v>
      </c>
      <c r="B14" s="155" t="inlineStr">
        <is>
          <t>BANICAL INFOTECH PRIVATE LIMITED</t>
        </is>
      </c>
      <c r="C14" s="150" t="inlineStr">
        <is>
          <t>GEMC-511687794044753</t>
        </is>
      </c>
      <c r="D14" s="150" t="inlineStr">
        <is>
          <t>BIPL-23-24/051</t>
        </is>
      </c>
      <c r="E14" s="156" t="n">
        <v>45363</v>
      </c>
      <c r="F14" s="150" t="inlineStr">
        <is>
          <t>HP Intel Core i7 All In One PC</t>
        </is>
      </c>
      <c r="G14" s="157" t="inlineStr">
        <is>
          <t>1N1412059P</t>
        </is>
      </c>
    </row>
    <row r="15">
      <c r="A15" s="155" t="n">
        <v>14</v>
      </c>
      <c r="B15" s="155" t="inlineStr">
        <is>
          <t>BANICAL INFOTECH PRIVATE LIMITED</t>
        </is>
      </c>
      <c r="C15" s="150" t="inlineStr">
        <is>
          <t>GEMC-511687794044753</t>
        </is>
      </c>
      <c r="D15" s="150" t="inlineStr">
        <is>
          <t>BIPL-23-24/051</t>
        </is>
      </c>
      <c r="E15" s="156" t="n">
        <v>45363</v>
      </c>
      <c r="F15" s="150" t="inlineStr">
        <is>
          <t>HP Intel Core i7 All In One PC</t>
        </is>
      </c>
      <c r="G15" s="157" t="inlineStr">
        <is>
          <t xml:space="preserve"> 1N1412059Q</t>
        </is>
      </c>
    </row>
    <row r="16">
      <c r="A16" s="155" t="n">
        <v>15</v>
      </c>
      <c r="B16" s="155" t="inlineStr">
        <is>
          <t>BANICAL INFOTECH PRIVATE LIMITED</t>
        </is>
      </c>
      <c r="C16" s="150" t="inlineStr">
        <is>
          <t>GEMC-511687794044753</t>
        </is>
      </c>
      <c r="D16" s="150" t="inlineStr">
        <is>
          <t>BIPL-23-24/051</t>
        </is>
      </c>
      <c r="E16" s="156" t="n">
        <v>45363</v>
      </c>
      <c r="F16" s="150" t="inlineStr">
        <is>
          <t>HP Intel Core i7 All In One PC</t>
        </is>
      </c>
      <c r="G16" s="157" t="inlineStr">
        <is>
          <t>1N1412059R</t>
        </is>
      </c>
    </row>
    <row r="17">
      <c r="A17" s="155" t="n">
        <v>16</v>
      </c>
      <c r="B17" s="155" t="inlineStr">
        <is>
          <t>BANICAL INFOTECH PRIVATE LIMITED</t>
        </is>
      </c>
      <c r="C17" s="150" t="inlineStr">
        <is>
          <t>GEMC-511687794044753</t>
        </is>
      </c>
      <c r="D17" s="150" t="inlineStr">
        <is>
          <t>BIPL-23-24/051</t>
        </is>
      </c>
      <c r="E17" s="156" t="n">
        <v>45363</v>
      </c>
      <c r="F17" s="150" t="inlineStr">
        <is>
          <t>HP Intel Core i7 All In One PC</t>
        </is>
      </c>
      <c r="G17" s="157" t="inlineStr">
        <is>
          <t>1N1412059S</t>
        </is>
      </c>
    </row>
    <row r="18">
      <c r="A18" s="155" t="n">
        <v>17</v>
      </c>
      <c r="B18" s="155" t="inlineStr">
        <is>
          <t>BANICAL INFOTECH PRIVATE LIMITED</t>
        </is>
      </c>
      <c r="C18" s="150" t="inlineStr">
        <is>
          <t>GEMC-511687794044753</t>
        </is>
      </c>
      <c r="D18" s="150" t="inlineStr">
        <is>
          <t>BIPL-23-24/051</t>
        </is>
      </c>
      <c r="E18" s="156" t="n">
        <v>45363</v>
      </c>
      <c r="F18" s="150" t="inlineStr">
        <is>
          <t>HP Intel Core i7 All In One PC</t>
        </is>
      </c>
      <c r="G18" s="157" t="inlineStr">
        <is>
          <t xml:space="preserve"> 1N141205B9</t>
        </is>
      </c>
    </row>
    <row r="19">
      <c r="A19" s="155" t="n">
        <v>18</v>
      </c>
      <c r="B19" s="155" t="inlineStr">
        <is>
          <t>BANICAL INFOTECH PRIVATE LIMITED</t>
        </is>
      </c>
      <c r="C19" s="150" t="inlineStr">
        <is>
          <t>GEMC-511687794044753</t>
        </is>
      </c>
      <c r="D19" s="150" t="inlineStr">
        <is>
          <t>BIPL-23-24/051</t>
        </is>
      </c>
      <c r="E19" s="156" t="n">
        <v>45363</v>
      </c>
      <c r="F19" s="150" t="inlineStr">
        <is>
          <t>HP Intel Core i7 All In One PC</t>
        </is>
      </c>
      <c r="G19" s="157" t="inlineStr">
        <is>
          <t xml:space="preserve"> 1N1412055G</t>
        </is>
      </c>
    </row>
    <row r="20">
      <c r="A20" s="155" t="n">
        <v>19</v>
      </c>
      <c r="B20" s="155" t="inlineStr">
        <is>
          <t>BANICAL INFOTECH PRIVATE LIMITED</t>
        </is>
      </c>
      <c r="C20" s="150" t="inlineStr">
        <is>
          <t>GEMC-511687794044753</t>
        </is>
      </c>
      <c r="D20" s="150" t="inlineStr">
        <is>
          <t>BIPL-23-24/051</t>
        </is>
      </c>
      <c r="E20" s="156" t="n">
        <v>45363</v>
      </c>
      <c r="F20" s="150" t="inlineStr">
        <is>
          <t>HP Intel Core i7 All In One PC</t>
        </is>
      </c>
      <c r="G20" s="157" t="inlineStr">
        <is>
          <t xml:space="preserve"> 1N1412055Q</t>
        </is>
      </c>
    </row>
    <row r="21">
      <c r="A21" s="155" t="n">
        <v>20</v>
      </c>
      <c r="B21" s="155" t="inlineStr">
        <is>
          <t>BANICAL INFOTECH PRIVATE LIMITED</t>
        </is>
      </c>
      <c r="C21" s="150" t="inlineStr">
        <is>
          <t>GEMC-511687794044753</t>
        </is>
      </c>
      <c r="D21" s="150" t="inlineStr">
        <is>
          <t>BIPL-23-24/051</t>
        </is>
      </c>
      <c r="E21" s="156" t="n">
        <v>45363</v>
      </c>
      <c r="F21" s="150" t="inlineStr">
        <is>
          <t>HP Intel Core i7 All In One PC</t>
        </is>
      </c>
      <c r="G21" s="157" t="inlineStr">
        <is>
          <t xml:space="preserve"> 1N1412055R</t>
        </is>
      </c>
    </row>
    <row r="22">
      <c r="A22" s="155" t="n">
        <v>21</v>
      </c>
      <c r="B22" s="155" t="inlineStr">
        <is>
          <t>BANICAL INFOTECH PRIVATE LIMITED</t>
        </is>
      </c>
      <c r="C22" s="150" t="inlineStr">
        <is>
          <t>GEMC-511687794044753</t>
        </is>
      </c>
      <c r="D22" s="150" t="inlineStr">
        <is>
          <t>BIPL-23-24/051</t>
        </is>
      </c>
      <c r="E22" s="156" t="n">
        <v>45363</v>
      </c>
      <c r="F22" s="150" t="inlineStr">
        <is>
          <t>HP Intel Core i7 All In One PC</t>
        </is>
      </c>
      <c r="G22" s="157" t="inlineStr">
        <is>
          <t>1N1412057T</t>
        </is>
      </c>
    </row>
    <row r="23">
      <c r="A23" s="155" t="n">
        <v>22</v>
      </c>
      <c r="B23" s="155" t="inlineStr">
        <is>
          <t>BANICAL INFOTECH PRIVATE LIMITED</t>
        </is>
      </c>
      <c r="C23" s="150" t="inlineStr">
        <is>
          <t>GEMC-511687794044753</t>
        </is>
      </c>
      <c r="D23" s="150" t="inlineStr">
        <is>
          <t>BIPL-23-24/051</t>
        </is>
      </c>
      <c r="E23" s="156" t="n">
        <v>45363</v>
      </c>
      <c r="F23" s="150" t="inlineStr">
        <is>
          <t>HP Intel Core i7 All In One PC</t>
        </is>
      </c>
      <c r="G23" s="157" t="inlineStr">
        <is>
          <t xml:space="preserve"> 1N14120553</t>
        </is>
      </c>
    </row>
    <row r="24">
      <c r="A24" s="155" t="n">
        <v>23</v>
      </c>
      <c r="B24" s="155" t="inlineStr">
        <is>
          <t>BANICAL INFOTECH PRIVATE LIMITED</t>
        </is>
      </c>
      <c r="C24" s="150" t="inlineStr">
        <is>
          <t>GEMC-511687794044753</t>
        </is>
      </c>
      <c r="D24" s="150" t="inlineStr">
        <is>
          <t>BIPL-23-24/051</t>
        </is>
      </c>
      <c r="E24" s="156" t="n">
        <v>45363</v>
      </c>
      <c r="F24" s="150" t="inlineStr">
        <is>
          <t>HP Intel Core i7 All In One PC</t>
        </is>
      </c>
      <c r="G24" s="157" t="inlineStr">
        <is>
          <t xml:space="preserve"> 1N1412057Z</t>
        </is>
      </c>
    </row>
    <row r="25">
      <c r="A25" s="155" t="n">
        <v>24</v>
      </c>
      <c r="B25" s="155" t="inlineStr">
        <is>
          <t>BANICAL INFOTECH PRIVATE LIMITED</t>
        </is>
      </c>
      <c r="C25" s="150" t="inlineStr">
        <is>
          <t>GEMC-511687794044753</t>
        </is>
      </c>
      <c r="D25" s="150" t="inlineStr">
        <is>
          <t>BIPL-23-24/051</t>
        </is>
      </c>
      <c r="E25" s="156" t="n">
        <v>45363</v>
      </c>
      <c r="F25" s="150" t="inlineStr">
        <is>
          <t>HP Intel Core i7 All In One PC</t>
        </is>
      </c>
      <c r="G25" s="157" t="inlineStr">
        <is>
          <t xml:space="preserve"> 1N14120554</t>
        </is>
      </c>
    </row>
    <row r="26">
      <c r="A26" s="155" t="n">
        <v>25</v>
      </c>
      <c r="B26" s="155" t="inlineStr">
        <is>
          <t>BANICAL INFOTECH PRIVATE LIMITED</t>
        </is>
      </c>
      <c r="C26" s="150" t="inlineStr">
        <is>
          <t>GEMC-511687794044753</t>
        </is>
      </c>
      <c r="D26" s="150" t="inlineStr">
        <is>
          <t>BIPL-23-24/051</t>
        </is>
      </c>
      <c r="E26" s="156" t="n">
        <v>45363</v>
      </c>
      <c r="F26" s="150" t="inlineStr">
        <is>
          <t>HP Intel Core i7 All In One PC</t>
        </is>
      </c>
      <c r="G26" s="157" t="inlineStr">
        <is>
          <t xml:space="preserve"> 1N1412055B</t>
        </is>
      </c>
    </row>
    <row r="27">
      <c r="A27" s="155" t="n">
        <v>26</v>
      </c>
      <c r="B27" s="155" t="inlineStr">
        <is>
          <t>BANICAL INFOTECH PRIVATE LIMITED</t>
        </is>
      </c>
      <c r="C27" s="150" t="inlineStr">
        <is>
          <t>GEMC-511687794044753</t>
        </is>
      </c>
      <c r="D27" s="150" t="inlineStr">
        <is>
          <t>BIPL-23-24/051</t>
        </is>
      </c>
      <c r="E27" s="156" t="n">
        <v>45363</v>
      </c>
      <c r="F27" s="150" t="inlineStr">
        <is>
          <t>HP Intel Core i7 All In One PC</t>
        </is>
      </c>
      <c r="G27" s="157" t="inlineStr">
        <is>
          <t xml:space="preserve"> 1N1412055D</t>
        </is>
      </c>
    </row>
    <row r="28">
      <c r="A28" s="155" t="n">
        <v>27</v>
      </c>
      <c r="B28" s="155" t="inlineStr">
        <is>
          <t>BANICAL INFOTECH PRIVATE LIMITED</t>
        </is>
      </c>
      <c r="C28" s="150" t="inlineStr">
        <is>
          <t>GEMC-511687794044753</t>
        </is>
      </c>
      <c r="D28" s="150" t="inlineStr">
        <is>
          <t>BIPL-23-24/051</t>
        </is>
      </c>
      <c r="E28" s="156" t="n">
        <v>45363</v>
      </c>
      <c r="F28" s="150" t="inlineStr">
        <is>
          <t>HP Intel Core i7 All In One PC</t>
        </is>
      </c>
      <c r="G28" s="157" t="inlineStr">
        <is>
          <t xml:space="preserve"> 1N1412055F</t>
        </is>
      </c>
    </row>
    <row r="29">
      <c r="A29" s="155" t="n">
        <v>28</v>
      </c>
      <c r="B29" s="155" t="inlineStr">
        <is>
          <t>BANICAL INFOTECH PRIVATE LIMITED</t>
        </is>
      </c>
      <c r="C29" s="150" t="inlineStr">
        <is>
          <t>GEMC-511687794044753</t>
        </is>
      </c>
      <c r="D29" s="150" t="inlineStr">
        <is>
          <t>BIPL-23-24/051</t>
        </is>
      </c>
      <c r="E29" s="156" t="n">
        <v>45363</v>
      </c>
      <c r="F29" s="150" t="inlineStr">
        <is>
          <t>HP Intel Core i7 All In One PC</t>
        </is>
      </c>
      <c r="G29" s="157" t="inlineStr">
        <is>
          <t xml:space="preserve"> 1N1412053T</t>
        </is>
      </c>
    </row>
    <row r="30">
      <c r="A30" s="155" t="n">
        <v>29</v>
      </c>
      <c r="B30" s="155" t="inlineStr">
        <is>
          <t>BANICAL INFOTECH PRIVATE LIMITED</t>
        </is>
      </c>
      <c r="C30" s="150" t="inlineStr">
        <is>
          <t>GEMC-511687794044753</t>
        </is>
      </c>
      <c r="D30" s="150" t="inlineStr">
        <is>
          <t>BIPL-23-24/051</t>
        </is>
      </c>
      <c r="E30" s="156" t="n">
        <v>45363</v>
      </c>
      <c r="F30" s="150" t="inlineStr">
        <is>
          <t>HP Intel Core i7 All In One PC</t>
        </is>
      </c>
      <c r="G30" s="157" t="inlineStr">
        <is>
          <t xml:space="preserve"> 1N1412053V</t>
        </is>
      </c>
    </row>
    <row r="31">
      <c r="A31" s="155" t="n">
        <v>30</v>
      </c>
      <c r="B31" s="155" t="inlineStr">
        <is>
          <t>BANICAL INFOTECH PRIVATE LIMITED</t>
        </is>
      </c>
      <c r="C31" s="150" t="inlineStr">
        <is>
          <t>GEMC-511687794044753</t>
        </is>
      </c>
      <c r="D31" s="150" t="inlineStr">
        <is>
          <t>BIPL-23-24/051</t>
        </is>
      </c>
      <c r="E31" s="156" t="n">
        <v>45363</v>
      </c>
      <c r="F31" s="150" t="inlineStr">
        <is>
          <t>HP Intel Core i7 All In One PC</t>
        </is>
      </c>
      <c r="G31" s="157" t="inlineStr">
        <is>
          <t xml:space="preserve"> 1N1412053W</t>
        </is>
      </c>
    </row>
    <row r="32">
      <c r="A32" s="155" t="n">
        <v>31</v>
      </c>
      <c r="B32" s="155" t="inlineStr">
        <is>
          <t>BANICAL INFOTECH PRIVATE LIMITED</t>
        </is>
      </c>
      <c r="C32" s="150" t="inlineStr">
        <is>
          <t>GEMC-511687794044753</t>
        </is>
      </c>
      <c r="D32" s="150" t="inlineStr">
        <is>
          <t>BIPL-23-24/051</t>
        </is>
      </c>
      <c r="E32" s="156" t="n">
        <v>45363</v>
      </c>
      <c r="F32" s="150" t="inlineStr">
        <is>
          <t>HP Intel Core i7 All In One PC</t>
        </is>
      </c>
      <c r="G32" s="157" t="inlineStr">
        <is>
          <t>1N1412053X</t>
        </is>
      </c>
    </row>
    <row r="33">
      <c r="A33" s="155" t="n">
        <v>32</v>
      </c>
      <c r="B33" s="155" t="inlineStr">
        <is>
          <t>BANICAL INFOTECH PRIVATE LIMITED</t>
        </is>
      </c>
      <c r="C33" s="150" t="inlineStr">
        <is>
          <t>GEMC-511687794044753</t>
        </is>
      </c>
      <c r="D33" s="150" t="inlineStr">
        <is>
          <t>BIPL-23-24/051</t>
        </is>
      </c>
      <c r="E33" s="156" t="n">
        <v>45363</v>
      </c>
      <c r="F33" s="150" t="inlineStr">
        <is>
          <t>HP Intel Core i7 All In One PC</t>
        </is>
      </c>
      <c r="G33" s="157" t="inlineStr">
        <is>
          <t xml:space="preserve"> 1N14120552</t>
        </is>
      </c>
    </row>
    <row r="34">
      <c r="A34" s="155" t="n">
        <v>33</v>
      </c>
      <c r="B34" s="155" t="inlineStr">
        <is>
          <t>BANICAL INFOTECH PRIVATE LIMITED</t>
        </is>
      </c>
      <c r="C34" s="150" t="inlineStr">
        <is>
          <t>GEMC-511687794044753</t>
        </is>
      </c>
      <c r="D34" s="150" t="inlineStr">
        <is>
          <t>BIPL-23-24/051</t>
        </is>
      </c>
      <c r="E34" s="156" t="n">
        <v>45363</v>
      </c>
      <c r="F34" s="150" t="inlineStr">
        <is>
          <t>HP Intel Core i7 All In One PC</t>
        </is>
      </c>
      <c r="G34" s="157" t="inlineStr">
        <is>
          <t>1N1412053D</t>
        </is>
      </c>
    </row>
    <row r="35">
      <c r="A35" s="155" t="n">
        <v>34</v>
      </c>
      <c r="B35" s="155" t="inlineStr">
        <is>
          <t>BANICAL INFOTECH PRIVATE LIMITED</t>
        </is>
      </c>
      <c r="C35" s="150" t="inlineStr">
        <is>
          <t>GEMC-511687794044753</t>
        </is>
      </c>
      <c r="D35" s="150" t="inlineStr">
        <is>
          <t>BIPL-23-24/051</t>
        </is>
      </c>
      <c r="E35" s="156" t="n">
        <v>45363</v>
      </c>
      <c r="F35" s="150" t="inlineStr">
        <is>
          <t>HP Intel Core i7 All In One PC</t>
        </is>
      </c>
      <c r="G35" s="157" t="inlineStr">
        <is>
          <t xml:space="preserve"> 1N1412053F</t>
        </is>
      </c>
    </row>
    <row r="36">
      <c r="A36" s="155" t="n">
        <v>35</v>
      </c>
      <c r="B36" s="155" t="inlineStr">
        <is>
          <t>BANICAL INFOTECH PRIVATE LIMITED</t>
        </is>
      </c>
      <c r="C36" s="150" t="inlineStr">
        <is>
          <t>GEMC-511687794044753</t>
        </is>
      </c>
      <c r="D36" s="150" t="inlineStr">
        <is>
          <t>BIPL-23-24/051</t>
        </is>
      </c>
      <c r="E36" s="156" t="n">
        <v>45363</v>
      </c>
      <c r="F36" s="150" t="inlineStr">
        <is>
          <t>HP Intel Core i7 All In One PC</t>
        </is>
      </c>
      <c r="G36" s="157" t="inlineStr">
        <is>
          <t>1N1412053G</t>
        </is>
      </c>
    </row>
    <row r="37">
      <c r="A37" s="155" t="n">
        <v>36</v>
      </c>
      <c r="B37" s="155" t="inlineStr">
        <is>
          <t>BANICAL INFOTECH PRIVATE LIMITED</t>
        </is>
      </c>
      <c r="C37" s="150" t="inlineStr">
        <is>
          <t>GEMC-511687794044753</t>
        </is>
      </c>
      <c r="D37" s="150" t="inlineStr">
        <is>
          <t>BIPL-23-24/051</t>
        </is>
      </c>
      <c r="E37" s="156" t="n">
        <v>45363</v>
      </c>
      <c r="F37" s="150" t="inlineStr">
        <is>
          <t>HP Intel Core i7 All In One PC</t>
        </is>
      </c>
      <c r="G37" s="157" t="inlineStr">
        <is>
          <t>1N1412053H</t>
        </is>
      </c>
    </row>
    <row r="38">
      <c r="A38" s="155" t="n">
        <v>37</v>
      </c>
      <c r="B38" s="155" t="inlineStr">
        <is>
          <t>BANICAL INFOTECH PRIVATE LIMITED</t>
        </is>
      </c>
      <c r="C38" s="150" t="inlineStr">
        <is>
          <t>GEMC-511687794044753</t>
        </is>
      </c>
      <c r="D38" s="150" t="inlineStr">
        <is>
          <t>BIPL-23-24/051</t>
        </is>
      </c>
      <c r="E38" s="156" t="n">
        <v>45363</v>
      </c>
      <c r="F38" s="150" t="inlineStr">
        <is>
          <t>HP Intel Core i7 All In One PC</t>
        </is>
      </c>
      <c r="G38" s="157" t="inlineStr">
        <is>
          <t xml:space="preserve"> 1N1412053J</t>
        </is>
      </c>
    </row>
    <row r="39">
      <c r="A39" s="155" t="n">
        <v>38</v>
      </c>
      <c r="B39" s="155" t="inlineStr">
        <is>
          <t>BANICAL INFOTECH PRIVATE LIMITED</t>
        </is>
      </c>
      <c r="C39" s="150" t="inlineStr">
        <is>
          <t>GEMC-511687794044753</t>
        </is>
      </c>
      <c r="D39" s="150" t="inlineStr">
        <is>
          <t>BIPL-23-24/051</t>
        </is>
      </c>
      <c r="E39" s="156" t="n">
        <v>45363</v>
      </c>
      <c r="F39" s="150" t="inlineStr">
        <is>
          <t>HP Intel Core i7 All In One PC</t>
        </is>
      </c>
      <c r="G39" s="157" t="inlineStr">
        <is>
          <t>1N1412053K</t>
        </is>
      </c>
    </row>
    <row r="40">
      <c r="A40" s="155" t="n">
        <v>39</v>
      </c>
      <c r="B40" s="155" t="inlineStr">
        <is>
          <t>BANICAL INFOTECH PRIVATE LIMITED</t>
        </is>
      </c>
      <c r="C40" s="150" t="inlineStr">
        <is>
          <t>GEMC-511687794044753</t>
        </is>
      </c>
      <c r="D40" s="150" t="inlineStr">
        <is>
          <t>BIPL-23-24/051</t>
        </is>
      </c>
      <c r="E40" s="156" t="n">
        <v>45363</v>
      </c>
      <c r="F40" s="150" t="inlineStr">
        <is>
          <t>HP Intel Core i7 All In One PC</t>
        </is>
      </c>
      <c r="G40" s="157" t="inlineStr">
        <is>
          <t xml:space="preserve"> 1N14120536</t>
        </is>
      </c>
    </row>
    <row r="41">
      <c r="A41" s="155" t="n">
        <v>40</v>
      </c>
      <c r="B41" s="155" t="inlineStr">
        <is>
          <t>BANICAL INFOTECH PRIVATE LIMITED</t>
        </is>
      </c>
      <c r="C41" s="150" t="inlineStr">
        <is>
          <t>GEMC-511687794044753</t>
        </is>
      </c>
      <c r="D41" s="150" t="inlineStr">
        <is>
          <t>BIPL-23-24/051</t>
        </is>
      </c>
      <c r="E41" s="156" t="n">
        <v>45363</v>
      </c>
      <c r="F41" s="150" t="inlineStr">
        <is>
          <t>HP Intel Core i7 All In One PC</t>
        </is>
      </c>
      <c r="G41" s="157" t="inlineStr">
        <is>
          <t>1N14120537</t>
        </is>
      </c>
    </row>
    <row r="42">
      <c r="A42" s="155" t="n">
        <v>41</v>
      </c>
      <c r="B42" s="155" t="inlineStr">
        <is>
          <t>BANICAL INFOTECH PRIVATE LIMITED</t>
        </is>
      </c>
      <c r="C42" s="150" t="inlineStr">
        <is>
          <t>GEMC-511687794044753</t>
        </is>
      </c>
      <c r="D42" s="150" t="inlineStr">
        <is>
          <t>BIPL-23-24/051</t>
        </is>
      </c>
      <c r="E42" s="156" t="n">
        <v>45363</v>
      </c>
      <c r="F42" s="150" t="inlineStr">
        <is>
          <t>HP Intel Core i7 All In One PC</t>
        </is>
      </c>
      <c r="G42" s="157" t="inlineStr">
        <is>
          <t>1N14120538</t>
        </is>
      </c>
    </row>
    <row r="43">
      <c r="A43" s="155" t="n">
        <v>42</v>
      </c>
      <c r="B43" s="155" t="inlineStr">
        <is>
          <t>BANICAL INFOTECH PRIVATE LIMITED</t>
        </is>
      </c>
      <c r="C43" s="150" t="inlineStr">
        <is>
          <t>GEMC-511687794044753</t>
        </is>
      </c>
      <c r="D43" s="150" t="inlineStr">
        <is>
          <t>BIPL-23-24/051</t>
        </is>
      </c>
      <c r="E43" s="156" t="n">
        <v>45363</v>
      </c>
      <c r="F43" s="150" t="inlineStr">
        <is>
          <t>HP Intel Core i7 All In One PC</t>
        </is>
      </c>
      <c r="G43" s="157" t="inlineStr">
        <is>
          <t>1N14120539</t>
        </is>
      </c>
    </row>
    <row r="44">
      <c r="A44" s="155" t="n">
        <v>43</v>
      </c>
      <c r="B44" s="155" t="inlineStr">
        <is>
          <t>BANICAL INFOTECH PRIVATE LIMITED</t>
        </is>
      </c>
      <c r="C44" s="150" t="inlineStr">
        <is>
          <t>GEMC-511687794044753</t>
        </is>
      </c>
      <c r="D44" s="150" t="inlineStr">
        <is>
          <t>BIPL-23-24/051</t>
        </is>
      </c>
      <c r="E44" s="156" t="n">
        <v>45363</v>
      </c>
      <c r="F44" s="150" t="inlineStr">
        <is>
          <t>HP Intel Core i7 All In One PC</t>
        </is>
      </c>
      <c r="G44" s="157" t="inlineStr">
        <is>
          <t>1N1412053B</t>
        </is>
      </c>
    </row>
    <row r="45">
      <c r="A45" s="155" t="n">
        <v>44</v>
      </c>
      <c r="B45" s="155" t="inlineStr">
        <is>
          <t>BANICAL INFOTECH PRIVATE LIMITED</t>
        </is>
      </c>
      <c r="C45" s="150" t="inlineStr">
        <is>
          <t>GEMC-511687794044753</t>
        </is>
      </c>
      <c r="D45" s="150" t="inlineStr">
        <is>
          <t>BIPL-23-24/051</t>
        </is>
      </c>
      <c r="E45" s="156" t="n">
        <v>45363</v>
      </c>
      <c r="F45" s="150" t="inlineStr">
        <is>
          <t>HP Intel Core i7 All In One PC</t>
        </is>
      </c>
      <c r="G45" s="157" t="inlineStr">
        <is>
          <t>1N1412053C</t>
        </is>
      </c>
    </row>
    <row r="46">
      <c r="A46" s="155" t="n">
        <v>45</v>
      </c>
      <c r="B46" s="155" t="inlineStr">
        <is>
          <t>BANICAL INFOTECH PRIVATE LIMITED</t>
        </is>
      </c>
      <c r="C46" s="150" t="inlineStr">
        <is>
          <t>GEMC-511687794044753</t>
        </is>
      </c>
      <c r="D46" s="150" t="inlineStr">
        <is>
          <t>BIPL-23-24/051</t>
        </is>
      </c>
      <c r="E46" s="156" t="n">
        <v>45363</v>
      </c>
      <c r="F46" s="150" t="inlineStr">
        <is>
          <t>HP Intel Core i7 All In One PC</t>
        </is>
      </c>
      <c r="G46" s="157" t="inlineStr">
        <is>
          <t>1N1412052J</t>
        </is>
      </c>
    </row>
    <row r="47">
      <c r="A47" s="155" t="n">
        <v>46</v>
      </c>
      <c r="B47" s="155" t="inlineStr">
        <is>
          <t>BANICAL INFOTECH PRIVATE LIMITED</t>
        </is>
      </c>
      <c r="C47" s="150" t="inlineStr">
        <is>
          <t>GEMC-511687794044753</t>
        </is>
      </c>
      <c r="D47" s="150" t="inlineStr">
        <is>
          <t>BIPL-23-24/051</t>
        </is>
      </c>
      <c r="E47" s="156" t="n">
        <v>45363</v>
      </c>
      <c r="F47" s="150" t="inlineStr">
        <is>
          <t>HP Intel Core i7 All In One PC</t>
        </is>
      </c>
      <c r="G47" s="157" t="inlineStr">
        <is>
          <t>1N1412052K</t>
        </is>
      </c>
    </row>
    <row r="48">
      <c r="A48" s="155" t="n">
        <v>47</v>
      </c>
      <c r="B48" s="155" t="inlineStr">
        <is>
          <t>BANICAL INFOTECH PRIVATE LIMITED</t>
        </is>
      </c>
      <c r="C48" s="150" t="inlineStr">
        <is>
          <t>GEMC-511687794044753</t>
        </is>
      </c>
      <c r="D48" s="150" t="inlineStr">
        <is>
          <t>BIPL-23-24/051</t>
        </is>
      </c>
      <c r="E48" s="156" t="n">
        <v>45363</v>
      </c>
      <c r="F48" s="150" t="inlineStr">
        <is>
          <t>HP Intel Core i7 All In One PC</t>
        </is>
      </c>
      <c r="G48" s="157" t="inlineStr">
        <is>
          <t>1N1412052M</t>
        </is>
      </c>
    </row>
    <row r="49">
      <c r="A49" s="155" t="n">
        <v>48</v>
      </c>
      <c r="B49" s="155" t="inlineStr">
        <is>
          <t>BANICAL INFOTECH PRIVATE LIMITED</t>
        </is>
      </c>
      <c r="C49" s="150" t="inlineStr">
        <is>
          <t>GEMC-511687794044753</t>
        </is>
      </c>
      <c r="D49" s="150" t="inlineStr">
        <is>
          <t>BIPL-23-24/051</t>
        </is>
      </c>
      <c r="E49" s="156" t="n">
        <v>45363</v>
      </c>
      <c r="F49" s="150" t="inlineStr">
        <is>
          <t>HP Intel Core i7 All In One PC</t>
        </is>
      </c>
      <c r="G49" s="157" t="inlineStr">
        <is>
          <t>1N1412052N</t>
        </is>
      </c>
    </row>
    <row r="50">
      <c r="A50" s="155" t="n">
        <v>49</v>
      </c>
      <c r="B50" s="155" t="inlineStr">
        <is>
          <t>BANICAL INFOTECH PRIVATE LIMITED</t>
        </is>
      </c>
      <c r="C50" s="150" t="inlineStr">
        <is>
          <t>GEMC-511687794044753</t>
        </is>
      </c>
      <c r="D50" s="150" t="inlineStr">
        <is>
          <t>BIPL-23-24/051</t>
        </is>
      </c>
      <c r="E50" s="156" t="n">
        <v>45363</v>
      </c>
      <c r="F50" s="150" t="inlineStr">
        <is>
          <t>HP Intel Core i7 All In One PC</t>
        </is>
      </c>
      <c r="G50" s="157" t="inlineStr">
        <is>
          <t>1N1412052P</t>
        </is>
      </c>
    </row>
    <row r="51">
      <c r="A51" s="155" t="n">
        <v>50</v>
      </c>
      <c r="B51" s="155" t="inlineStr">
        <is>
          <t>BANICAL INFOTECH PRIVATE LIMITED</t>
        </is>
      </c>
      <c r="C51" s="150" t="inlineStr">
        <is>
          <t>GEMC-511687794044753</t>
        </is>
      </c>
      <c r="D51" s="150" t="inlineStr">
        <is>
          <t>BIPL-23-24/051</t>
        </is>
      </c>
      <c r="E51" s="156" t="n">
        <v>45363</v>
      </c>
      <c r="F51" s="150" t="inlineStr">
        <is>
          <t>HP Intel Core i7 All In One PC</t>
        </is>
      </c>
      <c r="G51" s="157" t="inlineStr">
        <is>
          <t>1N1412052Z</t>
        </is>
      </c>
    </row>
    <row r="52">
      <c r="A52" s="155" t="n">
        <v>51</v>
      </c>
      <c r="B52" s="155" t="inlineStr">
        <is>
          <t>BANICAL INFOTECH PRIVATE LIMITED</t>
        </is>
      </c>
      <c r="C52" s="150" t="inlineStr">
        <is>
          <t>GEMC-511687794044753</t>
        </is>
      </c>
      <c r="D52" s="150" t="inlineStr">
        <is>
          <t>BIPL-23-24/051</t>
        </is>
      </c>
      <c r="E52" s="156" t="n">
        <v>45363</v>
      </c>
      <c r="F52" s="150" t="inlineStr">
        <is>
          <t>HP Intel Core i7 All In One PC</t>
        </is>
      </c>
      <c r="G52" s="157" t="inlineStr">
        <is>
          <t>1N14120526</t>
        </is>
      </c>
    </row>
    <row r="53">
      <c r="A53" s="155" t="n">
        <v>52</v>
      </c>
      <c r="B53" s="155" t="inlineStr">
        <is>
          <t>BANICAL INFOTECH PRIVATE LIMITED</t>
        </is>
      </c>
      <c r="C53" s="150" t="inlineStr">
        <is>
          <t>GEMC-511687794044753</t>
        </is>
      </c>
      <c r="D53" s="150" t="inlineStr">
        <is>
          <t>BIPL-23-24/051</t>
        </is>
      </c>
      <c r="E53" s="156" t="n">
        <v>45363</v>
      </c>
      <c r="F53" s="150" t="inlineStr">
        <is>
          <t>HP Intel Core i7 All In One PC</t>
        </is>
      </c>
      <c r="G53" s="157" t="inlineStr">
        <is>
          <t>1N1412052C</t>
        </is>
      </c>
    </row>
    <row r="54">
      <c r="A54" s="155" t="n">
        <v>53</v>
      </c>
      <c r="B54" s="155" t="inlineStr">
        <is>
          <t>BANICAL INFOTECH PRIVATE LIMITED</t>
        </is>
      </c>
      <c r="C54" s="150" t="inlineStr">
        <is>
          <t>GEMC-511687794044753</t>
        </is>
      </c>
      <c r="D54" s="150" t="inlineStr">
        <is>
          <t>BIPL-23-24/051</t>
        </is>
      </c>
      <c r="E54" s="156" t="n">
        <v>45363</v>
      </c>
      <c r="F54" s="150" t="inlineStr">
        <is>
          <t>HP Intel Core i7 All In One PC</t>
        </is>
      </c>
      <c r="G54" s="157" t="inlineStr">
        <is>
          <t>1N1412052D</t>
        </is>
      </c>
    </row>
    <row r="55">
      <c r="A55" s="155" t="n">
        <v>54</v>
      </c>
      <c r="B55" s="155" t="inlineStr">
        <is>
          <t>BANICAL INFOTECH PRIVATE LIMITED</t>
        </is>
      </c>
      <c r="C55" s="150" t="inlineStr">
        <is>
          <t>GEMC-511687794044753</t>
        </is>
      </c>
      <c r="D55" s="150" t="inlineStr">
        <is>
          <t>BIPL-23-24/051</t>
        </is>
      </c>
      <c r="E55" s="156" t="n">
        <v>45363</v>
      </c>
      <c r="F55" s="150" t="inlineStr">
        <is>
          <t>HP Intel Core i7 All In One PC</t>
        </is>
      </c>
      <c r="G55" s="157" t="inlineStr">
        <is>
          <t>1N1412052F</t>
        </is>
      </c>
    </row>
    <row r="56">
      <c r="A56" s="155" t="n">
        <v>55</v>
      </c>
      <c r="B56" s="155" t="inlineStr">
        <is>
          <t>BANICAL INFOTECH PRIVATE LIMITED</t>
        </is>
      </c>
      <c r="C56" s="150" t="inlineStr">
        <is>
          <t>GEMC-511687794044753</t>
        </is>
      </c>
      <c r="D56" s="150" t="inlineStr">
        <is>
          <t>BIPL-23-24/051</t>
        </is>
      </c>
      <c r="E56" s="156" t="n">
        <v>45363</v>
      </c>
      <c r="F56" s="150" t="inlineStr">
        <is>
          <t>HP Intel Core i7 All In One PC</t>
        </is>
      </c>
      <c r="G56" s="157" t="inlineStr">
        <is>
          <t>1N1412052G</t>
        </is>
      </c>
    </row>
    <row r="57">
      <c r="A57" s="155" t="n">
        <v>56</v>
      </c>
      <c r="B57" s="155" t="inlineStr">
        <is>
          <t>BANICAL INFOTECH PRIVATE LIMITED</t>
        </is>
      </c>
      <c r="C57" s="150" t="inlineStr">
        <is>
          <t>GEMC-511687794044753</t>
        </is>
      </c>
      <c r="D57" s="150" t="inlineStr">
        <is>
          <t>BIPL-23-24/051</t>
        </is>
      </c>
      <c r="E57" s="156" t="n">
        <v>45363</v>
      </c>
      <c r="F57" s="150" t="inlineStr">
        <is>
          <t>HP Intel Core i7 All In One PC</t>
        </is>
      </c>
      <c r="G57" s="157" t="inlineStr">
        <is>
          <t>1N1412051M</t>
        </is>
      </c>
    </row>
    <row r="58">
      <c r="A58" s="155" t="n">
        <v>57</v>
      </c>
      <c r="B58" s="155" t="inlineStr">
        <is>
          <t>BANICAL INFOTECH PRIVATE LIMITED</t>
        </is>
      </c>
      <c r="C58" s="150" t="inlineStr">
        <is>
          <t>GEMC-511687794044753</t>
        </is>
      </c>
      <c r="D58" s="150" t="inlineStr">
        <is>
          <t>BIPL-23-24/051</t>
        </is>
      </c>
      <c r="E58" s="156" t="n">
        <v>45363</v>
      </c>
      <c r="F58" s="150" t="inlineStr">
        <is>
          <t>HP Intel Core i7 All In One PC</t>
        </is>
      </c>
      <c r="G58" s="157" t="inlineStr">
        <is>
          <t>1N1412052H</t>
        </is>
      </c>
    </row>
    <row r="59">
      <c r="A59" s="155" t="n">
        <v>58</v>
      </c>
      <c r="B59" s="155" t="inlineStr">
        <is>
          <t>BANICAL INFOTECH PRIVATE LIMITED</t>
        </is>
      </c>
      <c r="C59" s="150" t="inlineStr">
        <is>
          <t>GEMC-511687794044753</t>
        </is>
      </c>
      <c r="D59" s="150" t="inlineStr">
        <is>
          <t>BIPL-23-24/051</t>
        </is>
      </c>
      <c r="E59" s="156" t="n">
        <v>45363</v>
      </c>
      <c r="F59" s="150" t="inlineStr">
        <is>
          <t>HP Intel Core i7 All In One PC</t>
        </is>
      </c>
      <c r="G59" s="157" t="inlineStr">
        <is>
          <t>1N1412051N</t>
        </is>
      </c>
    </row>
    <row r="60">
      <c r="A60" s="155" t="n">
        <v>59</v>
      </c>
      <c r="B60" s="155" t="inlineStr">
        <is>
          <t>BANICAL INFOTECH PRIVATE LIMITED</t>
        </is>
      </c>
      <c r="C60" s="150" t="inlineStr">
        <is>
          <t>GEMC-511687794044753</t>
        </is>
      </c>
      <c r="D60" s="150" t="inlineStr">
        <is>
          <t>BIPL-23-24/051</t>
        </is>
      </c>
      <c r="E60" s="156" t="n">
        <v>45363</v>
      </c>
      <c r="F60" s="150" t="inlineStr">
        <is>
          <t>HP Intel Core i7 All In One PC</t>
        </is>
      </c>
      <c r="G60" s="157" t="inlineStr">
        <is>
          <t>1N1412051P</t>
        </is>
      </c>
    </row>
    <row r="61">
      <c r="A61" s="155" t="n">
        <v>60</v>
      </c>
      <c r="B61" s="155" t="inlineStr">
        <is>
          <t>BANICAL INFOTECH PRIVATE LIMITED</t>
        </is>
      </c>
      <c r="C61" s="150" t="inlineStr">
        <is>
          <t>GEMC-511687794044753</t>
        </is>
      </c>
      <c r="D61" s="150" t="inlineStr">
        <is>
          <t>BIPL-23-24/051</t>
        </is>
      </c>
      <c r="E61" s="156" t="n">
        <v>45363</v>
      </c>
      <c r="F61" s="150" t="inlineStr">
        <is>
          <t>HP Intel Core i7 All In One PC</t>
        </is>
      </c>
      <c r="G61" s="157" t="inlineStr">
        <is>
          <t>1N14120525</t>
        </is>
      </c>
    </row>
    <row r="62">
      <c r="A62" s="155" t="n">
        <v>61</v>
      </c>
      <c r="B62" s="155" t="inlineStr">
        <is>
          <t>BANICAL INFOTECH PRIVATE LIMITED</t>
        </is>
      </c>
      <c r="C62" s="150" t="inlineStr">
        <is>
          <t>GEMC-511687794044753</t>
        </is>
      </c>
      <c r="D62" s="150" t="inlineStr">
        <is>
          <t>BIPL-23-24/051</t>
        </is>
      </c>
      <c r="E62" s="156" t="n">
        <v>45363</v>
      </c>
      <c r="F62" s="150" t="inlineStr">
        <is>
          <t>HP Intel Core i7 All In One PC</t>
        </is>
      </c>
      <c r="G62" s="157" t="inlineStr">
        <is>
          <t>1N14120517</t>
        </is>
      </c>
    </row>
    <row r="63">
      <c r="A63" s="155" t="n">
        <v>62</v>
      </c>
      <c r="B63" s="155" t="inlineStr">
        <is>
          <t>BANICAL INFOTECH PRIVATE LIMITED</t>
        </is>
      </c>
      <c r="C63" s="150" t="inlineStr">
        <is>
          <t>GEMC-511687794044753</t>
        </is>
      </c>
      <c r="D63" s="150" t="inlineStr">
        <is>
          <t>BIPL-23-24/051</t>
        </is>
      </c>
      <c r="E63" s="156" t="n">
        <v>45363</v>
      </c>
      <c r="F63" s="150" t="inlineStr">
        <is>
          <t>HP Intel Core i7 All In One PC</t>
        </is>
      </c>
      <c r="G63" s="157" t="inlineStr">
        <is>
          <t>1N14120518</t>
        </is>
      </c>
    </row>
    <row r="64">
      <c r="A64" s="155" t="n">
        <v>63</v>
      </c>
      <c r="B64" s="155" t="inlineStr">
        <is>
          <t>BANICAL INFOTECH PRIVATE LIMITED</t>
        </is>
      </c>
      <c r="C64" s="150" t="inlineStr">
        <is>
          <t>GEMC-511687794044753</t>
        </is>
      </c>
      <c r="D64" s="150" t="inlineStr">
        <is>
          <t>BIPL-23-24/051</t>
        </is>
      </c>
      <c r="E64" s="156" t="n">
        <v>45363</v>
      </c>
      <c r="F64" s="150" t="inlineStr">
        <is>
          <t>HP Intel Core i7 All In One PC</t>
        </is>
      </c>
      <c r="G64" s="157" t="inlineStr">
        <is>
          <t>1N14120519</t>
        </is>
      </c>
    </row>
    <row r="65">
      <c r="A65" s="155" t="n">
        <v>64</v>
      </c>
      <c r="B65" s="155" t="inlineStr">
        <is>
          <t>BANICAL INFOTECH PRIVATE LIMITED</t>
        </is>
      </c>
      <c r="C65" s="150" t="inlineStr">
        <is>
          <t>GEMC-511687794044753</t>
        </is>
      </c>
      <c r="D65" s="150" t="inlineStr">
        <is>
          <t>BIPL-23-24/051</t>
        </is>
      </c>
      <c r="E65" s="156" t="n">
        <v>45363</v>
      </c>
      <c r="F65" s="150" t="inlineStr">
        <is>
          <t>HP Intel Core i7 All In One PC</t>
        </is>
      </c>
      <c r="G65" s="157" t="inlineStr">
        <is>
          <t>1N1412051B</t>
        </is>
      </c>
    </row>
    <row r="66">
      <c r="A66" s="155" t="n">
        <v>65</v>
      </c>
      <c r="B66" s="155" t="inlineStr">
        <is>
          <t>BANICAL INFOTECH PRIVATE LIMITED</t>
        </is>
      </c>
      <c r="C66" s="150" t="inlineStr">
        <is>
          <t>GEMC-511687794044753</t>
        </is>
      </c>
      <c r="D66" s="150" t="inlineStr">
        <is>
          <t>BIPL-23-24/051</t>
        </is>
      </c>
      <c r="E66" s="156" t="n">
        <v>45363</v>
      </c>
      <c r="F66" s="150" t="inlineStr">
        <is>
          <t>HP Intel Core i7 All In One PC</t>
        </is>
      </c>
      <c r="G66" s="157" t="inlineStr">
        <is>
          <t>1N1412051H</t>
        </is>
      </c>
    </row>
    <row r="67">
      <c r="A67" s="155" t="n">
        <v>66</v>
      </c>
      <c r="B67" s="155" t="inlineStr">
        <is>
          <t>BANICAL INFOTECH PRIVATE LIMITED</t>
        </is>
      </c>
      <c r="C67" s="150" t="inlineStr">
        <is>
          <t>GEMC-511687794044753</t>
        </is>
      </c>
      <c r="D67" s="150" t="inlineStr">
        <is>
          <t>BIPL-23-24/051</t>
        </is>
      </c>
      <c r="E67" s="156" t="n">
        <v>45363</v>
      </c>
      <c r="F67" s="150" t="inlineStr">
        <is>
          <t>HP Intel Core i7 All In One PC</t>
        </is>
      </c>
      <c r="G67" s="157" t="inlineStr">
        <is>
          <t>1N1412051K</t>
        </is>
      </c>
    </row>
    <row r="68">
      <c r="A68" s="155" t="n">
        <v>67</v>
      </c>
      <c r="B68" s="155" t="inlineStr">
        <is>
          <t>BANICAL INFOTECH PRIVATE LIMITED</t>
        </is>
      </c>
      <c r="C68" s="150" t="inlineStr">
        <is>
          <t>GEMC-511687794044753</t>
        </is>
      </c>
      <c r="D68" s="150" t="inlineStr">
        <is>
          <t>BIPL-23-24/051</t>
        </is>
      </c>
      <c r="E68" s="156" t="n">
        <v>45363</v>
      </c>
      <c r="F68" s="150" t="inlineStr">
        <is>
          <t>HP Intel Core i7 All In One PC</t>
        </is>
      </c>
      <c r="G68" s="157" t="inlineStr">
        <is>
          <t>1N14120510</t>
        </is>
      </c>
    </row>
    <row r="69">
      <c r="A69" s="155" t="n">
        <v>68</v>
      </c>
      <c r="B69" s="155" t="inlineStr">
        <is>
          <t>BANICAL INFOTECH PRIVATE LIMITED</t>
        </is>
      </c>
      <c r="C69" s="150" t="inlineStr">
        <is>
          <t>GEMC-511687794044753</t>
        </is>
      </c>
      <c r="D69" s="150" t="inlineStr">
        <is>
          <t>BIPL-23-24/051</t>
        </is>
      </c>
      <c r="E69" s="156" t="n">
        <v>45363</v>
      </c>
      <c r="F69" s="150" t="inlineStr">
        <is>
          <t>HP Intel Core i7 All In One PC</t>
        </is>
      </c>
      <c r="G69" s="157" t="inlineStr">
        <is>
          <t>1N14120512</t>
        </is>
      </c>
    </row>
    <row r="70">
      <c r="A70" s="155" t="n">
        <v>69</v>
      </c>
      <c r="B70" s="155" t="inlineStr">
        <is>
          <t>BANICAL INFOTECH PRIVATE LIMITED</t>
        </is>
      </c>
      <c r="C70" s="150" t="inlineStr">
        <is>
          <t>GEMC-511687794044753</t>
        </is>
      </c>
      <c r="D70" s="150" t="inlineStr">
        <is>
          <t>BIPL-23-24/051</t>
        </is>
      </c>
      <c r="E70" s="156" t="n">
        <v>45363</v>
      </c>
      <c r="F70" s="150" t="inlineStr">
        <is>
          <t>HP Intel Core i7 All In One PC</t>
        </is>
      </c>
      <c r="G70" s="157" t="inlineStr">
        <is>
          <t>1N14120513</t>
        </is>
      </c>
    </row>
    <row r="71">
      <c r="A71" s="155" t="n">
        <v>70</v>
      </c>
      <c r="B71" s="155" t="inlineStr">
        <is>
          <t>BANICAL INFOTECH PRIVATE LIMITED</t>
        </is>
      </c>
      <c r="C71" s="150" t="inlineStr">
        <is>
          <t>GEMC-511687794044753</t>
        </is>
      </c>
      <c r="D71" s="150" t="inlineStr">
        <is>
          <t>BIPL-23-24/051</t>
        </is>
      </c>
      <c r="E71" s="156" t="n">
        <v>45363</v>
      </c>
      <c r="F71" s="150" t="inlineStr">
        <is>
          <t>HP Intel Core i7 All In One PC</t>
        </is>
      </c>
      <c r="G71" s="157" t="inlineStr">
        <is>
          <t>1N14120514</t>
        </is>
      </c>
    </row>
    <row r="72">
      <c r="A72" s="155" t="n">
        <v>71</v>
      </c>
      <c r="B72" s="155" t="inlineStr">
        <is>
          <t>BANICAL INFOTECH PRIVATE LIMITED</t>
        </is>
      </c>
      <c r="C72" s="150" t="inlineStr">
        <is>
          <t>GEMC-511687794044753</t>
        </is>
      </c>
      <c r="D72" s="150" t="inlineStr">
        <is>
          <t>BIPL-23-24/051</t>
        </is>
      </c>
      <c r="E72" s="156" t="n">
        <v>45363</v>
      </c>
      <c r="F72" s="150" t="inlineStr">
        <is>
          <t>HP Intel Core i7 All In One PC</t>
        </is>
      </c>
      <c r="G72" s="157" t="inlineStr">
        <is>
          <t>1N14120515</t>
        </is>
      </c>
    </row>
    <row r="73">
      <c r="A73" s="155" t="n">
        <v>72</v>
      </c>
      <c r="B73" s="155" t="inlineStr">
        <is>
          <t>BANICAL INFOTECH PRIVATE LIMITED</t>
        </is>
      </c>
      <c r="C73" s="150" t="inlineStr">
        <is>
          <t>GEMC-511687794044753</t>
        </is>
      </c>
      <c r="D73" s="150" t="inlineStr">
        <is>
          <t>BIPL-23-24/051</t>
        </is>
      </c>
      <c r="E73" s="156" t="n">
        <v>45363</v>
      </c>
      <c r="F73" s="150" t="inlineStr">
        <is>
          <t>HP Intel Core i7 All In One PC</t>
        </is>
      </c>
      <c r="G73" s="157" t="inlineStr">
        <is>
          <t>1N14120516</t>
        </is>
      </c>
    </row>
    <row r="74">
      <c r="A74" s="155" t="n">
        <v>73</v>
      </c>
      <c r="B74" s="155" t="inlineStr">
        <is>
          <t>BANICAL INFOTECH PRIVATE LIMITED</t>
        </is>
      </c>
      <c r="C74" s="150" t="inlineStr">
        <is>
          <t>GEMC-511687794044753</t>
        </is>
      </c>
      <c r="D74" s="150" t="inlineStr">
        <is>
          <t>BIPL-23-24/051</t>
        </is>
      </c>
      <c r="E74" s="156" t="n">
        <v>45363</v>
      </c>
      <c r="F74" s="150" t="inlineStr">
        <is>
          <t>HP Intel Core i7 All In One PC</t>
        </is>
      </c>
      <c r="G74" s="157" t="inlineStr">
        <is>
          <t>1N1412050Q</t>
        </is>
      </c>
    </row>
    <row r="75">
      <c r="A75" s="155" t="n">
        <v>74</v>
      </c>
      <c r="B75" s="155" t="inlineStr">
        <is>
          <t>BANICAL INFOTECH PRIVATE LIMITED</t>
        </is>
      </c>
      <c r="C75" s="150" t="inlineStr">
        <is>
          <t>GEMC-511687794044753</t>
        </is>
      </c>
      <c r="D75" s="150" t="inlineStr">
        <is>
          <t>BIPL-23-24/051</t>
        </is>
      </c>
      <c r="E75" s="156" t="n">
        <v>45363</v>
      </c>
      <c r="F75" s="150" t="inlineStr">
        <is>
          <t>HP Intel Core i7 All In One PC</t>
        </is>
      </c>
      <c r="G75" s="157" t="inlineStr">
        <is>
          <t>1N1412050V</t>
        </is>
      </c>
    </row>
    <row r="76">
      <c r="A76" s="155" t="n">
        <v>75</v>
      </c>
      <c r="B76" s="155" t="inlineStr">
        <is>
          <t>BANICAL INFOTECH PRIVATE LIMITED</t>
        </is>
      </c>
      <c r="C76" s="150" t="inlineStr">
        <is>
          <t>GEMC-511687794044753</t>
        </is>
      </c>
      <c r="D76" s="150" t="inlineStr">
        <is>
          <t>BIPL-23-24/051</t>
        </is>
      </c>
      <c r="E76" s="156" t="n">
        <v>45363</v>
      </c>
      <c r="F76" s="150" t="inlineStr">
        <is>
          <t>HP Intel Core i7 All In One PC</t>
        </is>
      </c>
      <c r="G76" s="157" t="inlineStr">
        <is>
          <t>1N1412050W</t>
        </is>
      </c>
    </row>
    <row r="77">
      <c r="A77" s="155" t="n">
        <v>76</v>
      </c>
      <c r="B77" s="155" t="inlineStr">
        <is>
          <t>BANICAL INFOTECH PRIVATE LIMITED</t>
        </is>
      </c>
      <c r="C77" s="150" t="inlineStr">
        <is>
          <t>GEMC-511687794044753</t>
        </is>
      </c>
      <c r="D77" s="150" t="inlineStr">
        <is>
          <t>BIPL-23-24/051</t>
        </is>
      </c>
      <c r="E77" s="156" t="n">
        <v>45363</v>
      </c>
      <c r="F77" s="150" t="inlineStr">
        <is>
          <t>HP Intel Core i7 All In One PC</t>
        </is>
      </c>
      <c r="G77" s="157" t="inlineStr">
        <is>
          <t>1N1412050X</t>
        </is>
      </c>
    </row>
    <row r="78">
      <c r="A78" s="155" t="n">
        <v>77</v>
      </c>
      <c r="B78" s="155" t="inlineStr">
        <is>
          <t>BANICAL INFOTECH PRIVATE LIMITED</t>
        </is>
      </c>
      <c r="C78" s="150" t="inlineStr">
        <is>
          <t>GEMC-511687794044753</t>
        </is>
      </c>
      <c r="D78" s="150" t="inlineStr">
        <is>
          <t>BIPL-23-24/051</t>
        </is>
      </c>
      <c r="E78" s="156" t="n">
        <v>45363</v>
      </c>
      <c r="F78" s="150" t="inlineStr">
        <is>
          <t>HP Intel Core i7 All In One PC</t>
        </is>
      </c>
      <c r="G78" s="157" t="inlineStr">
        <is>
          <t>1N1412050Y</t>
        </is>
      </c>
    </row>
    <row r="79">
      <c r="A79" s="155" t="n">
        <v>78</v>
      </c>
      <c r="B79" s="155" t="inlineStr">
        <is>
          <t>BANICAL INFOTECH PRIVATE LIMITED</t>
        </is>
      </c>
      <c r="C79" s="150" t="inlineStr">
        <is>
          <t>GEMC-511687794044753</t>
        </is>
      </c>
      <c r="D79" s="150" t="inlineStr">
        <is>
          <t>BIPL-23-24/051</t>
        </is>
      </c>
      <c r="E79" s="156" t="n">
        <v>45363</v>
      </c>
      <c r="F79" s="150" t="inlineStr">
        <is>
          <t>HP Intel Core i7 All In One PC</t>
        </is>
      </c>
      <c r="G79" s="157" t="inlineStr">
        <is>
          <t>1N1412050Z</t>
        </is>
      </c>
    </row>
    <row r="80">
      <c r="A80" s="155" t="n">
        <v>79</v>
      </c>
      <c r="B80" s="155" t="inlineStr">
        <is>
          <t>BANICAL INFOTECH PRIVATE LIMITED</t>
        </is>
      </c>
      <c r="C80" s="150" t="inlineStr">
        <is>
          <t>GEMC-511687794044753</t>
        </is>
      </c>
      <c r="D80" s="150" t="inlineStr">
        <is>
          <t>BIPL-23-24/051</t>
        </is>
      </c>
      <c r="E80" s="156" t="n">
        <v>45363</v>
      </c>
      <c r="F80" s="150" t="inlineStr">
        <is>
          <t>HP Intel Core i7 All In One PC</t>
        </is>
      </c>
      <c r="G80" s="157" t="inlineStr">
        <is>
          <t>1N141204ZY</t>
        </is>
      </c>
    </row>
    <row r="81">
      <c r="A81" s="155" t="n">
        <v>80</v>
      </c>
      <c r="B81" s="155" t="inlineStr">
        <is>
          <t>BANICAL INFOTECH PRIVATE LIMITED</t>
        </is>
      </c>
      <c r="C81" s="150" t="inlineStr">
        <is>
          <t>GEMC-511687794044753</t>
        </is>
      </c>
      <c r="D81" s="150" t="inlineStr">
        <is>
          <t>BIPL-23-24/051</t>
        </is>
      </c>
      <c r="E81" s="156" t="n">
        <v>45363</v>
      </c>
      <c r="F81" s="150" t="inlineStr">
        <is>
          <t>HP Intel Core i7 All In One PC</t>
        </is>
      </c>
      <c r="G81" s="157" t="inlineStr">
        <is>
          <t>1N141204ZZ</t>
        </is>
      </c>
    </row>
    <row r="82">
      <c r="A82" s="155" t="n">
        <v>81</v>
      </c>
      <c r="B82" s="155" t="inlineStr">
        <is>
          <t>BANICAL INFOTECH PRIVATE LIMITED</t>
        </is>
      </c>
      <c r="C82" s="150" t="inlineStr">
        <is>
          <t>GEMC-511687794044753</t>
        </is>
      </c>
      <c r="D82" s="150" t="inlineStr">
        <is>
          <t>BIPL-23-24/051</t>
        </is>
      </c>
      <c r="E82" s="156" t="n">
        <v>45363</v>
      </c>
      <c r="F82" s="150" t="inlineStr">
        <is>
          <t>HP Intel Core i7 All In One PC</t>
        </is>
      </c>
      <c r="G82" s="157" t="inlineStr">
        <is>
          <t>1N14120500</t>
        </is>
      </c>
    </row>
    <row r="83">
      <c r="A83" s="155" t="n">
        <v>82</v>
      </c>
      <c r="B83" s="155" t="inlineStr">
        <is>
          <t>BANICAL INFOTECH PRIVATE LIMITED</t>
        </is>
      </c>
      <c r="C83" s="150" t="inlineStr">
        <is>
          <t>GEMC-511687794044753</t>
        </is>
      </c>
      <c r="D83" s="150" t="inlineStr">
        <is>
          <t>BIPL-23-24/051</t>
        </is>
      </c>
      <c r="E83" s="156" t="n">
        <v>45363</v>
      </c>
      <c r="F83" s="150" t="inlineStr">
        <is>
          <t>HP Intel Core i7 All In One PC</t>
        </is>
      </c>
      <c r="G83" s="157" t="inlineStr">
        <is>
          <t>1N14120507</t>
        </is>
      </c>
    </row>
    <row r="84">
      <c r="A84" s="155" t="n">
        <v>83</v>
      </c>
      <c r="B84" s="155" t="inlineStr">
        <is>
          <t>BANICAL INFOTECH PRIVATE LIMITED</t>
        </is>
      </c>
      <c r="C84" s="150" t="inlineStr">
        <is>
          <t>GEMC-511687794044753</t>
        </is>
      </c>
      <c r="D84" s="150" t="inlineStr">
        <is>
          <t>BIPL-23-24/051</t>
        </is>
      </c>
      <c r="E84" s="156" t="n">
        <v>45363</v>
      </c>
      <c r="F84" s="150" t="inlineStr">
        <is>
          <t>HP Intel Core i7 All In One PC</t>
        </is>
      </c>
      <c r="G84" s="157" t="inlineStr">
        <is>
          <t>1N1412050D</t>
        </is>
      </c>
    </row>
    <row r="85">
      <c r="A85" s="155" t="n">
        <v>84</v>
      </c>
      <c r="B85" s="155" t="inlineStr">
        <is>
          <t>BANICAL INFOTECH PRIVATE LIMITED</t>
        </is>
      </c>
      <c r="C85" s="150" t="inlineStr">
        <is>
          <t>GEMC-511687794044753</t>
        </is>
      </c>
      <c r="D85" s="150" t="inlineStr">
        <is>
          <t>BIPL-23-24/051</t>
        </is>
      </c>
      <c r="E85" s="156" t="n">
        <v>45363</v>
      </c>
      <c r="F85" s="150" t="inlineStr">
        <is>
          <t>HP Intel Core i7 All In One PC</t>
        </is>
      </c>
      <c r="G85" s="157" t="inlineStr">
        <is>
          <t>1N141204Z7</t>
        </is>
      </c>
    </row>
    <row r="86">
      <c r="A86" s="155" t="n">
        <v>85</v>
      </c>
      <c r="B86" s="155" t="inlineStr">
        <is>
          <t>BANICAL INFOTECH PRIVATE LIMITED</t>
        </is>
      </c>
      <c r="C86" s="150" t="inlineStr">
        <is>
          <t>GEMC-511687794044753</t>
        </is>
      </c>
      <c r="D86" s="150" t="inlineStr">
        <is>
          <t>BIPL-23-24/051</t>
        </is>
      </c>
      <c r="E86" s="156" t="n">
        <v>45363</v>
      </c>
      <c r="F86" s="150" t="inlineStr">
        <is>
          <t>HP Intel Core i7 All In One PC</t>
        </is>
      </c>
      <c r="G86" s="157" t="inlineStr">
        <is>
          <t>1N1412050K</t>
        </is>
      </c>
    </row>
    <row r="87">
      <c r="A87" s="155" t="n">
        <v>86</v>
      </c>
      <c r="B87" s="155" t="inlineStr">
        <is>
          <t>BANICAL INFOTECH PRIVATE LIMITED</t>
        </is>
      </c>
      <c r="C87" s="150" t="inlineStr">
        <is>
          <t>GEMC-511687794044753</t>
        </is>
      </c>
      <c r="D87" s="150" t="inlineStr">
        <is>
          <t>BIPL-23-24/051</t>
        </is>
      </c>
      <c r="E87" s="156" t="n">
        <v>45363</v>
      </c>
      <c r="F87" s="150" t="inlineStr">
        <is>
          <t>HP Intel Core i7 All In One PC</t>
        </is>
      </c>
      <c r="G87" s="157" t="inlineStr">
        <is>
          <t>1N141204Z8</t>
        </is>
      </c>
    </row>
    <row r="88">
      <c r="A88" s="155" t="n">
        <v>87</v>
      </c>
      <c r="B88" s="155" t="inlineStr">
        <is>
          <t>BANICAL INFOTECH PRIVATE LIMITED</t>
        </is>
      </c>
      <c r="C88" s="150" t="inlineStr">
        <is>
          <t>GEMC-511687794044753</t>
        </is>
      </c>
      <c r="D88" s="150" t="inlineStr">
        <is>
          <t>BIPL-23-24/051</t>
        </is>
      </c>
      <c r="E88" s="156" t="n">
        <v>45363</v>
      </c>
      <c r="F88" s="150" t="inlineStr">
        <is>
          <t>HP Intel Core i7 All In One PC</t>
        </is>
      </c>
      <c r="G88" s="157" t="inlineStr">
        <is>
          <t>1N141204Z9</t>
        </is>
      </c>
    </row>
    <row r="89">
      <c r="A89" s="155" t="n">
        <v>88</v>
      </c>
      <c r="B89" s="155" t="inlineStr">
        <is>
          <t>BANICAL INFOTECH PRIVATE LIMITED</t>
        </is>
      </c>
      <c r="C89" s="150" t="inlineStr">
        <is>
          <t>GEMC-511687794044753</t>
        </is>
      </c>
      <c r="D89" s="150" t="inlineStr">
        <is>
          <t>BIPL-23-24/051</t>
        </is>
      </c>
      <c r="E89" s="156" t="n">
        <v>45363</v>
      </c>
      <c r="F89" s="150" t="inlineStr">
        <is>
          <t>HP Intel Core i7 All In One PC</t>
        </is>
      </c>
      <c r="G89" s="157" t="inlineStr">
        <is>
          <t>1N141204ZB</t>
        </is>
      </c>
    </row>
    <row r="90">
      <c r="A90" s="155" t="n">
        <v>89</v>
      </c>
      <c r="B90" s="155" t="inlineStr">
        <is>
          <t>BANICAL INFOTECH PRIVATE LIMITED</t>
        </is>
      </c>
      <c r="C90" s="150" t="inlineStr">
        <is>
          <t>GEMC-511687794044753</t>
        </is>
      </c>
      <c r="D90" s="150" t="inlineStr">
        <is>
          <t>BIPL-23-24/051</t>
        </is>
      </c>
      <c r="E90" s="156" t="n">
        <v>45363</v>
      </c>
      <c r="F90" s="150" t="inlineStr">
        <is>
          <t>HP Intel Core i7 All In One PC</t>
        </is>
      </c>
      <c r="G90" s="157" t="inlineStr">
        <is>
          <t>1N141204ZG</t>
        </is>
      </c>
    </row>
    <row r="91">
      <c r="A91" s="155" t="n">
        <v>90</v>
      </c>
      <c r="B91" s="155" t="inlineStr">
        <is>
          <t>BANICAL INFOTECH PRIVATE LIMITED</t>
        </is>
      </c>
      <c r="C91" s="150" t="inlineStr">
        <is>
          <t>GEMC-511687794044753</t>
        </is>
      </c>
      <c r="D91" s="150" t="inlineStr">
        <is>
          <t>BIPL-23-24/051</t>
        </is>
      </c>
      <c r="E91" s="156" t="n">
        <v>45363</v>
      </c>
      <c r="F91" s="150" t="inlineStr">
        <is>
          <t>HP Intel Core i7 All In One PC</t>
        </is>
      </c>
      <c r="G91" s="157" t="inlineStr">
        <is>
          <t>1N141204ZJ</t>
        </is>
      </c>
    </row>
    <row r="92">
      <c r="A92" s="155" t="n">
        <v>91</v>
      </c>
      <c r="B92" s="155" t="inlineStr">
        <is>
          <t>BANICAL INFOTECH PRIVATE LIMITED</t>
        </is>
      </c>
      <c r="C92" s="150" t="inlineStr">
        <is>
          <t>GEMC-511687794044753</t>
        </is>
      </c>
      <c r="D92" s="150" t="inlineStr">
        <is>
          <t>BIPL-23-24/051</t>
        </is>
      </c>
      <c r="E92" s="156" t="n">
        <v>45363</v>
      </c>
      <c r="F92" s="150" t="inlineStr">
        <is>
          <t>HP Intel Core i7 All In One PC</t>
        </is>
      </c>
      <c r="G92" s="157" t="inlineStr">
        <is>
          <t>1N141204Z1</t>
        </is>
      </c>
    </row>
    <row r="93">
      <c r="A93" s="155" t="n">
        <v>92</v>
      </c>
      <c r="B93" s="155" t="inlineStr">
        <is>
          <t>BANICAL INFOTECH PRIVATE LIMITED</t>
        </is>
      </c>
      <c r="C93" s="150" t="inlineStr">
        <is>
          <t>GEMC-511687794044753</t>
        </is>
      </c>
      <c r="D93" s="150" t="inlineStr">
        <is>
          <t>BIPL-23-24/051</t>
        </is>
      </c>
      <c r="E93" s="156" t="n">
        <v>45363</v>
      </c>
      <c r="F93" s="150" t="inlineStr">
        <is>
          <t>HP Intel Core i7 All In One PC</t>
        </is>
      </c>
      <c r="G93" s="157" t="inlineStr">
        <is>
          <t>1N141204Z2</t>
        </is>
      </c>
    </row>
    <row r="94">
      <c r="A94" s="155" t="n">
        <v>93</v>
      </c>
      <c r="B94" s="155" t="inlineStr">
        <is>
          <t>BANICAL INFOTECH PRIVATE LIMITED</t>
        </is>
      </c>
      <c r="C94" s="150" t="inlineStr">
        <is>
          <t>GEMC-511687794044753</t>
        </is>
      </c>
      <c r="D94" s="150" t="inlineStr">
        <is>
          <t>BIPL-23-24/051</t>
        </is>
      </c>
      <c r="E94" s="156" t="n">
        <v>45363</v>
      </c>
      <c r="F94" s="150" t="inlineStr">
        <is>
          <t>HP Intel Core i7 All In One PC</t>
        </is>
      </c>
      <c r="G94" s="157" t="inlineStr">
        <is>
          <t>1N141204Z3</t>
        </is>
      </c>
    </row>
    <row r="95">
      <c r="A95" s="155" t="n">
        <v>94</v>
      </c>
      <c r="B95" s="155" t="inlineStr">
        <is>
          <t>BANICAL INFOTECH PRIVATE LIMITED</t>
        </is>
      </c>
      <c r="C95" s="150" t="inlineStr">
        <is>
          <t>GEMC-511687794044753</t>
        </is>
      </c>
      <c r="D95" s="150" t="inlineStr">
        <is>
          <t>BIPL-23-24/051</t>
        </is>
      </c>
      <c r="E95" s="156" t="n">
        <v>45363</v>
      </c>
      <c r="F95" s="150" t="inlineStr">
        <is>
          <t>HP Intel Core i7 All In One PC</t>
        </is>
      </c>
      <c r="G95" s="157" t="inlineStr">
        <is>
          <t>1N141204Z4</t>
        </is>
      </c>
    </row>
    <row r="96">
      <c r="A96" s="155" t="n">
        <v>95</v>
      </c>
      <c r="B96" s="155" t="inlineStr">
        <is>
          <t>BANICAL INFOTECH PRIVATE LIMITED</t>
        </is>
      </c>
      <c r="C96" s="150" t="inlineStr">
        <is>
          <t>GEMC-511687794044753</t>
        </is>
      </c>
      <c r="D96" s="150" t="inlineStr">
        <is>
          <t>BIPL-23-24/051</t>
        </is>
      </c>
      <c r="E96" s="156" t="n">
        <v>45363</v>
      </c>
      <c r="F96" s="150" t="inlineStr">
        <is>
          <t>HP Intel Core i7 All In One PC</t>
        </is>
      </c>
      <c r="G96" s="157" t="inlineStr">
        <is>
          <t>1N141204Z5</t>
        </is>
      </c>
    </row>
    <row r="97">
      <c r="A97" s="155" t="n">
        <v>96</v>
      </c>
      <c r="B97" s="155" t="inlineStr">
        <is>
          <t>BANICAL INFOTECH PRIVATE LIMITED</t>
        </is>
      </c>
      <c r="C97" s="150" t="inlineStr">
        <is>
          <t>GEMC-511687794044753</t>
        </is>
      </c>
      <c r="D97" s="150" t="inlineStr">
        <is>
          <t>BIPL-23-24/051</t>
        </is>
      </c>
      <c r="E97" s="156" t="n">
        <v>45363</v>
      </c>
      <c r="F97" s="150" t="inlineStr">
        <is>
          <t>HP Intel Core i7 All In One PC</t>
        </is>
      </c>
      <c r="G97" s="157" t="inlineStr">
        <is>
          <t>1N141204Z6</t>
        </is>
      </c>
    </row>
    <row r="98">
      <c r="A98" s="155" t="n">
        <v>97</v>
      </c>
      <c r="B98" s="155" t="inlineStr">
        <is>
          <t>BANICAL INFOTECH PRIVATE LIMITED</t>
        </is>
      </c>
      <c r="C98" s="150" t="inlineStr">
        <is>
          <t>GEMC-511687794044753</t>
        </is>
      </c>
      <c r="D98" s="150" t="inlineStr">
        <is>
          <t>BIPL-23-24/051</t>
        </is>
      </c>
      <c r="E98" s="156" t="n">
        <v>45363</v>
      </c>
      <c r="F98" s="150" t="inlineStr">
        <is>
          <t>HP Intel Core i7 All In One PC</t>
        </is>
      </c>
      <c r="G98" s="157" t="inlineStr">
        <is>
          <t>1N141204WT</t>
        </is>
      </c>
    </row>
    <row r="99">
      <c r="A99" s="155" t="n">
        <v>98</v>
      </c>
      <c r="B99" s="155" t="inlineStr">
        <is>
          <t>BANICAL INFOTECH PRIVATE LIMITED</t>
        </is>
      </c>
      <c r="C99" s="150" t="inlineStr">
        <is>
          <t>GEMC-511687794044753</t>
        </is>
      </c>
      <c r="D99" s="150" t="inlineStr">
        <is>
          <t>BIPL-23-24/051</t>
        </is>
      </c>
      <c r="E99" s="156" t="n">
        <v>45363</v>
      </c>
      <c r="F99" s="150" t="inlineStr">
        <is>
          <t>HP Intel Core i7 All In One PC</t>
        </is>
      </c>
      <c r="G99" s="157" t="inlineStr">
        <is>
          <t>1N141204WV</t>
        </is>
      </c>
    </row>
    <row r="100">
      <c r="A100" s="155" t="n">
        <v>99</v>
      </c>
      <c r="B100" s="155" t="inlineStr">
        <is>
          <t>BANICAL INFOTECH PRIVATE LIMITED</t>
        </is>
      </c>
      <c r="C100" s="150" t="inlineStr">
        <is>
          <t>GEMC-511687794044753</t>
        </is>
      </c>
      <c r="D100" s="150" t="inlineStr">
        <is>
          <t>BIPL-23-24/051</t>
        </is>
      </c>
      <c r="E100" s="156" t="n">
        <v>45363</v>
      </c>
      <c r="F100" s="150" t="inlineStr">
        <is>
          <t>HP Intel Core i7 All In One PC</t>
        </is>
      </c>
      <c r="G100" s="157" t="inlineStr">
        <is>
          <t>1N141204WW</t>
        </is>
      </c>
    </row>
    <row r="101">
      <c r="A101" s="155" t="n">
        <v>100</v>
      </c>
      <c r="B101" s="155" t="inlineStr">
        <is>
          <t>BANICAL INFOTECH PRIVATE LIMITED</t>
        </is>
      </c>
      <c r="C101" s="150" t="inlineStr">
        <is>
          <t>GEMC-511687794044753</t>
        </is>
      </c>
      <c r="D101" s="150" t="inlineStr">
        <is>
          <t>BIPL-23-24/051</t>
        </is>
      </c>
      <c r="E101" s="156" t="n">
        <v>45363</v>
      </c>
      <c r="F101" s="150" t="inlineStr">
        <is>
          <t>HP Intel Core i7 All In One PC</t>
        </is>
      </c>
      <c r="G101" s="157" t="inlineStr">
        <is>
          <t>1N141204WX</t>
        </is>
      </c>
    </row>
    <row r="102">
      <c r="A102" s="155" t="n">
        <v>101</v>
      </c>
      <c r="B102" s="155" t="inlineStr">
        <is>
          <t>BANICAL INFOTECH PRIVATE LIMITED</t>
        </is>
      </c>
      <c r="C102" s="150" t="inlineStr">
        <is>
          <t>GEMC-511687794044753</t>
        </is>
      </c>
      <c r="D102" s="150" t="inlineStr">
        <is>
          <t>BIPL-23-24/051</t>
        </is>
      </c>
      <c r="E102" s="156" t="n">
        <v>45363</v>
      </c>
      <c r="F102" s="150" t="inlineStr">
        <is>
          <t>HP Intel Core i7 All In One PC</t>
        </is>
      </c>
      <c r="G102" s="157" t="inlineStr">
        <is>
          <t>1N141204YR</t>
        </is>
      </c>
    </row>
    <row r="103">
      <c r="A103" s="155" t="n">
        <v>102</v>
      </c>
      <c r="B103" s="155" t="inlineStr">
        <is>
          <t>BANICAL INFOTECH PRIVATE LIMITED</t>
        </is>
      </c>
      <c r="C103" s="150" t="inlineStr">
        <is>
          <t>GEMC-511687794044753</t>
        </is>
      </c>
      <c r="D103" s="150" t="inlineStr">
        <is>
          <t>BIPL-23-24/051</t>
        </is>
      </c>
      <c r="E103" s="156" t="n">
        <v>45363</v>
      </c>
      <c r="F103" s="150" t="inlineStr">
        <is>
          <t>HP Intel Core i7 All In One PC</t>
        </is>
      </c>
      <c r="G103" s="157" t="inlineStr">
        <is>
          <t>1N141204YW</t>
        </is>
      </c>
    </row>
    <row r="104">
      <c r="A104" s="155" t="n">
        <v>103</v>
      </c>
      <c r="B104" s="155" t="inlineStr">
        <is>
          <t>BANICAL INFOTECH PRIVATE LIMITED</t>
        </is>
      </c>
      <c r="C104" s="150" t="inlineStr">
        <is>
          <t>GEMC-511687794044753</t>
        </is>
      </c>
      <c r="D104" s="150" t="inlineStr">
        <is>
          <t>BIPL-23-24/051</t>
        </is>
      </c>
      <c r="E104" s="156" t="n">
        <v>45363</v>
      </c>
      <c r="F104" s="150" t="inlineStr">
        <is>
          <t>HP Intel Core i7 All In One PC</t>
        </is>
      </c>
      <c r="G104" s="157" t="inlineStr">
        <is>
          <t>1N141204WM</t>
        </is>
      </c>
    </row>
    <row r="105">
      <c r="A105" s="155" t="n">
        <v>104</v>
      </c>
      <c r="B105" s="155" t="inlineStr">
        <is>
          <t>BANICAL INFOTECH PRIVATE LIMITED</t>
        </is>
      </c>
      <c r="C105" s="150" t="inlineStr">
        <is>
          <t>GEMC-511687794044753</t>
        </is>
      </c>
      <c r="D105" s="150" t="inlineStr">
        <is>
          <t>BIPL-23-24/051</t>
        </is>
      </c>
      <c r="E105" s="156" t="n">
        <v>45363</v>
      </c>
      <c r="F105" s="150" t="inlineStr">
        <is>
          <t>HP Intel Core i7 All In One PC</t>
        </is>
      </c>
      <c r="G105" s="157" t="inlineStr">
        <is>
          <t>1N141204WN</t>
        </is>
      </c>
    </row>
    <row r="106">
      <c r="A106" s="155" t="n">
        <v>105</v>
      </c>
      <c r="B106" s="155" t="inlineStr">
        <is>
          <t>BANICAL INFOTECH PRIVATE LIMITED</t>
        </is>
      </c>
      <c r="C106" s="150" t="inlineStr">
        <is>
          <t>GEMC-511687794044753</t>
        </is>
      </c>
      <c r="D106" s="150" t="inlineStr">
        <is>
          <t>BIPL-23-24/051</t>
        </is>
      </c>
      <c r="E106" s="156" t="n">
        <v>45363</v>
      </c>
      <c r="F106" s="150" t="inlineStr">
        <is>
          <t>HP Intel Core i7 All In One PC</t>
        </is>
      </c>
      <c r="G106" s="157" t="inlineStr">
        <is>
          <t>1N141204WP</t>
        </is>
      </c>
    </row>
    <row r="107">
      <c r="A107" s="155" t="n">
        <v>106</v>
      </c>
      <c r="B107" s="155" t="inlineStr">
        <is>
          <t>BANICAL INFOTECH PRIVATE LIMITED</t>
        </is>
      </c>
      <c r="C107" s="150" t="inlineStr">
        <is>
          <t>GEMC-511687794044753</t>
        </is>
      </c>
      <c r="D107" s="150" t="inlineStr">
        <is>
          <t>BIPL-23-24/051</t>
        </is>
      </c>
      <c r="E107" s="156" t="n">
        <v>45363</v>
      </c>
      <c r="F107" s="150" t="inlineStr">
        <is>
          <t>HP Intel Core i7 All In One PC</t>
        </is>
      </c>
      <c r="G107" s="157" t="inlineStr">
        <is>
          <t>1N141204WQ</t>
        </is>
      </c>
    </row>
    <row r="108">
      <c r="A108" s="155" t="n">
        <v>107</v>
      </c>
      <c r="B108" s="155" t="inlineStr">
        <is>
          <t>BANICAL INFOTECH PRIVATE LIMITED</t>
        </is>
      </c>
      <c r="C108" s="150" t="inlineStr">
        <is>
          <t>GEMC-511687794044753</t>
        </is>
      </c>
      <c r="D108" s="150" t="inlineStr">
        <is>
          <t>BIPL-23-24/051</t>
        </is>
      </c>
      <c r="E108" s="156" t="n">
        <v>45363</v>
      </c>
      <c r="F108" s="150" t="inlineStr">
        <is>
          <t>HP Intel Core i7 All In One PC</t>
        </is>
      </c>
      <c r="G108" s="157" t="inlineStr">
        <is>
          <t>1N141204WR</t>
        </is>
      </c>
    </row>
    <row r="109">
      <c r="A109" s="155" t="n">
        <v>108</v>
      </c>
      <c r="B109" s="155" t="inlineStr">
        <is>
          <t>BANICAL INFOTECH PRIVATE LIMITED</t>
        </is>
      </c>
      <c r="C109" s="150" t="inlineStr">
        <is>
          <t>GEMC-511687794044753</t>
        </is>
      </c>
      <c r="D109" s="150" t="inlineStr">
        <is>
          <t>BIPL-23-24/051</t>
        </is>
      </c>
      <c r="E109" s="156" t="n">
        <v>45363</v>
      </c>
      <c r="F109" s="150" t="inlineStr">
        <is>
          <t>HP Intel Core i7 All In One PC</t>
        </is>
      </c>
      <c r="G109" s="157" t="inlineStr">
        <is>
          <t>1N141204WS</t>
        </is>
      </c>
    </row>
    <row r="110">
      <c r="A110" s="155" t="n">
        <v>109</v>
      </c>
      <c r="B110" s="155" t="inlineStr">
        <is>
          <t>BANICAL INFOTECH PRIVATE LIMITED</t>
        </is>
      </c>
      <c r="C110" s="150" t="inlineStr">
        <is>
          <t>GEMC-511687794044753</t>
        </is>
      </c>
      <c r="D110" s="150" t="inlineStr">
        <is>
          <t>BIPL-23-24/051</t>
        </is>
      </c>
      <c r="E110" s="156" t="n">
        <v>45363</v>
      </c>
      <c r="F110" s="150" t="inlineStr">
        <is>
          <t>HP Intel Core i7 All In One PC</t>
        </is>
      </c>
      <c r="G110" s="157" t="inlineStr">
        <is>
          <t>1N141204WC</t>
        </is>
      </c>
    </row>
    <row r="111">
      <c r="A111" s="155" t="n">
        <v>110</v>
      </c>
      <c r="B111" s="155" t="inlineStr">
        <is>
          <t>BANICAL INFOTECH PRIVATE LIMITED</t>
        </is>
      </c>
      <c r="C111" s="150" t="inlineStr">
        <is>
          <t>GEMC-511687794044753</t>
        </is>
      </c>
      <c r="D111" s="150" t="inlineStr">
        <is>
          <t>BIPL-23-24/051</t>
        </is>
      </c>
      <c r="E111" s="156" t="n">
        <v>45363</v>
      </c>
      <c r="F111" s="150" t="inlineStr">
        <is>
          <t>HP Intel Core i7 All In One PC</t>
        </is>
      </c>
      <c r="G111" s="157" t="inlineStr">
        <is>
          <t>1N141204WD</t>
        </is>
      </c>
    </row>
    <row r="112">
      <c r="A112" s="155" t="n">
        <v>111</v>
      </c>
      <c r="B112" s="155" t="inlineStr">
        <is>
          <t>BANICAL INFOTECH PRIVATE LIMITED</t>
        </is>
      </c>
      <c r="C112" s="150" t="inlineStr">
        <is>
          <t>GEMC-511687794044753</t>
        </is>
      </c>
      <c r="D112" s="150" t="inlineStr">
        <is>
          <t>BIPL-23-24/051</t>
        </is>
      </c>
      <c r="E112" s="156" t="n">
        <v>45363</v>
      </c>
      <c r="F112" s="150" t="inlineStr">
        <is>
          <t>HP Intel Core i7 All In One PC</t>
        </is>
      </c>
      <c r="G112" s="157" t="inlineStr">
        <is>
          <t>1N141204WF</t>
        </is>
      </c>
    </row>
    <row r="113">
      <c r="A113" s="155" t="n">
        <v>112</v>
      </c>
      <c r="B113" s="155" t="inlineStr">
        <is>
          <t>BANICAL INFOTECH PRIVATE LIMITED</t>
        </is>
      </c>
      <c r="C113" s="150" t="inlineStr">
        <is>
          <t>GEMC-511687794044753</t>
        </is>
      </c>
      <c r="D113" s="150" t="inlineStr">
        <is>
          <t>BIPL-23-24/051</t>
        </is>
      </c>
      <c r="E113" s="156" t="n">
        <v>45363</v>
      </c>
      <c r="F113" s="150" t="inlineStr">
        <is>
          <t>HP Intel Core i7 All In One PC</t>
        </is>
      </c>
      <c r="G113" s="157" t="inlineStr">
        <is>
          <t>1N141204WG</t>
        </is>
      </c>
    </row>
    <row r="114">
      <c r="A114" s="155" t="n">
        <v>113</v>
      </c>
      <c r="B114" s="155" t="inlineStr">
        <is>
          <t>BANICAL INFOTECH PRIVATE LIMITED</t>
        </is>
      </c>
      <c r="C114" s="150" t="inlineStr">
        <is>
          <t>GEMC-511687794044753</t>
        </is>
      </c>
      <c r="D114" s="150" t="inlineStr">
        <is>
          <t>BIPL-23-24/051</t>
        </is>
      </c>
      <c r="E114" s="156" t="n">
        <v>45363</v>
      </c>
      <c r="F114" s="150" t="inlineStr">
        <is>
          <t>HP Intel Core i7 All In One PC</t>
        </is>
      </c>
      <c r="G114" s="157" t="inlineStr">
        <is>
          <t>1N141204WH</t>
        </is>
      </c>
    </row>
    <row r="115">
      <c r="A115" s="155" t="n">
        <v>114</v>
      </c>
      <c r="B115" s="155" t="inlineStr">
        <is>
          <t>BANICAL INFOTECH PRIVATE LIMITED</t>
        </is>
      </c>
      <c r="C115" s="150" t="inlineStr">
        <is>
          <t>GEMC-511687794044753</t>
        </is>
      </c>
      <c r="D115" s="150" t="inlineStr">
        <is>
          <t>BIPL-23-24/051</t>
        </is>
      </c>
      <c r="E115" s="156" t="n">
        <v>45363</v>
      </c>
      <c r="F115" s="150" t="inlineStr">
        <is>
          <t>HP Intel Core i7 All In One PC</t>
        </is>
      </c>
      <c r="G115" s="157" t="inlineStr">
        <is>
          <t>1N141204WK</t>
        </is>
      </c>
    </row>
    <row r="116">
      <c r="A116" s="155" t="n">
        <v>115</v>
      </c>
      <c r="B116" s="155" t="inlineStr">
        <is>
          <t>BANICAL INFOTECH PRIVATE LIMITED</t>
        </is>
      </c>
      <c r="C116" s="150" t="inlineStr">
        <is>
          <t>GEMC-511687794044753</t>
        </is>
      </c>
      <c r="D116" s="150" t="inlineStr">
        <is>
          <t>BIPL-23-24/051</t>
        </is>
      </c>
      <c r="E116" s="156" t="n">
        <v>45363</v>
      </c>
      <c r="F116" s="150" t="inlineStr">
        <is>
          <t>HP Intel Core i7 All In One PC</t>
        </is>
      </c>
      <c r="G116" s="157" t="inlineStr">
        <is>
          <t>1N141204W1</t>
        </is>
      </c>
    </row>
    <row r="117">
      <c r="A117" s="155" t="n">
        <v>116</v>
      </c>
      <c r="B117" s="155" t="inlineStr">
        <is>
          <t>BANICAL INFOTECH PRIVATE LIMITED</t>
        </is>
      </c>
      <c r="C117" s="150" t="inlineStr">
        <is>
          <t>GEMC-511687794044753</t>
        </is>
      </c>
      <c r="D117" s="150" t="inlineStr">
        <is>
          <t>BIPL-23-24/051</t>
        </is>
      </c>
      <c r="E117" s="156" t="n">
        <v>45363</v>
      </c>
      <c r="F117" s="150" t="inlineStr">
        <is>
          <t>HP Intel Core i7 All In One PC</t>
        </is>
      </c>
      <c r="G117" s="157" t="inlineStr">
        <is>
          <t>1N141204W5</t>
        </is>
      </c>
    </row>
    <row r="118">
      <c r="A118" s="155" t="n">
        <v>117</v>
      </c>
      <c r="B118" s="155" t="inlineStr">
        <is>
          <t>BANICAL INFOTECH PRIVATE LIMITED</t>
        </is>
      </c>
      <c r="C118" s="150" t="inlineStr">
        <is>
          <t>GEMC-511687794044753</t>
        </is>
      </c>
      <c r="D118" s="150" t="inlineStr">
        <is>
          <t>BIPL-23-24/051</t>
        </is>
      </c>
      <c r="E118" s="156" t="n">
        <v>45363</v>
      </c>
      <c r="F118" s="150" t="inlineStr">
        <is>
          <t>HP Intel Core i7 All In One PC</t>
        </is>
      </c>
      <c r="G118" s="157" t="inlineStr">
        <is>
          <t>1N141204W6</t>
        </is>
      </c>
    </row>
    <row r="119">
      <c r="A119" s="155" t="n">
        <v>118</v>
      </c>
      <c r="B119" s="155" t="inlineStr">
        <is>
          <t>BANICAL INFOTECH PRIVATE LIMITED</t>
        </is>
      </c>
      <c r="C119" s="150" t="inlineStr">
        <is>
          <t>GEMC-511687794044753</t>
        </is>
      </c>
      <c r="D119" s="150" t="inlineStr">
        <is>
          <t>BIPL-23-24/051</t>
        </is>
      </c>
      <c r="E119" s="156" t="n">
        <v>45363</v>
      </c>
      <c r="F119" s="150" t="inlineStr">
        <is>
          <t>HP Intel Core i7 All In One PC</t>
        </is>
      </c>
      <c r="G119" s="157" t="inlineStr">
        <is>
          <t>1N141204W7</t>
        </is>
      </c>
    </row>
    <row r="120">
      <c r="A120" s="155" t="n">
        <v>119</v>
      </c>
      <c r="B120" s="155" t="inlineStr">
        <is>
          <t>BANICAL INFOTECH PRIVATE LIMITED</t>
        </is>
      </c>
      <c r="C120" s="150" t="inlineStr">
        <is>
          <t>GEMC-511687794044753</t>
        </is>
      </c>
      <c r="D120" s="150" t="inlineStr">
        <is>
          <t>BIPL-23-24/051</t>
        </is>
      </c>
      <c r="E120" s="156" t="n">
        <v>45363</v>
      </c>
      <c r="F120" s="150" t="inlineStr">
        <is>
          <t>HP Intel Core i7 All In One PC</t>
        </is>
      </c>
      <c r="G120" s="157" t="inlineStr">
        <is>
          <t>1N141204W8</t>
        </is>
      </c>
    </row>
    <row r="121">
      <c r="A121" s="155" t="n">
        <v>120</v>
      </c>
      <c r="B121" s="155" t="inlineStr">
        <is>
          <t>BANICAL INFOTECH PRIVATE LIMITED</t>
        </is>
      </c>
      <c r="C121" s="150" t="inlineStr">
        <is>
          <t>GEMC-511687794044753</t>
        </is>
      </c>
      <c r="D121" s="150" t="inlineStr">
        <is>
          <t>BIPL-23-24/051</t>
        </is>
      </c>
      <c r="E121" s="156" t="n">
        <v>45363</v>
      </c>
      <c r="F121" s="150" t="inlineStr">
        <is>
          <t>HP Intel Core i7 All In One PC</t>
        </is>
      </c>
      <c r="G121" s="157" t="inlineStr">
        <is>
          <t xml:space="preserve"> 1N141204VQ</t>
        </is>
      </c>
    </row>
    <row r="122">
      <c r="A122" s="155" t="n">
        <v>121</v>
      </c>
      <c r="B122" s="155" t="inlineStr">
        <is>
          <t>BANICAL INFOTECH PRIVATE LIMITED</t>
        </is>
      </c>
      <c r="C122" s="150" t="inlineStr">
        <is>
          <t>GEMC-511687794044753</t>
        </is>
      </c>
      <c r="D122" s="150" t="inlineStr">
        <is>
          <t>BIPL-23-24/051</t>
        </is>
      </c>
      <c r="E122" s="156" t="n">
        <v>45363</v>
      </c>
      <c r="F122" s="150" t="inlineStr">
        <is>
          <t>HP Intel Core i7 All In One PC</t>
        </is>
      </c>
      <c r="G122" s="157" t="inlineStr">
        <is>
          <t>1N141204VR</t>
        </is>
      </c>
    </row>
    <row r="123">
      <c r="A123" s="155" t="n">
        <v>122</v>
      </c>
      <c r="B123" s="155" t="inlineStr">
        <is>
          <t>BANICAL INFOTECH PRIVATE LIMITED</t>
        </is>
      </c>
      <c r="C123" s="150" t="inlineStr">
        <is>
          <t>GEMC-511687794044753</t>
        </is>
      </c>
      <c r="D123" s="150" t="inlineStr">
        <is>
          <t>BIPL-23-24/051</t>
        </is>
      </c>
      <c r="E123" s="156" t="n">
        <v>45363</v>
      </c>
      <c r="F123" s="150" t="inlineStr">
        <is>
          <t>HP Intel Core i7 All In One PC</t>
        </is>
      </c>
      <c r="G123" s="157" t="inlineStr">
        <is>
          <t>1N141204VS</t>
        </is>
      </c>
    </row>
    <row r="124">
      <c r="A124" s="155" t="n">
        <v>123</v>
      </c>
      <c r="B124" s="155" t="inlineStr">
        <is>
          <t>BANICAL INFOTECH PRIVATE LIMITED</t>
        </is>
      </c>
      <c r="C124" s="150" t="inlineStr">
        <is>
          <t>GEMC-511687794044753</t>
        </is>
      </c>
      <c r="D124" s="150" t="inlineStr">
        <is>
          <t>BIPL-23-24/051</t>
        </is>
      </c>
      <c r="E124" s="156" t="n">
        <v>45363</v>
      </c>
      <c r="F124" s="150" t="inlineStr">
        <is>
          <t>HP Intel Core i7 All In One PC</t>
        </is>
      </c>
      <c r="G124" s="157" t="inlineStr">
        <is>
          <t>1N141204VV</t>
        </is>
      </c>
    </row>
    <row r="125">
      <c r="A125" s="155" t="n">
        <v>124</v>
      </c>
      <c r="B125" s="155" t="inlineStr">
        <is>
          <t>BANICAL INFOTECH PRIVATE LIMITED</t>
        </is>
      </c>
      <c r="C125" s="150" t="inlineStr">
        <is>
          <t>GEMC-511687794044753</t>
        </is>
      </c>
      <c r="D125" s="150" t="inlineStr">
        <is>
          <t>BIPL-23-24/051</t>
        </is>
      </c>
      <c r="E125" s="156" t="n">
        <v>45363</v>
      </c>
      <c r="F125" s="150" t="inlineStr">
        <is>
          <t>HP Intel Core i7 All In One PC</t>
        </is>
      </c>
      <c r="G125" s="157" t="inlineStr">
        <is>
          <t>1N141204VY</t>
        </is>
      </c>
    </row>
    <row r="126">
      <c r="A126" s="155" t="n">
        <v>125</v>
      </c>
      <c r="B126" s="155" t="inlineStr">
        <is>
          <t>BANICAL INFOTECH PRIVATE LIMITED</t>
        </is>
      </c>
      <c r="C126" s="150" t="inlineStr">
        <is>
          <t>GEMC-511687794044753</t>
        </is>
      </c>
      <c r="D126" s="150" t="inlineStr">
        <is>
          <t>BIPL-23-24/051</t>
        </is>
      </c>
      <c r="E126" s="156" t="n">
        <v>45363</v>
      </c>
      <c r="F126" s="150" t="inlineStr">
        <is>
          <t>HP Intel Core i7 All In One PC</t>
        </is>
      </c>
      <c r="G126" s="157" t="inlineStr">
        <is>
          <t>1N141204W0</t>
        </is>
      </c>
    </row>
    <row r="127">
      <c r="A127" s="155" t="n">
        <v>126</v>
      </c>
      <c r="B127" s="155" t="inlineStr">
        <is>
          <t>BANICAL INFOTECH PRIVATE LIMITED</t>
        </is>
      </c>
      <c r="C127" s="150" t="inlineStr">
        <is>
          <t>GEMC-511687794044753</t>
        </is>
      </c>
      <c r="D127" s="150" t="inlineStr">
        <is>
          <t>BIPL-23-24/051</t>
        </is>
      </c>
      <c r="E127" s="156" t="n">
        <v>45363</v>
      </c>
      <c r="F127" s="150" t="inlineStr">
        <is>
          <t>HP Intel Core i7 All In One PC</t>
        </is>
      </c>
      <c r="G127" s="157" t="inlineStr">
        <is>
          <t>1N141204TJ</t>
        </is>
      </c>
    </row>
    <row r="128">
      <c r="A128" s="155" t="n">
        <v>127</v>
      </c>
      <c r="B128" s="155" t="inlineStr">
        <is>
          <t>BANICAL INFOTECH PRIVATE LIMITED</t>
        </is>
      </c>
      <c r="C128" s="150" t="inlineStr">
        <is>
          <t>GEMC-511687794044753</t>
        </is>
      </c>
      <c r="D128" s="150" t="inlineStr">
        <is>
          <t>BIPL-23-24/051</t>
        </is>
      </c>
      <c r="E128" s="156" t="n">
        <v>45363</v>
      </c>
      <c r="F128" s="150" t="inlineStr">
        <is>
          <t>HP Intel Core i7 All In One PC</t>
        </is>
      </c>
      <c r="G128" s="157" t="inlineStr">
        <is>
          <t>1N141204TK</t>
        </is>
      </c>
    </row>
    <row r="129">
      <c r="A129" s="155" t="n">
        <v>128</v>
      </c>
      <c r="B129" s="155" t="inlineStr">
        <is>
          <t>BANICAL INFOTECH PRIVATE LIMITED</t>
        </is>
      </c>
      <c r="C129" s="150" t="inlineStr">
        <is>
          <t>GEMC-511687794044753</t>
        </is>
      </c>
      <c r="D129" s="150" t="inlineStr">
        <is>
          <t>BIPL-23-24/051</t>
        </is>
      </c>
      <c r="E129" s="156" t="n">
        <v>45363</v>
      </c>
      <c r="F129" s="150" t="inlineStr">
        <is>
          <t>HP Intel Core i7 All In One PC</t>
        </is>
      </c>
      <c r="G129" s="157" t="inlineStr">
        <is>
          <t>1N141204TY</t>
        </is>
      </c>
    </row>
    <row r="130">
      <c r="A130" s="155" t="n">
        <v>129</v>
      </c>
      <c r="B130" s="155" t="inlineStr">
        <is>
          <t>BANICAL INFOTECH PRIVATE LIMITED</t>
        </is>
      </c>
      <c r="C130" s="150" t="inlineStr">
        <is>
          <t>GEMC-511687794044753</t>
        </is>
      </c>
      <c r="D130" s="150" t="inlineStr">
        <is>
          <t>BIPL-23-24/051</t>
        </is>
      </c>
      <c r="E130" s="156" t="n">
        <v>45363</v>
      </c>
      <c r="F130" s="150" t="inlineStr">
        <is>
          <t>HP Intel Core i7 All In One PC</t>
        </is>
      </c>
      <c r="G130" s="157" t="inlineStr">
        <is>
          <t>1N141204V8</t>
        </is>
      </c>
    </row>
    <row r="131">
      <c r="A131" s="155" t="n">
        <v>130</v>
      </c>
      <c r="B131" s="155" t="inlineStr">
        <is>
          <t>BANICAL INFOTECH PRIVATE LIMITED</t>
        </is>
      </c>
      <c r="C131" s="150" t="inlineStr">
        <is>
          <t>GEMC-511687794044753</t>
        </is>
      </c>
      <c r="D131" s="150" t="inlineStr">
        <is>
          <t>BIPL-23-24/051</t>
        </is>
      </c>
      <c r="E131" s="156" t="n">
        <v>45363</v>
      </c>
      <c r="F131" s="150" t="inlineStr">
        <is>
          <t>HP Intel Core i7 All In One PC</t>
        </is>
      </c>
      <c r="G131" s="157" t="inlineStr">
        <is>
          <t>1N141204VN</t>
        </is>
      </c>
    </row>
    <row r="132">
      <c r="A132" s="155" t="n">
        <v>131</v>
      </c>
      <c r="B132" s="155" t="inlineStr">
        <is>
          <t>BANICAL INFOTECH PRIVATE LIMITED</t>
        </is>
      </c>
      <c r="C132" s="150" t="inlineStr">
        <is>
          <t>GEMC-511687794044753</t>
        </is>
      </c>
      <c r="D132" s="150" t="inlineStr">
        <is>
          <t>BIPL-23-24/051</t>
        </is>
      </c>
      <c r="E132" s="156" t="n">
        <v>45363</v>
      </c>
      <c r="F132" s="150" t="inlineStr">
        <is>
          <t>HP Intel Core i7 All In One PC</t>
        </is>
      </c>
      <c r="G132" s="157" t="inlineStr">
        <is>
          <t xml:space="preserve"> 1N141204VP</t>
        </is>
      </c>
    </row>
    <row r="133">
      <c r="A133" s="155" t="n">
        <v>132</v>
      </c>
      <c r="B133" s="155" t="inlineStr">
        <is>
          <t>BANICAL INFOTECH PRIVATE LIMITED</t>
        </is>
      </c>
      <c r="C133" s="150" t="inlineStr">
        <is>
          <t>GEMC-511687794044753</t>
        </is>
      </c>
      <c r="D133" s="150" t="inlineStr">
        <is>
          <t>BIPL-23-24/051</t>
        </is>
      </c>
      <c r="E133" s="156" t="n">
        <v>45363</v>
      </c>
      <c r="F133" s="150" t="inlineStr">
        <is>
          <t>HP Intel Core i7 All In One PC</t>
        </is>
      </c>
      <c r="G133" s="157" t="inlineStr">
        <is>
          <t xml:space="preserve"> 1N141204T8</t>
        </is>
      </c>
    </row>
    <row r="134">
      <c r="A134" s="155" t="n">
        <v>133</v>
      </c>
      <c r="B134" s="155" t="inlineStr">
        <is>
          <t>BANICAL INFOTECH PRIVATE LIMITED</t>
        </is>
      </c>
      <c r="C134" s="150" t="inlineStr">
        <is>
          <t>GEMC-511687794044753</t>
        </is>
      </c>
      <c r="D134" s="150" t="inlineStr">
        <is>
          <t>BIPL-23-24/051</t>
        </is>
      </c>
      <c r="E134" s="156" t="n">
        <v>45363</v>
      </c>
      <c r="F134" s="150" t="inlineStr">
        <is>
          <t>HP Intel Core i7 All In One PC</t>
        </is>
      </c>
      <c r="G134" s="157" t="inlineStr">
        <is>
          <t xml:space="preserve"> 1N141204T9</t>
        </is>
      </c>
    </row>
    <row r="135">
      <c r="A135" s="155" t="n">
        <v>134</v>
      </c>
      <c r="B135" s="155" t="inlineStr">
        <is>
          <t>BANICAL INFOTECH PRIVATE LIMITED</t>
        </is>
      </c>
      <c r="C135" s="150" t="inlineStr">
        <is>
          <t>GEMC-511687794044753</t>
        </is>
      </c>
      <c r="D135" s="150" t="inlineStr">
        <is>
          <t>BIPL-23-24/051</t>
        </is>
      </c>
      <c r="E135" s="156" t="n">
        <v>45363</v>
      </c>
      <c r="F135" s="150" t="inlineStr">
        <is>
          <t>HP Intel Core i7 All In One PC</t>
        </is>
      </c>
      <c r="G135" s="157" t="inlineStr">
        <is>
          <t>1N141204TC</t>
        </is>
      </c>
    </row>
    <row r="136">
      <c r="A136" s="155" t="n">
        <v>135</v>
      </c>
      <c r="B136" s="155" t="inlineStr">
        <is>
          <t>BANICAL INFOTECH PRIVATE LIMITED</t>
        </is>
      </c>
      <c r="C136" s="150" t="inlineStr">
        <is>
          <t>GEMC-511687794044753</t>
        </is>
      </c>
      <c r="D136" s="150" t="inlineStr">
        <is>
          <t>BIPL-23-24/051</t>
        </is>
      </c>
      <c r="E136" s="156" t="n">
        <v>45363</v>
      </c>
      <c r="F136" s="150" t="inlineStr">
        <is>
          <t>HP Intel Core i7 All In One PC</t>
        </is>
      </c>
      <c r="G136" s="157" t="inlineStr">
        <is>
          <t>1N141204TD</t>
        </is>
      </c>
    </row>
    <row r="137">
      <c r="A137" s="155" t="n">
        <v>136</v>
      </c>
      <c r="B137" s="155" t="inlineStr">
        <is>
          <t>BANICAL INFOTECH PRIVATE LIMITED</t>
        </is>
      </c>
      <c r="C137" s="150" t="inlineStr">
        <is>
          <t>GEMC-511687794044753</t>
        </is>
      </c>
      <c r="D137" s="150" t="inlineStr">
        <is>
          <t>BIPL-23-24/051</t>
        </is>
      </c>
      <c r="E137" s="156" t="n">
        <v>45363</v>
      </c>
      <c r="F137" s="150" t="inlineStr">
        <is>
          <t>HP Intel Core i7 All In One PC</t>
        </is>
      </c>
      <c r="G137" s="157" t="inlineStr">
        <is>
          <t>1N141204TF</t>
        </is>
      </c>
    </row>
    <row r="138">
      <c r="A138" s="155" t="n">
        <v>137</v>
      </c>
      <c r="B138" s="155" t="inlineStr">
        <is>
          <t>BANICAL INFOTECH PRIVATE LIMITED</t>
        </is>
      </c>
      <c r="C138" s="150" t="inlineStr">
        <is>
          <t>GEMC-511687794044753</t>
        </is>
      </c>
      <c r="D138" s="150" t="inlineStr">
        <is>
          <t>BIPL-23-24/051</t>
        </is>
      </c>
      <c r="E138" s="156" t="n">
        <v>45363</v>
      </c>
      <c r="F138" s="150" t="inlineStr">
        <is>
          <t>HP Intel Core i7 All In One PC</t>
        </is>
      </c>
      <c r="G138" s="157" t="inlineStr">
        <is>
          <t>1N141204QH</t>
        </is>
      </c>
    </row>
    <row r="139">
      <c r="A139" s="155" t="n">
        <v>138</v>
      </c>
      <c r="B139" s="155" t="inlineStr">
        <is>
          <t>BANICAL INFOTECH PRIVATE LIMITED</t>
        </is>
      </c>
      <c r="C139" s="150" t="inlineStr">
        <is>
          <t>GEMC-511687794044753</t>
        </is>
      </c>
      <c r="D139" s="150" t="inlineStr">
        <is>
          <t>BIPL-23-24/051</t>
        </is>
      </c>
      <c r="E139" s="156" t="n">
        <v>45363</v>
      </c>
      <c r="F139" s="150" t="inlineStr">
        <is>
          <t>HP Intel Core i7 All In One PC</t>
        </is>
      </c>
      <c r="G139" s="157" t="inlineStr">
        <is>
          <t xml:space="preserve"> 1N141204QX</t>
        </is>
      </c>
    </row>
    <row r="140">
      <c r="A140" s="155" t="n">
        <v>139</v>
      </c>
      <c r="B140" s="155" t="inlineStr">
        <is>
          <t>BANICAL INFOTECH PRIVATE LIMITED</t>
        </is>
      </c>
      <c r="C140" s="150" t="inlineStr">
        <is>
          <t>GEMC-511687794044753</t>
        </is>
      </c>
      <c r="D140" s="150" t="inlineStr">
        <is>
          <t>BIPL-23-24/051</t>
        </is>
      </c>
      <c r="E140" s="156" t="n">
        <v>45363</v>
      </c>
      <c r="F140" s="150" t="inlineStr">
        <is>
          <t>HP Intel Core i7 All In One PC</t>
        </is>
      </c>
      <c r="G140" s="157" t="inlineStr">
        <is>
          <t xml:space="preserve"> 1N141204R4</t>
        </is>
      </c>
    </row>
    <row r="141">
      <c r="A141" s="155" t="n">
        <v>140</v>
      </c>
      <c r="B141" s="155" t="inlineStr">
        <is>
          <t>BANICAL INFOTECH PRIVATE LIMITED</t>
        </is>
      </c>
      <c r="C141" s="150" t="inlineStr">
        <is>
          <t>GEMC-511687794044753</t>
        </is>
      </c>
      <c r="D141" s="150" t="inlineStr">
        <is>
          <t>BIPL-23-24/051</t>
        </is>
      </c>
      <c r="E141" s="156" t="n">
        <v>45363</v>
      </c>
      <c r="F141" s="150" t="inlineStr">
        <is>
          <t>HP Intel Core i7 All In One PC</t>
        </is>
      </c>
      <c r="G141" s="157" t="inlineStr">
        <is>
          <t xml:space="preserve"> 1N141204R5</t>
        </is>
      </c>
    </row>
    <row r="142">
      <c r="A142" s="155" t="n">
        <v>141</v>
      </c>
      <c r="B142" s="155" t="inlineStr">
        <is>
          <t>BANICAL INFOTECH PRIVATE LIMITED</t>
        </is>
      </c>
      <c r="C142" s="150" t="inlineStr">
        <is>
          <t>GEMC-511687794044753</t>
        </is>
      </c>
      <c r="D142" s="150" t="inlineStr">
        <is>
          <t>BIPL-23-24/051</t>
        </is>
      </c>
      <c r="E142" s="156" t="n">
        <v>45363</v>
      </c>
      <c r="F142" s="150" t="inlineStr">
        <is>
          <t>HP Intel Core i7 All In One PC</t>
        </is>
      </c>
      <c r="G142" s="157" t="inlineStr">
        <is>
          <t>1N141204SJ</t>
        </is>
      </c>
    </row>
    <row r="143">
      <c r="A143" s="155" t="n">
        <v>142</v>
      </c>
      <c r="B143" s="155" t="inlineStr">
        <is>
          <t>BANICAL INFOTECH PRIVATE LIMITED</t>
        </is>
      </c>
      <c r="C143" s="150" t="inlineStr">
        <is>
          <t>GEMC-511687794044753</t>
        </is>
      </c>
      <c r="D143" s="150" t="inlineStr">
        <is>
          <t>BIPL-23-24/051</t>
        </is>
      </c>
      <c r="E143" s="156" t="n">
        <v>45363</v>
      </c>
      <c r="F143" s="150" t="inlineStr">
        <is>
          <t>HP Intel Core i7 All In One PC</t>
        </is>
      </c>
      <c r="G143" s="157" t="inlineStr">
        <is>
          <t>1N141204T7</t>
        </is>
      </c>
    </row>
    <row r="144">
      <c r="A144" s="155" t="n">
        <v>143</v>
      </c>
      <c r="B144" s="155" t="inlineStr">
        <is>
          <t>BANICAL INFOTECH PRIVATE LIMITED</t>
        </is>
      </c>
      <c r="C144" s="150" t="inlineStr">
        <is>
          <t>GEMC-511687794044753</t>
        </is>
      </c>
      <c r="D144" s="150" t="inlineStr">
        <is>
          <t>BIPL-23-24/051</t>
        </is>
      </c>
      <c r="E144" s="156" t="n">
        <v>45363</v>
      </c>
      <c r="F144" s="150" t="inlineStr">
        <is>
          <t>HP Intel Core i7 All In One PC</t>
        </is>
      </c>
      <c r="G144" s="157" t="inlineStr">
        <is>
          <t>1N13270BMX</t>
        </is>
      </c>
    </row>
    <row r="145">
      <c r="A145" s="155" t="n">
        <v>144</v>
      </c>
      <c r="B145" s="155" t="inlineStr">
        <is>
          <t>BANICAL INFOTECH PRIVATE LIMITED</t>
        </is>
      </c>
      <c r="C145" s="150" t="inlineStr">
        <is>
          <t>GEMC-511687794044753</t>
        </is>
      </c>
      <c r="D145" s="150" t="inlineStr">
        <is>
          <t>BIPL-23-24/051</t>
        </is>
      </c>
      <c r="E145" s="156" t="n">
        <v>45363</v>
      </c>
      <c r="F145" s="150" t="inlineStr">
        <is>
          <t>HP Intel Core i7 All In One PC</t>
        </is>
      </c>
      <c r="G145" s="157" t="inlineStr">
        <is>
          <t>1N13270BGN</t>
        </is>
      </c>
    </row>
    <row r="146">
      <c r="A146" s="155" t="n">
        <v>145</v>
      </c>
      <c r="B146" s="155" t="inlineStr">
        <is>
          <t>BANICAL INFOTECH PRIVATE LIMITED</t>
        </is>
      </c>
      <c r="C146" s="150" t="inlineStr">
        <is>
          <t>GEMC-511687794044753</t>
        </is>
      </c>
      <c r="D146" s="150" t="inlineStr">
        <is>
          <t>BIPL-23-24/051</t>
        </is>
      </c>
      <c r="E146" s="156" t="n">
        <v>45363</v>
      </c>
      <c r="F146" s="150" t="inlineStr">
        <is>
          <t>HP Intel Core i7 All In One PC</t>
        </is>
      </c>
      <c r="G146" s="157" t="inlineStr">
        <is>
          <t>1N123806NG</t>
        </is>
      </c>
    </row>
    <row r="147">
      <c r="A147" s="155" t="n">
        <v>146</v>
      </c>
      <c r="B147" s="155" t="inlineStr">
        <is>
          <t>BANICAL INFOTECH PRIVATE LIMITED</t>
        </is>
      </c>
      <c r="C147" s="150" t="inlineStr">
        <is>
          <t>GEMC-511687794044753</t>
        </is>
      </c>
      <c r="D147" s="150" t="inlineStr">
        <is>
          <t>BIPL-23-24/051</t>
        </is>
      </c>
      <c r="E147" s="156" t="n">
        <v>45363</v>
      </c>
      <c r="F147" s="150" t="inlineStr">
        <is>
          <t>HP Intel Core i7 All In One PC</t>
        </is>
      </c>
      <c r="G147" s="157" t="inlineStr">
        <is>
          <t>1N13270C06</t>
        </is>
      </c>
    </row>
    <row r="148">
      <c r="A148" s="155" t="n">
        <v>147</v>
      </c>
      <c r="B148" s="155" t="inlineStr">
        <is>
          <t>BANICAL INFOTECH PRIVATE LIMITED</t>
        </is>
      </c>
      <c r="C148" s="150" t="inlineStr">
        <is>
          <t>GEMC-511687794044753</t>
        </is>
      </c>
      <c r="D148" s="150" t="inlineStr">
        <is>
          <t>BIPL-23-24/051</t>
        </is>
      </c>
      <c r="E148" s="156" t="n">
        <v>45363</v>
      </c>
      <c r="F148" s="150" t="inlineStr">
        <is>
          <t>HP Intel Core i7 All In One PC</t>
        </is>
      </c>
      <c r="G148" s="157" t="inlineStr">
        <is>
          <t>1N13270CST</t>
        </is>
      </c>
    </row>
    <row r="149">
      <c r="A149" s="155" t="n">
        <v>148</v>
      </c>
      <c r="B149" s="155" t="inlineStr">
        <is>
          <t>BANICAL INFOTECH PRIVATE LIMITED</t>
        </is>
      </c>
      <c r="C149" s="150" t="inlineStr">
        <is>
          <t>GEMC-511687794044753</t>
        </is>
      </c>
      <c r="D149" s="150" t="inlineStr">
        <is>
          <t>BIPL-23-24/051</t>
        </is>
      </c>
      <c r="E149" s="156" t="n">
        <v>45363</v>
      </c>
      <c r="F149" s="150" t="inlineStr">
        <is>
          <t>HP Intel Core i7 All In One PC</t>
        </is>
      </c>
      <c r="G149" s="157" t="inlineStr">
        <is>
          <t>1N13270CH9</t>
        </is>
      </c>
    </row>
    <row r="150">
      <c r="A150" s="155" t="n">
        <v>149</v>
      </c>
      <c r="B150" s="155" t="inlineStr">
        <is>
          <t>BANICAL INFOTECH PRIVATE LIMITED</t>
        </is>
      </c>
      <c r="C150" s="150" t="inlineStr">
        <is>
          <t>GEMC-511687794044753</t>
        </is>
      </c>
      <c r="D150" s="150" t="inlineStr">
        <is>
          <t>BIPL-23-24/051</t>
        </is>
      </c>
      <c r="E150" s="156" t="n">
        <v>45363</v>
      </c>
      <c r="F150" s="150" t="inlineStr">
        <is>
          <t>HP Intel Core i7 All In One PC</t>
        </is>
      </c>
      <c r="G150" s="157" t="inlineStr">
        <is>
          <t>1N13270CGZ</t>
        </is>
      </c>
    </row>
    <row r="151">
      <c r="A151" s="155" t="n">
        <v>150</v>
      </c>
      <c r="B151" s="155" t="inlineStr">
        <is>
          <t>BANICAL INFOTECH PRIVATE LIMITED</t>
        </is>
      </c>
      <c r="C151" s="150" t="inlineStr">
        <is>
          <t>GEMC-511687794044753</t>
        </is>
      </c>
      <c r="D151" s="150" t="inlineStr">
        <is>
          <t>BIPL-23-24/051</t>
        </is>
      </c>
      <c r="E151" s="156" t="n">
        <v>45363</v>
      </c>
      <c r="F151" s="150" t="inlineStr">
        <is>
          <t>HP Intel Core i7 All In One PC</t>
        </is>
      </c>
      <c r="G151" s="157" t="inlineStr">
        <is>
          <t xml:space="preserve"> 1N13270CTJ</t>
        </is>
      </c>
    </row>
    <row r="152">
      <c r="A152" s="155" t="n">
        <v>151</v>
      </c>
      <c r="B152" s="155" t="inlineStr">
        <is>
          <t>BANICAL INFOTECH PRIVATE LIMITED</t>
        </is>
      </c>
      <c r="C152" s="150" t="inlineStr">
        <is>
          <t>GEMC-511687794044753</t>
        </is>
      </c>
      <c r="D152" s="150" t="inlineStr">
        <is>
          <t>BIPL-24-25/043</t>
        </is>
      </c>
      <c r="E152" s="156" t="n">
        <v>45540</v>
      </c>
      <c r="F152" s="150" t="inlineStr">
        <is>
          <t>HP Intel Core i7 All In One PC</t>
        </is>
      </c>
      <c r="G152" s="157" t="inlineStr">
        <is>
          <t>1N14300DB5</t>
        </is>
      </c>
    </row>
    <row r="153">
      <c r="A153" s="155" t="n">
        <v>152</v>
      </c>
      <c r="B153" s="155" t="inlineStr">
        <is>
          <t>BANICAL INFOTECH PRIVATE LIMITED</t>
        </is>
      </c>
      <c r="C153" s="150" t="inlineStr">
        <is>
          <t>GEMC-511687794044753</t>
        </is>
      </c>
      <c r="D153" s="150" t="inlineStr">
        <is>
          <t>BIPL-24-25/043</t>
        </is>
      </c>
      <c r="E153" s="156" t="n">
        <v>45540</v>
      </c>
      <c r="F153" s="150" t="inlineStr">
        <is>
          <t>HP Intel Core i7 All In One PC</t>
        </is>
      </c>
      <c r="G153" s="157" t="inlineStr">
        <is>
          <t>1N14300D93</t>
        </is>
      </c>
    </row>
    <row r="154">
      <c r="A154" s="155" t="n">
        <v>153</v>
      </c>
      <c r="B154" s="155" t="inlineStr">
        <is>
          <t>BANICAL INFOTECH PRIVATE LIMITED</t>
        </is>
      </c>
      <c r="C154" s="150" t="inlineStr">
        <is>
          <t>GEMC-511687794044753</t>
        </is>
      </c>
      <c r="D154" s="150" t="inlineStr">
        <is>
          <t>BIPL-24-25/043</t>
        </is>
      </c>
      <c r="E154" s="156" t="n">
        <v>45540</v>
      </c>
      <c r="F154" s="150" t="inlineStr">
        <is>
          <t>HP Intel Core i7 All In One PC</t>
        </is>
      </c>
      <c r="G154" s="157" t="inlineStr">
        <is>
          <t xml:space="preserve"> 1N14300D9V</t>
        </is>
      </c>
    </row>
    <row r="155">
      <c r="A155" s="155" t="n">
        <v>154</v>
      </c>
      <c r="B155" s="155" t="inlineStr">
        <is>
          <t>BANICAL INFOTECH PRIVATE LIMITED</t>
        </is>
      </c>
      <c r="C155" s="150" t="inlineStr">
        <is>
          <t>GEMC-511687794044753</t>
        </is>
      </c>
      <c r="D155" s="150" t="inlineStr">
        <is>
          <t>BIPL-24-25/043</t>
        </is>
      </c>
      <c r="E155" s="156" t="n">
        <v>45540</v>
      </c>
      <c r="F155" s="150" t="inlineStr">
        <is>
          <t>HP Intel Core i7 All In One PC</t>
        </is>
      </c>
      <c r="G155" s="157" t="inlineStr">
        <is>
          <t>1N14110DC4</t>
        </is>
      </c>
    </row>
    <row r="156">
      <c r="A156" s="155" t="n">
        <v>155</v>
      </c>
      <c r="B156" s="155" t="inlineStr">
        <is>
          <t>BANICAL INFOTECH PRIVATE LIMITED</t>
        </is>
      </c>
      <c r="C156" s="150" t="inlineStr">
        <is>
          <t>GEMC-511687794044753</t>
        </is>
      </c>
      <c r="D156" s="150" t="inlineStr">
        <is>
          <t>BIPL-24-25/043</t>
        </is>
      </c>
      <c r="E156" s="156" t="n">
        <v>45540</v>
      </c>
      <c r="F156" s="150" t="inlineStr">
        <is>
          <t>HP Intel Core i7 All In One PC</t>
        </is>
      </c>
      <c r="G156" s="157" t="inlineStr">
        <is>
          <t>1N14300DBH</t>
        </is>
      </c>
    </row>
    <row r="157">
      <c r="A157" s="155" t="n">
        <v>156</v>
      </c>
      <c r="B157" s="155" t="inlineStr">
        <is>
          <t>BANICAL INFOTECH PRIVATE LIMITED</t>
        </is>
      </c>
      <c r="C157" s="150" t="inlineStr">
        <is>
          <t>GEMC-511687794044753</t>
        </is>
      </c>
      <c r="D157" s="150" t="inlineStr">
        <is>
          <t>BIPL-24-25/043</t>
        </is>
      </c>
      <c r="E157" s="156" t="n">
        <v>45540</v>
      </c>
      <c r="F157" s="150" t="inlineStr">
        <is>
          <t>HP Intel Core i7 All In One PC</t>
        </is>
      </c>
      <c r="G157" s="157" t="inlineStr">
        <is>
          <t>1N14300DB1</t>
        </is>
      </c>
    </row>
    <row r="158">
      <c r="A158" s="155" t="n">
        <v>157</v>
      </c>
      <c r="B158" s="155" t="inlineStr">
        <is>
          <t>BANICAL INFOTECH PRIVATE LIMITED</t>
        </is>
      </c>
      <c r="C158" s="150" t="inlineStr">
        <is>
          <t>GEMC-511687794044753</t>
        </is>
      </c>
      <c r="D158" s="150" t="inlineStr">
        <is>
          <t>BIPL-24-25/043</t>
        </is>
      </c>
      <c r="E158" s="156" t="n">
        <v>45540</v>
      </c>
      <c r="F158" s="150" t="inlineStr">
        <is>
          <t>HP Intel Core i7 All In One PC</t>
        </is>
      </c>
      <c r="G158" s="157" t="inlineStr">
        <is>
          <t>1N14300D8B</t>
        </is>
      </c>
    </row>
    <row r="159">
      <c r="A159" s="155" t="n">
        <v>158</v>
      </c>
      <c r="B159" s="155" t="inlineStr">
        <is>
          <t>BANICAL INFOTECH PRIVATE LIMITED</t>
        </is>
      </c>
      <c r="C159" s="150" t="inlineStr">
        <is>
          <t>GEMC-511687794044753</t>
        </is>
      </c>
      <c r="D159" s="150" t="inlineStr">
        <is>
          <t>BIPL-24-25/043</t>
        </is>
      </c>
      <c r="E159" s="156" t="n">
        <v>45540</v>
      </c>
      <c r="F159" s="150" t="inlineStr">
        <is>
          <t>HP Intel Core i7 All In One PC</t>
        </is>
      </c>
      <c r="G159" s="157" t="inlineStr">
        <is>
          <t>1N14300D8Y</t>
        </is>
      </c>
    </row>
    <row r="160">
      <c r="A160" s="155" t="n">
        <v>159</v>
      </c>
      <c r="B160" s="155" t="inlineStr">
        <is>
          <t>BANICAL INFOTECH PRIVATE LIMITED</t>
        </is>
      </c>
      <c r="C160" s="150" t="inlineStr">
        <is>
          <t>GEMC-511687794044753</t>
        </is>
      </c>
      <c r="D160" s="150" t="inlineStr">
        <is>
          <t>BIPL-24-25/043</t>
        </is>
      </c>
      <c r="E160" s="156" t="n">
        <v>45540</v>
      </c>
      <c r="F160" s="150" t="inlineStr">
        <is>
          <t>HP Intel Core i7 All In One PC</t>
        </is>
      </c>
      <c r="G160" s="157" t="inlineStr">
        <is>
          <t>1N14300DB2</t>
        </is>
      </c>
    </row>
    <row r="161">
      <c r="A161" s="155" t="n">
        <v>160</v>
      </c>
      <c r="B161" s="155" t="inlineStr">
        <is>
          <t>BANICAL INFOTECH PRIVATE LIMITED</t>
        </is>
      </c>
      <c r="C161" s="150" t="inlineStr">
        <is>
          <t>GEMC-511687794044753</t>
        </is>
      </c>
      <c r="D161" s="150" t="inlineStr">
        <is>
          <t>BIPL-24-25/043</t>
        </is>
      </c>
      <c r="E161" s="156" t="n">
        <v>45540</v>
      </c>
      <c r="F161" s="150" t="inlineStr">
        <is>
          <t>HP Intel Core i7 All In One PC</t>
        </is>
      </c>
      <c r="G161" s="157" t="inlineStr">
        <is>
          <t>1N14300DBR</t>
        </is>
      </c>
    </row>
    <row r="162">
      <c r="A162" s="155" t="n">
        <v>161</v>
      </c>
      <c r="B162" s="155" t="inlineStr">
        <is>
          <t>BANICAL INFOTECH PRIVATE LIMITED</t>
        </is>
      </c>
      <c r="C162" s="150" t="inlineStr">
        <is>
          <t>GEMC-511687794044753</t>
        </is>
      </c>
      <c r="D162" s="150" t="inlineStr">
        <is>
          <t>BIPL-24-25/043</t>
        </is>
      </c>
      <c r="E162" s="156" t="n">
        <v>45540</v>
      </c>
      <c r="F162" s="150" t="inlineStr">
        <is>
          <t>HP Intel Core i7 All In One PC</t>
        </is>
      </c>
      <c r="G162" s="157" t="inlineStr">
        <is>
          <t>1N14300D8D</t>
        </is>
      </c>
    </row>
    <row r="163">
      <c r="A163" s="155" t="n">
        <v>162</v>
      </c>
      <c r="B163" s="155" t="inlineStr">
        <is>
          <t>BANICAL INFOTECH PRIVATE LIMITED</t>
        </is>
      </c>
      <c r="C163" s="150" t="inlineStr">
        <is>
          <t>GEMC-511687794044753</t>
        </is>
      </c>
      <c r="D163" s="150" t="inlineStr">
        <is>
          <t>BIPL-24-25/043</t>
        </is>
      </c>
      <c r="E163" s="156" t="n">
        <v>45540</v>
      </c>
      <c r="F163" s="150" t="inlineStr">
        <is>
          <t>HP Intel Core i7 All In One PC</t>
        </is>
      </c>
      <c r="G163" s="157" t="inlineStr">
        <is>
          <t>1N14300D9G</t>
        </is>
      </c>
    </row>
    <row r="164">
      <c r="A164" s="155" t="n">
        <v>163</v>
      </c>
      <c r="B164" s="155" t="inlineStr">
        <is>
          <t>BANICAL INFOTECH PRIVATE LIMITED</t>
        </is>
      </c>
      <c r="C164" s="150" t="inlineStr">
        <is>
          <t>GEMC-511687794044753</t>
        </is>
      </c>
      <c r="D164" s="150" t="inlineStr">
        <is>
          <t>BIPL-24-25/043</t>
        </is>
      </c>
      <c r="E164" s="156" t="n">
        <v>45540</v>
      </c>
      <c r="F164" s="150" t="inlineStr">
        <is>
          <t>HP Intel Core i7 All In One PC</t>
        </is>
      </c>
      <c r="G164" s="157" t="inlineStr">
        <is>
          <t>1N14300D98</t>
        </is>
      </c>
    </row>
    <row r="165">
      <c r="A165" s="155" t="n">
        <v>164</v>
      </c>
      <c r="B165" s="155" t="inlineStr">
        <is>
          <t>BANICAL INFOTECH PRIVATE LIMITED</t>
        </is>
      </c>
      <c r="C165" s="150" t="inlineStr">
        <is>
          <t>GEMC-511687794044753</t>
        </is>
      </c>
      <c r="D165" s="150" t="inlineStr">
        <is>
          <t>BIPL-24-25/043</t>
        </is>
      </c>
      <c r="E165" s="156" t="n">
        <v>45540</v>
      </c>
      <c r="F165" s="150" t="inlineStr">
        <is>
          <t>HP Intel Core i7 All In One PC</t>
        </is>
      </c>
      <c r="G165" s="157" t="inlineStr">
        <is>
          <t>1N14300D9Z</t>
        </is>
      </c>
    </row>
    <row r="166">
      <c r="A166" s="155" t="n">
        <v>165</v>
      </c>
      <c r="B166" s="155" t="inlineStr">
        <is>
          <t>BANICAL INFOTECH PRIVATE LIMITED</t>
        </is>
      </c>
      <c r="C166" s="150" t="inlineStr">
        <is>
          <t>GEMC-511687794044753</t>
        </is>
      </c>
      <c r="D166" s="150" t="inlineStr">
        <is>
          <t>BIPL-24-25/043</t>
        </is>
      </c>
      <c r="E166" s="156" t="n">
        <v>45540</v>
      </c>
      <c r="F166" s="150" t="inlineStr">
        <is>
          <t>HP Intel Core i7 All In One PC</t>
        </is>
      </c>
      <c r="G166" s="157" t="inlineStr">
        <is>
          <t>1N14300D9Y</t>
        </is>
      </c>
    </row>
    <row r="167">
      <c r="A167" s="155" t="n">
        <v>166</v>
      </c>
      <c r="B167" s="155" t="inlineStr">
        <is>
          <t>BANICAL INFOTECH PRIVATE LIMITED</t>
        </is>
      </c>
      <c r="C167" s="150" t="inlineStr">
        <is>
          <t>GEMC-511687794044753</t>
        </is>
      </c>
      <c r="D167" s="150" t="inlineStr">
        <is>
          <t>BIPL-24-25/043</t>
        </is>
      </c>
      <c r="E167" s="156" t="n">
        <v>45540</v>
      </c>
      <c r="F167" s="150" t="inlineStr">
        <is>
          <t>HP Intel Core i7 All In One PC</t>
        </is>
      </c>
      <c r="G167" s="157" t="inlineStr">
        <is>
          <t>1N14300D8J</t>
        </is>
      </c>
    </row>
    <row r="168">
      <c r="A168" s="155" t="n">
        <v>167</v>
      </c>
      <c r="B168" s="155" t="inlineStr">
        <is>
          <t>BANICAL INFOTECH PRIVATE LIMITED</t>
        </is>
      </c>
      <c r="C168" s="150" t="inlineStr">
        <is>
          <t>GEMC-511687794044753</t>
        </is>
      </c>
      <c r="D168" s="150" t="inlineStr">
        <is>
          <t>BIPL-24-25/043</t>
        </is>
      </c>
      <c r="E168" s="156" t="n">
        <v>45540</v>
      </c>
      <c r="F168" s="150" t="inlineStr">
        <is>
          <t>HP Intel Core i7 All In One PC</t>
        </is>
      </c>
      <c r="G168" s="157" t="inlineStr">
        <is>
          <t>1N14300DBN</t>
        </is>
      </c>
    </row>
    <row r="169">
      <c r="A169" s="155" t="n">
        <v>168</v>
      </c>
      <c r="B169" s="155" t="inlineStr">
        <is>
          <t>BANICAL INFOTECH PRIVATE LIMITED</t>
        </is>
      </c>
      <c r="C169" s="150" t="inlineStr">
        <is>
          <t>GEMC-511687794044753</t>
        </is>
      </c>
      <c r="D169" s="150" t="inlineStr">
        <is>
          <t>BIPL-24-25/043</t>
        </is>
      </c>
      <c r="E169" s="156" t="n">
        <v>45540</v>
      </c>
      <c r="F169" s="150" t="inlineStr">
        <is>
          <t>HP Intel Core i7 All In One PC</t>
        </is>
      </c>
      <c r="G169" s="157" t="inlineStr">
        <is>
          <t>1N14300D8X</t>
        </is>
      </c>
    </row>
    <row r="170">
      <c r="A170" s="155" t="n">
        <v>169</v>
      </c>
      <c r="B170" s="155" t="inlineStr">
        <is>
          <t>BANICAL INFOTECH PRIVATE LIMITED</t>
        </is>
      </c>
      <c r="C170" s="150" t="inlineStr">
        <is>
          <t>GEMC-511687794044753</t>
        </is>
      </c>
      <c r="D170" s="150" t="inlineStr">
        <is>
          <t>BIPL-24-25/043</t>
        </is>
      </c>
      <c r="E170" s="156" t="n">
        <v>45540</v>
      </c>
      <c r="F170" s="150" t="inlineStr">
        <is>
          <t>HP Intel Core i7 All In One PC</t>
        </is>
      </c>
      <c r="G170" s="157" t="inlineStr">
        <is>
          <t>1N14300DBP</t>
        </is>
      </c>
    </row>
    <row r="171">
      <c r="A171" s="155" t="n">
        <v>170</v>
      </c>
      <c r="B171" s="155" t="inlineStr">
        <is>
          <t>BANICAL INFOTECH PRIVATE LIMITED</t>
        </is>
      </c>
      <c r="C171" s="150" t="inlineStr">
        <is>
          <t>GEMC-511687794044753</t>
        </is>
      </c>
      <c r="D171" s="150" t="inlineStr">
        <is>
          <t>BIPL-24-25/043</t>
        </is>
      </c>
      <c r="E171" s="156" t="n">
        <v>45540</v>
      </c>
      <c r="F171" s="150" t="inlineStr">
        <is>
          <t>HP Intel Core i7 All In One PC</t>
        </is>
      </c>
      <c r="G171" s="157" t="inlineStr">
        <is>
          <t>1N14300D8H</t>
        </is>
      </c>
    </row>
    <row r="172">
      <c r="A172" s="155" t="n">
        <v>171</v>
      </c>
      <c r="B172" s="155" t="inlineStr">
        <is>
          <t>BANICAL INFOTECH PRIVATE LIMITED</t>
        </is>
      </c>
      <c r="C172" s="150" t="inlineStr">
        <is>
          <t>GEMC-511687794044753</t>
        </is>
      </c>
      <c r="D172" s="150" t="inlineStr">
        <is>
          <t>BIPL-24-25/043</t>
        </is>
      </c>
      <c r="E172" s="156" t="n">
        <v>45540</v>
      </c>
      <c r="F172" s="150" t="inlineStr">
        <is>
          <t>HP Intel Core i7 All In One PC</t>
        </is>
      </c>
      <c r="G172" s="157" t="inlineStr">
        <is>
          <t>1N14300DBJ</t>
        </is>
      </c>
    </row>
    <row r="173">
      <c r="A173" s="155" t="n">
        <v>172</v>
      </c>
      <c r="B173" s="155" t="inlineStr">
        <is>
          <t>BANICAL INFOTECH PRIVATE LIMITED</t>
        </is>
      </c>
      <c r="C173" s="150" t="inlineStr">
        <is>
          <t>GEMC-511687794044753</t>
        </is>
      </c>
      <c r="D173" s="150" t="inlineStr">
        <is>
          <t>BIPL-24-25/043</t>
        </is>
      </c>
      <c r="E173" s="156" t="n">
        <v>45540</v>
      </c>
      <c r="F173" s="150" t="inlineStr">
        <is>
          <t>HP Intel Core i7 All In One PC</t>
        </is>
      </c>
      <c r="G173" s="157" t="inlineStr">
        <is>
          <t xml:space="preserve"> 1N14300D8S</t>
        </is>
      </c>
    </row>
    <row r="174">
      <c r="A174" s="155" t="n">
        <v>173</v>
      </c>
      <c r="B174" s="155" t="inlineStr">
        <is>
          <t>BANICAL INFOTECH PRIVATE LIMITED</t>
        </is>
      </c>
      <c r="C174" s="150" t="inlineStr">
        <is>
          <t>GEMC-511687794044753</t>
        </is>
      </c>
      <c r="D174" s="150" t="inlineStr">
        <is>
          <t>BIPL-24-25/043</t>
        </is>
      </c>
      <c r="E174" s="156" t="n">
        <v>45540</v>
      </c>
      <c r="F174" s="150" t="inlineStr">
        <is>
          <t>HP Intel Core i7 All In One PC</t>
        </is>
      </c>
      <c r="G174" s="157" t="inlineStr">
        <is>
          <t>1N14300DBW</t>
        </is>
      </c>
    </row>
    <row r="175">
      <c r="A175" s="155" t="n">
        <v>174</v>
      </c>
      <c r="B175" s="155" t="inlineStr">
        <is>
          <t>BANICAL INFOTECH PRIVATE LIMITED</t>
        </is>
      </c>
      <c r="C175" s="150" t="inlineStr">
        <is>
          <t>GEMC-511687794044753</t>
        </is>
      </c>
      <c r="D175" s="150" t="inlineStr">
        <is>
          <t>BIPL-24-25/043</t>
        </is>
      </c>
      <c r="E175" s="156" t="n">
        <v>45540</v>
      </c>
      <c r="F175" s="150" t="inlineStr">
        <is>
          <t>HP Intel Core i7 All In One PC</t>
        </is>
      </c>
      <c r="G175" s="157" t="inlineStr">
        <is>
          <t>1N14300DB8</t>
        </is>
      </c>
    </row>
    <row r="176">
      <c r="A176" s="155" t="n">
        <v>175</v>
      </c>
      <c r="B176" s="155" t="inlineStr">
        <is>
          <t>BANICAL INFOTECH PRIVATE LIMITED</t>
        </is>
      </c>
      <c r="C176" s="150" t="inlineStr">
        <is>
          <t>GEMC-511687794044753</t>
        </is>
      </c>
      <c r="D176" s="150" t="inlineStr">
        <is>
          <t>BIPL-24-25/043</t>
        </is>
      </c>
      <c r="E176" s="156" t="n">
        <v>45540</v>
      </c>
      <c r="F176" s="150" t="inlineStr">
        <is>
          <t>HP Intel Core i7 All In One PC</t>
        </is>
      </c>
      <c r="G176" s="157" t="inlineStr">
        <is>
          <t>1N14300DB6</t>
        </is>
      </c>
    </row>
    <row r="177">
      <c r="A177" s="155" t="n">
        <v>176</v>
      </c>
      <c r="B177" s="155" t="inlineStr">
        <is>
          <t>BANICAL INFOTECH PRIVATE LIMITED</t>
        </is>
      </c>
      <c r="C177" s="150" t="inlineStr">
        <is>
          <t>GEMC-511687794044753</t>
        </is>
      </c>
      <c r="D177" s="150" t="inlineStr">
        <is>
          <t>BIPL-24-25/043</t>
        </is>
      </c>
      <c r="E177" s="156" t="n">
        <v>45540</v>
      </c>
      <c r="F177" s="150" t="inlineStr">
        <is>
          <t>HP Intel Core i7 All In One PC</t>
        </is>
      </c>
      <c r="G177" s="157" t="inlineStr">
        <is>
          <t>1N14300D9X</t>
        </is>
      </c>
    </row>
    <row r="178">
      <c r="A178" s="155" t="n">
        <v>177</v>
      </c>
      <c r="B178" s="155" t="inlineStr">
        <is>
          <t>BANICAL INFOTECH PRIVATE LIMITED</t>
        </is>
      </c>
      <c r="C178" s="150" t="inlineStr">
        <is>
          <t>GEMC-511687794044753</t>
        </is>
      </c>
      <c r="D178" s="150" t="inlineStr">
        <is>
          <t>BIPL-24-25/043</t>
        </is>
      </c>
      <c r="E178" s="156" t="n">
        <v>45540</v>
      </c>
      <c r="F178" s="150" t="inlineStr">
        <is>
          <t>HP Intel Core i7 All In One PC</t>
        </is>
      </c>
      <c r="G178" s="157" t="inlineStr">
        <is>
          <t>1N14300D8K</t>
        </is>
      </c>
    </row>
    <row r="179">
      <c r="A179" s="155" t="n">
        <v>178</v>
      </c>
      <c r="B179" s="155" t="inlineStr">
        <is>
          <t>BANICAL INFOTECH PRIVATE LIMITED</t>
        </is>
      </c>
      <c r="C179" s="150" t="inlineStr">
        <is>
          <t>GEMC-511687794044753</t>
        </is>
      </c>
      <c r="D179" s="150" t="inlineStr">
        <is>
          <t>BIPL-24-25/043</t>
        </is>
      </c>
      <c r="E179" s="156" t="n">
        <v>45540</v>
      </c>
      <c r="F179" s="150" t="inlineStr">
        <is>
          <t>HP Intel Core i7 All In One PC</t>
        </is>
      </c>
      <c r="G179" s="157" t="inlineStr">
        <is>
          <t>1N14300D9S</t>
        </is>
      </c>
    </row>
    <row r="180">
      <c r="A180" s="155" t="n">
        <v>179</v>
      </c>
      <c r="B180" s="155" t="inlineStr">
        <is>
          <t>BANICAL INFOTECH PRIVATE LIMITED</t>
        </is>
      </c>
      <c r="C180" s="150" t="inlineStr">
        <is>
          <t>GEMC-511687794044753</t>
        </is>
      </c>
      <c r="D180" s="150" t="inlineStr">
        <is>
          <t>BIPL-24-25/043</t>
        </is>
      </c>
      <c r="E180" s="156" t="n">
        <v>45540</v>
      </c>
      <c r="F180" s="150" t="inlineStr">
        <is>
          <t>HP Intel Core i7 All In One PC</t>
        </is>
      </c>
      <c r="G180" s="157" t="inlineStr">
        <is>
          <t>1N14300D92</t>
        </is>
      </c>
    </row>
    <row r="181">
      <c r="A181" s="155" t="n">
        <v>180</v>
      </c>
      <c r="B181" s="155" t="inlineStr">
        <is>
          <t>BANICAL INFOTECH PRIVATE LIMITED</t>
        </is>
      </c>
      <c r="C181" s="150" t="inlineStr">
        <is>
          <t>GEMC-511687794044753</t>
        </is>
      </c>
      <c r="D181" s="150" t="inlineStr">
        <is>
          <t>BIPL-24-25/043</t>
        </is>
      </c>
      <c r="E181" s="156" t="n">
        <v>45540</v>
      </c>
      <c r="F181" s="150" t="inlineStr">
        <is>
          <t>HP Intel Core i7 All In One PC</t>
        </is>
      </c>
      <c r="G181" s="157" t="inlineStr">
        <is>
          <t>1N14300D8G</t>
        </is>
      </c>
    </row>
    <row r="182">
      <c r="A182" s="155" t="n">
        <v>181</v>
      </c>
      <c r="B182" s="155" t="inlineStr">
        <is>
          <t>BANICAL INFOTECH PRIVATE LIMITED</t>
        </is>
      </c>
      <c r="C182" s="150" t="inlineStr">
        <is>
          <t>GEMC-511687794044753</t>
        </is>
      </c>
      <c r="D182" s="150" t="inlineStr">
        <is>
          <t>BIPL-24-25/043</t>
        </is>
      </c>
      <c r="E182" s="156" t="n">
        <v>45540</v>
      </c>
      <c r="F182" s="150" t="inlineStr">
        <is>
          <t>HP Intel Core i7 All In One PC</t>
        </is>
      </c>
      <c r="G182" s="157" t="inlineStr">
        <is>
          <t>1N14300D8C</t>
        </is>
      </c>
    </row>
    <row r="183">
      <c r="A183" s="155" t="n">
        <v>182</v>
      </c>
      <c r="B183" s="155" t="inlineStr">
        <is>
          <t>BANICAL INFOTECH PRIVATE LIMITED</t>
        </is>
      </c>
      <c r="C183" s="150" t="inlineStr">
        <is>
          <t>GEMC-511687794044753</t>
        </is>
      </c>
      <c r="D183" s="150" t="inlineStr">
        <is>
          <t>BIPL-24-25/043</t>
        </is>
      </c>
      <c r="E183" s="156" t="n">
        <v>45540</v>
      </c>
      <c r="F183" s="150" t="inlineStr">
        <is>
          <t>HP Intel Core i7 All In One PC</t>
        </is>
      </c>
      <c r="G183" s="157" t="inlineStr">
        <is>
          <t>1N14300DBK</t>
        </is>
      </c>
    </row>
    <row r="184">
      <c r="A184" s="155" t="n">
        <v>183</v>
      </c>
      <c r="B184" s="155" t="inlineStr">
        <is>
          <t>BANICAL INFOTECH PRIVATE LIMITED</t>
        </is>
      </c>
      <c r="C184" s="150" t="inlineStr">
        <is>
          <t>GEMC-511687794044753</t>
        </is>
      </c>
      <c r="D184" s="150" t="inlineStr">
        <is>
          <t>BIPL-24-25/043</t>
        </is>
      </c>
      <c r="E184" s="156" t="n">
        <v>45540</v>
      </c>
      <c r="F184" s="150" t="inlineStr">
        <is>
          <t>HP Intel Core i7 All In One PC</t>
        </is>
      </c>
      <c r="G184" s="157" t="inlineStr">
        <is>
          <t>1N14300D99</t>
        </is>
      </c>
    </row>
    <row r="185">
      <c r="A185" s="155" t="n">
        <v>184</v>
      </c>
      <c r="B185" s="155" t="inlineStr">
        <is>
          <t>BANICAL INFOTECH PRIVATE LIMITED</t>
        </is>
      </c>
      <c r="C185" s="150" t="inlineStr">
        <is>
          <t>GEMC-511687794044753</t>
        </is>
      </c>
      <c r="D185" s="150" t="inlineStr">
        <is>
          <t>BIPL-24-25/043</t>
        </is>
      </c>
      <c r="E185" s="156" t="n">
        <v>45540</v>
      </c>
      <c r="F185" s="150" t="inlineStr">
        <is>
          <t>HP Intel Core i7 All In One PC</t>
        </is>
      </c>
      <c r="G185" s="157" t="inlineStr">
        <is>
          <t>1N14300D7B</t>
        </is>
      </c>
    </row>
    <row r="186">
      <c r="A186" s="155" t="n">
        <v>185</v>
      </c>
      <c r="B186" s="155" t="inlineStr">
        <is>
          <t>BANICAL INFOTECH PRIVATE LIMITED</t>
        </is>
      </c>
      <c r="C186" s="150" t="inlineStr">
        <is>
          <t>GEMC-511687794044753</t>
        </is>
      </c>
      <c r="D186" s="150" t="inlineStr">
        <is>
          <t>BIPL-24-25/043</t>
        </is>
      </c>
      <c r="E186" s="156" t="n">
        <v>45540</v>
      </c>
      <c r="F186" s="150" t="inlineStr">
        <is>
          <t>HP Intel Core i7 All In One PC</t>
        </is>
      </c>
      <c r="G186" s="157" t="inlineStr">
        <is>
          <t>1N14300DBX</t>
        </is>
      </c>
    </row>
    <row r="187">
      <c r="A187" s="155" t="n">
        <v>186</v>
      </c>
      <c r="B187" s="155" t="inlineStr">
        <is>
          <t>BANICAL INFOTECH PRIVATE LIMITED</t>
        </is>
      </c>
      <c r="C187" s="150" t="inlineStr">
        <is>
          <t>GEMC-511687794044753</t>
        </is>
      </c>
      <c r="D187" s="150" t="inlineStr">
        <is>
          <t>BIPL-24-25/043</t>
        </is>
      </c>
      <c r="E187" s="156" t="n">
        <v>45540</v>
      </c>
      <c r="F187" s="150" t="inlineStr">
        <is>
          <t>HP Intel Core i7 All In One PC</t>
        </is>
      </c>
      <c r="G187" s="157" t="inlineStr">
        <is>
          <t xml:space="preserve"> 1N14300DB0</t>
        </is>
      </c>
    </row>
    <row r="188">
      <c r="A188" s="155" t="n">
        <v>187</v>
      </c>
      <c r="B188" s="155" t="inlineStr">
        <is>
          <t>BANICAL INFOTECH PRIVATE LIMITED</t>
        </is>
      </c>
      <c r="C188" s="150" t="inlineStr">
        <is>
          <t>GEMC-511687794044753</t>
        </is>
      </c>
      <c r="D188" s="150" t="inlineStr">
        <is>
          <t>BIPL-24-25/043</t>
        </is>
      </c>
      <c r="E188" s="156" t="n">
        <v>45540</v>
      </c>
      <c r="F188" s="150" t="inlineStr">
        <is>
          <t>HP Intel Core i7 All In One PC</t>
        </is>
      </c>
      <c r="G188" s="157" t="inlineStr">
        <is>
          <t>1N14300D9R</t>
        </is>
      </c>
    </row>
    <row r="189">
      <c r="A189" t="n">
        <v>188</v>
      </c>
      <c r="B189" t="inlineStr">
        <is>
          <t>BANICAL INFOTECH PRIVATE LIMITED</t>
        </is>
      </c>
      <c r="C189" s="33" t="inlineStr">
        <is>
          <t>GEMC-511687794044753</t>
        </is>
      </c>
      <c r="D189" s="158" t="inlineStr">
        <is>
          <t>BIPL/22-23-031</t>
        </is>
      </c>
      <c r="E189" s="159" t="n">
        <v>44984</v>
      </c>
      <c r="F189" s="160" t="inlineStr">
        <is>
          <t>HP Intel Core i-5 10400</t>
        </is>
      </c>
      <c r="G189" s="161" t="inlineStr">
        <is>
          <t>1N1304010Z</t>
        </is>
      </c>
    </row>
    <row r="190">
      <c r="A190" t="n">
        <v>189</v>
      </c>
      <c r="B190" t="inlineStr">
        <is>
          <t>BANICAL INFOTECH PRIVATE LIMITED</t>
        </is>
      </c>
      <c r="C190" s="33" t="inlineStr">
        <is>
          <t>GEMC-511687794044753</t>
        </is>
      </c>
      <c r="D190" s="162" t="inlineStr">
        <is>
          <t>BIPL/22-23-031</t>
        </is>
      </c>
      <c r="E190" s="159" t="n">
        <v>44984</v>
      </c>
      <c r="F190" s="22" t="inlineStr">
        <is>
          <t>HP Intel Core i-5 10400</t>
        </is>
      </c>
      <c r="G190" s="161" t="inlineStr">
        <is>
          <t>1N130400T2</t>
        </is>
      </c>
    </row>
    <row r="191">
      <c r="A191" t="n">
        <v>190</v>
      </c>
      <c r="B191" t="inlineStr">
        <is>
          <t>BANICAL INFOTECH PRIVATE LIMITED</t>
        </is>
      </c>
      <c r="C191" s="33" t="inlineStr">
        <is>
          <t>GEMC-511687794044753</t>
        </is>
      </c>
      <c r="D191" s="162" t="inlineStr">
        <is>
          <t>BIPL/22-23-031</t>
        </is>
      </c>
      <c r="E191" s="159" t="n">
        <v>44984</v>
      </c>
      <c r="F191" s="22" t="inlineStr">
        <is>
          <t>HP Intel Core i-5 10400</t>
        </is>
      </c>
      <c r="G191" s="161" t="inlineStr">
        <is>
          <t>1N1304017D</t>
        </is>
      </c>
    </row>
    <row r="192">
      <c r="A192" t="n">
        <v>191</v>
      </c>
      <c r="B192" t="inlineStr">
        <is>
          <t>BANICAL INFOTECH PRIVATE LIMITED</t>
        </is>
      </c>
      <c r="C192" s="33" t="inlineStr">
        <is>
          <t>GEMC-511687794044753</t>
        </is>
      </c>
      <c r="D192" s="162" t="inlineStr">
        <is>
          <t>BIPL/22-23-031</t>
        </is>
      </c>
      <c r="E192" s="159" t="n">
        <v>44984</v>
      </c>
      <c r="F192" s="22" t="inlineStr">
        <is>
          <t>HP Intel Core i-5 10400</t>
        </is>
      </c>
      <c r="G192" s="161" t="inlineStr">
        <is>
          <t>1N130401J3</t>
        </is>
      </c>
    </row>
    <row r="193">
      <c r="A193" t="n">
        <v>192</v>
      </c>
      <c r="B193" t="inlineStr">
        <is>
          <t>BANICAL INFOTECH PRIVATE LIMITED</t>
        </is>
      </c>
      <c r="C193" s="33" t="inlineStr">
        <is>
          <t>GEMC-511687794044753</t>
        </is>
      </c>
      <c r="D193" s="162" t="inlineStr">
        <is>
          <t>BIPL/22-23-031</t>
        </is>
      </c>
      <c r="E193" s="159" t="n">
        <v>44984</v>
      </c>
      <c r="F193" s="22" t="inlineStr">
        <is>
          <t>HP Intel Core i-5 10400</t>
        </is>
      </c>
      <c r="G193" s="161" t="inlineStr">
        <is>
          <t>1N130400J4</t>
        </is>
      </c>
    </row>
    <row r="194">
      <c r="A194" t="n">
        <v>193</v>
      </c>
      <c r="B194" t="inlineStr">
        <is>
          <t>BANICAL INFOTECH PRIVATE LIMITED</t>
        </is>
      </c>
      <c r="C194" s="33" t="inlineStr">
        <is>
          <t>GEMC-511687794044753</t>
        </is>
      </c>
      <c r="D194" s="162" t="inlineStr">
        <is>
          <t>BIPL/22-23-031</t>
        </is>
      </c>
      <c r="E194" s="159" t="n">
        <v>44984</v>
      </c>
      <c r="F194" s="22" t="inlineStr">
        <is>
          <t>HP Intel Core i-5 10400</t>
        </is>
      </c>
      <c r="G194" s="161" t="inlineStr">
        <is>
          <t>1N13040007</t>
        </is>
      </c>
    </row>
    <row r="195">
      <c r="A195" t="n">
        <v>194</v>
      </c>
      <c r="B195" t="inlineStr">
        <is>
          <t>BANICAL INFOTECH PRIVATE LIMITED</t>
        </is>
      </c>
      <c r="C195" s="33" t="inlineStr">
        <is>
          <t>GEMC-511687794044753</t>
        </is>
      </c>
      <c r="D195" s="162" t="inlineStr">
        <is>
          <t>BIPL/22-23-031</t>
        </is>
      </c>
      <c r="E195" s="159" t="n">
        <v>44984</v>
      </c>
      <c r="F195" s="22" t="inlineStr">
        <is>
          <t>HP Intel Core i-5 10400</t>
        </is>
      </c>
      <c r="G195" s="161" t="inlineStr">
        <is>
          <t>1N1304017K</t>
        </is>
      </c>
    </row>
    <row r="196">
      <c r="A196" t="n">
        <v>195</v>
      </c>
      <c r="B196" t="inlineStr">
        <is>
          <t>BANICAL INFOTECH PRIVATE LIMITED</t>
        </is>
      </c>
      <c r="C196" s="33" t="inlineStr">
        <is>
          <t>GEMC-511687794044753</t>
        </is>
      </c>
      <c r="D196" s="162" t="inlineStr">
        <is>
          <t>BIPL/22-23-031</t>
        </is>
      </c>
      <c r="E196" s="159" t="n">
        <v>44984</v>
      </c>
      <c r="F196" s="22" t="inlineStr">
        <is>
          <t>HP Intel Core i-5 10400</t>
        </is>
      </c>
      <c r="G196" s="161" t="inlineStr">
        <is>
          <t>1N130401SR</t>
        </is>
      </c>
    </row>
    <row r="197">
      <c r="A197" t="n">
        <v>196</v>
      </c>
      <c r="B197" t="inlineStr">
        <is>
          <t>BANICAL INFOTECH PRIVATE LIMITED</t>
        </is>
      </c>
      <c r="C197" s="33" t="inlineStr">
        <is>
          <t>GEMC-511687794044753</t>
        </is>
      </c>
      <c r="D197" s="162" t="inlineStr">
        <is>
          <t>BIPL/22-23-031</t>
        </is>
      </c>
      <c r="E197" s="159" t="n">
        <v>44984</v>
      </c>
      <c r="F197" s="22" t="inlineStr">
        <is>
          <t>HP Intel Core i-5 10400</t>
        </is>
      </c>
      <c r="G197" s="161" t="inlineStr">
        <is>
          <t>1N130400G2</t>
        </is>
      </c>
    </row>
    <row r="198">
      <c r="A198" t="n">
        <v>197</v>
      </c>
      <c r="B198" t="inlineStr">
        <is>
          <t>BANICAL INFOTECH PRIVATE LIMITED</t>
        </is>
      </c>
      <c r="C198" s="33" t="inlineStr">
        <is>
          <t>GEMC-511687794044753</t>
        </is>
      </c>
      <c r="D198" s="162" t="inlineStr">
        <is>
          <t>BIPL/22-23-031</t>
        </is>
      </c>
      <c r="E198" s="159" t="n">
        <v>44984</v>
      </c>
      <c r="F198" s="22" t="inlineStr">
        <is>
          <t>HP Intel Core i-5 10400</t>
        </is>
      </c>
      <c r="G198" s="161" t="inlineStr">
        <is>
          <t>1N130400BD</t>
        </is>
      </c>
    </row>
    <row r="199">
      <c r="A199" t="n">
        <v>198</v>
      </c>
      <c r="B199" t="inlineStr">
        <is>
          <t>BANICAL INFOTECH PRIVATE LIMITED</t>
        </is>
      </c>
      <c r="C199" s="33" t="inlineStr">
        <is>
          <t>GEMC-511687794044753</t>
        </is>
      </c>
      <c r="D199" s="162" t="inlineStr">
        <is>
          <t>BIPL/22-23-031</t>
        </is>
      </c>
      <c r="E199" s="159" t="n">
        <v>44984</v>
      </c>
      <c r="F199" s="22" t="inlineStr">
        <is>
          <t>HP Intel Core i-5 10400</t>
        </is>
      </c>
      <c r="G199" s="161" t="inlineStr">
        <is>
          <t>1N130400BQ</t>
        </is>
      </c>
    </row>
    <row r="200">
      <c r="A200" t="n">
        <v>199</v>
      </c>
      <c r="B200" t="inlineStr">
        <is>
          <t>BANICAL INFOTECH PRIVATE LIMITED</t>
        </is>
      </c>
      <c r="C200" s="33" t="inlineStr">
        <is>
          <t>GEMC-511687794044753</t>
        </is>
      </c>
      <c r="D200" s="162" t="inlineStr">
        <is>
          <t>BIPL/22-23-031</t>
        </is>
      </c>
      <c r="E200" s="159" t="n">
        <v>44984</v>
      </c>
      <c r="F200" s="22" t="inlineStr">
        <is>
          <t>HP Intel Core i-5 10400</t>
        </is>
      </c>
      <c r="G200" s="161" t="inlineStr">
        <is>
          <t>1N13040175</t>
        </is>
      </c>
    </row>
    <row r="201">
      <c r="A201" t="n">
        <v>200</v>
      </c>
      <c r="B201" t="inlineStr">
        <is>
          <t>BANICAL INFOTECH PRIVATE LIMITED</t>
        </is>
      </c>
      <c r="C201" s="33" t="inlineStr">
        <is>
          <t>GEMC-511687794044753</t>
        </is>
      </c>
      <c r="D201" s="162" t="inlineStr">
        <is>
          <t>BIPL/22-23-031</t>
        </is>
      </c>
      <c r="E201" s="159" t="n">
        <v>44984</v>
      </c>
      <c r="F201" s="22" t="inlineStr">
        <is>
          <t>HP Intel Core i-5 10400</t>
        </is>
      </c>
      <c r="G201" s="161" t="inlineStr">
        <is>
          <t>1N1304016T</t>
        </is>
      </c>
    </row>
    <row r="202">
      <c r="A202" t="n">
        <v>201</v>
      </c>
      <c r="B202" t="inlineStr">
        <is>
          <t>BANICAL INFOTECH PRIVATE LIMITED</t>
        </is>
      </c>
      <c r="C202" s="33" t="inlineStr">
        <is>
          <t>GEMC-511687794044753</t>
        </is>
      </c>
      <c r="D202" s="162" t="inlineStr">
        <is>
          <t>BIPL/22-23-031</t>
        </is>
      </c>
      <c r="E202" s="159" t="n">
        <v>44984</v>
      </c>
      <c r="F202" s="22" t="inlineStr">
        <is>
          <t>HP Intel Core i-5 10400</t>
        </is>
      </c>
      <c r="G202" s="161" t="inlineStr">
        <is>
          <t>1N1304009V</t>
        </is>
      </c>
    </row>
    <row r="203">
      <c r="A203" t="n">
        <v>202</v>
      </c>
      <c r="B203" t="inlineStr">
        <is>
          <t>BANICAL INFOTECH PRIVATE LIMITED</t>
        </is>
      </c>
      <c r="C203" s="33" t="inlineStr">
        <is>
          <t>GEMC-511687794044753</t>
        </is>
      </c>
      <c r="D203" s="162" t="inlineStr">
        <is>
          <t>BIPL/22-23-031</t>
        </is>
      </c>
      <c r="E203" s="159" t="n">
        <v>44984</v>
      </c>
      <c r="F203" s="22" t="inlineStr">
        <is>
          <t>HP Intel Core i-5 10400</t>
        </is>
      </c>
      <c r="G203" s="161" t="inlineStr">
        <is>
          <t>1N130401RY</t>
        </is>
      </c>
    </row>
    <row r="204">
      <c r="A204" t="n">
        <v>203</v>
      </c>
      <c r="B204" t="inlineStr">
        <is>
          <t>BANICAL INFOTECH PRIVATE LIMITED</t>
        </is>
      </c>
      <c r="C204" s="33" t="inlineStr">
        <is>
          <t>GEMC-511687794044753</t>
        </is>
      </c>
      <c r="D204" s="162" t="inlineStr">
        <is>
          <t>BIPL/22-23-031</t>
        </is>
      </c>
      <c r="E204" s="159" t="n">
        <v>44984</v>
      </c>
      <c r="F204" s="22" t="inlineStr">
        <is>
          <t>HP Intel Core i-5 10400</t>
        </is>
      </c>
      <c r="G204" s="161" t="inlineStr">
        <is>
          <t>1N1304002N</t>
        </is>
      </c>
    </row>
    <row r="205">
      <c r="A205" t="n">
        <v>204</v>
      </c>
      <c r="B205" t="inlineStr">
        <is>
          <t>BANICAL INFOTECH PRIVATE LIMITED</t>
        </is>
      </c>
      <c r="C205" s="33" t="inlineStr">
        <is>
          <t>GEMC-511687794044753</t>
        </is>
      </c>
      <c r="D205" s="162" t="inlineStr">
        <is>
          <t>BIPL/22-23-031</t>
        </is>
      </c>
      <c r="E205" s="159" t="n">
        <v>44984</v>
      </c>
      <c r="F205" s="22" t="inlineStr">
        <is>
          <t>HP Intel Core i-5 10400</t>
        </is>
      </c>
      <c r="G205" s="161" t="inlineStr">
        <is>
          <t>1N130401HW</t>
        </is>
      </c>
    </row>
    <row r="206">
      <c r="A206" t="n">
        <v>205</v>
      </c>
      <c r="B206" t="inlineStr">
        <is>
          <t>BANICAL INFOTECH PRIVATE LIMITED</t>
        </is>
      </c>
      <c r="C206" s="33" t="inlineStr">
        <is>
          <t>GEMC-511687794044753</t>
        </is>
      </c>
      <c r="D206" s="162" t="inlineStr">
        <is>
          <t>BIPL/22-23-031</t>
        </is>
      </c>
      <c r="E206" s="159" t="n">
        <v>44984</v>
      </c>
      <c r="F206" s="22" t="inlineStr">
        <is>
          <t>HP Intel Core i-5 10400</t>
        </is>
      </c>
      <c r="G206" s="161" t="inlineStr">
        <is>
          <t>1N1304010J</t>
        </is>
      </c>
    </row>
    <row r="207">
      <c r="A207" t="n">
        <v>206</v>
      </c>
      <c r="B207" t="inlineStr">
        <is>
          <t>BANICAL INFOTECH PRIVATE LIMITED</t>
        </is>
      </c>
      <c r="C207" s="33" t="inlineStr">
        <is>
          <t>GEMC-511687794044753</t>
        </is>
      </c>
      <c r="D207" s="162" t="inlineStr">
        <is>
          <t>BIPL/22-23-031</t>
        </is>
      </c>
      <c r="E207" s="159" t="n">
        <v>44984</v>
      </c>
      <c r="F207" s="22" t="inlineStr">
        <is>
          <t>HP Intel Core i-5 10400</t>
        </is>
      </c>
      <c r="G207" s="161" t="inlineStr">
        <is>
          <t>1N1304016R</t>
        </is>
      </c>
    </row>
    <row r="208">
      <c r="A208" t="n">
        <v>207</v>
      </c>
      <c r="B208" t="inlineStr">
        <is>
          <t>BANICAL INFOTECH PRIVATE LIMITED</t>
        </is>
      </c>
      <c r="C208" s="33" t="inlineStr">
        <is>
          <t>GEMC-511687794044753</t>
        </is>
      </c>
      <c r="D208" s="162" t="inlineStr">
        <is>
          <t>BIPL/22-23-031</t>
        </is>
      </c>
      <c r="E208" s="159" t="n">
        <v>44984</v>
      </c>
      <c r="F208" s="22" t="inlineStr">
        <is>
          <t>HP Intel Core i-5 10400</t>
        </is>
      </c>
      <c r="G208" s="161" t="inlineStr">
        <is>
          <t>1N1304011P</t>
        </is>
      </c>
    </row>
    <row r="209">
      <c r="A209" t="n">
        <v>208</v>
      </c>
      <c r="B209" t="inlineStr">
        <is>
          <t>BANICAL INFOTECH PRIVATE LIMITED</t>
        </is>
      </c>
      <c r="C209" s="33" t="inlineStr">
        <is>
          <t>GEMC-511687794044753</t>
        </is>
      </c>
      <c r="D209" s="162" t="inlineStr">
        <is>
          <t>BIPL/22-23-031</t>
        </is>
      </c>
      <c r="E209" s="159" t="n">
        <v>44984</v>
      </c>
      <c r="F209" s="22" t="inlineStr">
        <is>
          <t>HP Intel Core i-5 10400</t>
        </is>
      </c>
      <c r="G209" s="161" t="inlineStr">
        <is>
          <t>1N130400VR</t>
        </is>
      </c>
    </row>
    <row r="210">
      <c r="A210" t="n">
        <v>209</v>
      </c>
      <c r="B210" t="inlineStr">
        <is>
          <t>BANICAL INFOTECH PRIVATE LIMITED</t>
        </is>
      </c>
      <c r="C210" s="33" t="inlineStr">
        <is>
          <t>GEMC-511687794044753</t>
        </is>
      </c>
      <c r="D210" s="162" t="inlineStr">
        <is>
          <t>BIPL/22-23-031</t>
        </is>
      </c>
      <c r="E210" s="159" t="n">
        <v>44984</v>
      </c>
      <c r="F210" s="22" t="inlineStr">
        <is>
          <t>HP Intel Core i-5 10400</t>
        </is>
      </c>
      <c r="G210" s="161" t="inlineStr">
        <is>
          <t>1N1304017H</t>
        </is>
      </c>
    </row>
    <row r="211">
      <c r="A211" t="n">
        <v>210</v>
      </c>
      <c r="B211" t="inlineStr">
        <is>
          <t>BANICAL INFOTECH PRIVATE LIMITED</t>
        </is>
      </c>
      <c r="C211" s="33" t="inlineStr">
        <is>
          <t>GEMC-511687794044753</t>
        </is>
      </c>
      <c r="D211" s="162" t="inlineStr">
        <is>
          <t>BIPL/22-23-031</t>
        </is>
      </c>
      <c r="E211" s="159" t="n">
        <v>44984</v>
      </c>
      <c r="F211" s="22" t="inlineStr">
        <is>
          <t>HP Intel Core i-5 10400</t>
        </is>
      </c>
      <c r="G211" s="161" t="inlineStr">
        <is>
          <t>1N1304017G</t>
        </is>
      </c>
    </row>
    <row r="212">
      <c r="A212" t="n">
        <v>211</v>
      </c>
      <c r="B212" t="inlineStr">
        <is>
          <t>BANICAL INFOTECH PRIVATE LIMITED</t>
        </is>
      </c>
      <c r="C212" s="33" t="inlineStr">
        <is>
          <t>GEMC-511687794044753</t>
        </is>
      </c>
      <c r="D212" s="162" t="inlineStr">
        <is>
          <t>BIPL/22-23-031</t>
        </is>
      </c>
      <c r="E212" s="159" t="n">
        <v>44984</v>
      </c>
      <c r="F212" s="22" t="inlineStr">
        <is>
          <t>HP Intel Core i-5 10400</t>
        </is>
      </c>
      <c r="G212" s="161" t="inlineStr">
        <is>
          <t>1N1304009S</t>
        </is>
      </c>
    </row>
    <row r="213">
      <c r="A213" t="n">
        <v>214</v>
      </c>
      <c r="B213" t="inlineStr">
        <is>
          <t>BANICAL INFOTECH PRIVATE LIMITED</t>
        </is>
      </c>
      <c r="C213" s="33" t="inlineStr">
        <is>
          <t>GEMC-511687794044753</t>
        </is>
      </c>
      <c r="D213" s="162" t="inlineStr">
        <is>
          <t>BIPL/22-23-031</t>
        </is>
      </c>
      <c r="E213" s="159" t="n">
        <v>44984</v>
      </c>
      <c r="F213" s="22" t="inlineStr">
        <is>
          <t>HP Intel Core i-5 10400</t>
        </is>
      </c>
      <c r="G213" s="161" t="inlineStr">
        <is>
          <t>1N130401JG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84"/>
  <sheetViews>
    <sheetView workbookViewId="0">
      <selection activeCell="C3" sqref="C3"/>
    </sheetView>
  </sheetViews>
  <sheetFormatPr baseColWidth="8" defaultRowHeight="15"/>
  <cols>
    <col width="35.42578125" customWidth="1" min="2" max="2"/>
    <col width="35.7109375" customWidth="1" min="3" max="3"/>
    <col width="16.28515625" bestFit="1" customWidth="1" min="4" max="4"/>
    <col width="16" bestFit="1" customWidth="1" min="5" max="5"/>
    <col width="15.42578125" bestFit="1" customWidth="1" min="6" max="7"/>
    <col width="12.85546875" bestFit="1" customWidth="1" min="13" max="13"/>
  </cols>
  <sheetData>
    <row r="1">
      <c r="A1" s="163" t="inlineStr">
        <is>
          <t>SN</t>
        </is>
      </c>
      <c r="B1" s="164" t="inlineStr">
        <is>
          <t>INVENTORY</t>
        </is>
      </c>
      <c r="C1" s="164" t="inlineStr">
        <is>
          <t>LEDGER</t>
        </is>
      </c>
    </row>
    <row r="2">
      <c r="A2" t="n">
        <v>1</v>
      </c>
      <c r="B2" s="187" t="inlineStr">
        <is>
          <t>1n141204xr</t>
        </is>
      </c>
      <c r="C2" s="188" t="inlineStr">
        <is>
          <t>1N141204YR</t>
        </is>
      </c>
    </row>
    <row r="3">
      <c r="A3" t="n">
        <v>2</v>
      </c>
      <c r="B3" s="183" t="inlineStr">
        <is>
          <t>16h11l21b2323692</t>
        </is>
      </c>
      <c r="C3" s="183" t="inlineStr">
        <is>
          <t>16h11l21b2323692</t>
        </is>
      </c>
    </row>
    <row r="4">
      <c r="A4" t="n">
        <v>3</v>
      </c>
      <c r="B4" s="183" t="inlineStr">
        <is>
          <t>mk5k1119w31311452</t>
        </is>
      </c>
      <c r="C4" s="183" t="inlineStr">
        <is>
          <t>mk5k1119w31311452</t>
        </is>
      </c>
    </row>
    <row r="5" ht="15.75" customHeight="1">
      <c r="A5" t="n">
        <v>4</v>
      </c>
      <c r="B5" s="153" t="inlineStr">
        <is>
          <t>3cr53100rp</t>
        </is>
      </c>
      <c r="C5" s="20" t="inlineStr">
        <is>
          <t>3CR2270T78</t>
        </is>
      </c>
      <c r="D5" s="111" t="inlineStr">
        <is>
          <t>3CR3170VKK</t>
        </is>
      </c>
      <c r="E5" s="20" t="inlineStr">
        <is>
          <t>3CR2470HB4</t>
        </is>
      </c>
    </row>
    <row r="6">
      <c r="A6" t="n">
        <v>5</v>
      </c>
      <c r="B6" s="183" t="inlineStr">
        <is>
          <t>c02qt0btgg7n</t>
        </is>
      </c>
      <c r="C6" s="183" t="inlineStr">
        <is>
          <t>C02QTOBTGG7N</t>
        </is>
      </c>
    </row>
    <row r="7" ht="15.75" customHeight="1">
      <c r="A7" t="n">
        <v>6</v>
      </c>
      <c r="B7" s="153" t="inlineStr">
        <is>
          <t>8cc3181yj6</t>
        </is>
      </c>
      <c r="C7" s="20" t="inlineStr">
        <is>
          <t>8CC61305S6</t>
        </is>
      </c>
      <c r="D7" s="20" t="inlineStr">
        <is>
          <t>8CC61305SK</t>
        </is>
      </c>
      <c r="E7" s="20" t="inlineStr">
        <is>
          <t>8CC61305S8</t>
        </is>
      </c>
      <c r="F7" s="20" t="inlineStr">
        <is>
          <t>8CC61305S5</t>
        </is>
      </c>
      <c r="G7" s="20" t="inlineStr">
        <is>
          <t>8CC61305S4</t>
        </is>
      </c>
    </row>
    <row r="8">
      <c r="A8" t="n">
        <v>7</v>
      </c>
      <c r="B8" s="183" t="inlineStr">
        <is>
          <t>1n14120595</t>
        </is>
      </c>
      <c r="C8" s="157" t="inlineStr">
        <is>
          <t>1N1412059P</t>
        </is>
      </c>
      <c r="D8" s="157" t="inlineStr">
        <is>
          <t xml:space="preserve"> 1N1412059Q</t>
        </is>
      </c>
      <c r="E8" s="157" t="inlineStr">
        <is>
          <t>1N1412059R</t>
        </is>
      </c>
      <c r="F8" s="185" t="inlineStr">
        <is>
          <t>1N1412059S</t>
        </is>
      </c>
    </row>
    <row r="9" ht="15.75" customHeight="1">
      <c r="A9" t="n">
        <v>8</v>
      </c>
      <c r="B9" s="183" t="inlineStr">
        <is>
          <t>mk15k1119w31311450</t>
        </is>
      </c>
      <c r="C9" s="184" t="inlineStr">
        <is>
          <t>MK15K-1119W3-1311450</t>
        </is>
      </c>
      <c r="E9" s="20" t="n"/>
    </row>
    <row r="10" ht="15.75" customHeight="1">
      <c r="A10" t="n">
        <v>9</v>
      </c>
      <c r="B10" s="183" t="inlineStr">
        <is>
          <t>16h11l21b2323679</t>
        </is>
      </c>
      <c r="C10" s="184" t="inlineStr">
        <is>
          <t>16H11L21B23679</t>
        </is>
      </c>
    </row>
    <row r="11" ht="15.75" customHeight="1">
      <c r="A11" t="n">
        <v>10</v>
      </c>
      <c r="B11" s="183" t="inlineStr">
        <is>
          <t>ina150xydm</t>
        </is>
      </c>
      <c r="C11" s="184" t="inlineStr">
        <is>
          <t>INA150X4DM</t>
        </is>
      </c>
    </row>
    <row r="12">
      <c r="A12" t="n">
        <v>11</v>
      </c>
      <c r="B12" s="153" t="inlineStr">
        <is>
          <t>NA</t>
        </is>
      </c>
      <c r="C12" s="153" t="n"/>
    </row>
    <row r="13">
      <c r="A13" t="n">
        <v>12</v>
      </c>
      <c r="B13" s="153" t="inlineStr">
        <is>
          <t>2087az133282</t>
        </is>
      </c>
      <c r="C13" s="153" t="inlineStr">
        <is>
          <t>NA</t>
        </is>
      </c>
      <c r="M13" s="157" t="inlineStr">
        <is>
          <t>1N141204W0</t>
        </is>
      </c>
    </row>
    <row r="14">
      <c r="A14" t="n">
        <v>13</v>
      </c>
      <c r="B14" s="153" t="inlineStr">
        <is>
          <t>1n141204ym</t>
        </is>
      </c>
      <c r="C14" s="165" t="inlineStr">
        <is>
          <t>1N141204YR</t>
        </is>
      </c>
      <c r="D14" s="157" t="inlineStr">
        <is>
          <t>1N141204WM</t>
        </is>
      </c>
      <c r="M14" s="157" t="inlineStr">
        <is>
          <t>1N141204WT</t>
        </is>
      </c>
    </row>
    <row r="15" ht="15.75" customHeight="1">
      <c r="A15" t="n">
        <v>14</v>
      </c>
      <c r="B15" s="183" t="inlineStr">
        <is>
          <t>mki5k1119w31311458</t>
        </is>
      </c>
      <c r="C15" s="184" t="inlineStr">
        <is>
          <t>MK15K-1119W3-1311458</t>
        </is>
      </c>
      <c r="M15" s="157" t="inlineStr">
        <is>
          <t>1N141204WV</t>
        </is>
      </c>
    </row>
    <row r="16" ht="15.75" customHeight="1">
      <c r="A16" t="n">
        <v>15</v>
      </c>
      <c r="B16" s="183" t="inlineStr">
        <is>
          <t>mki5k1119w31311445</t>
        </is>
      </c>
      <c r="C16" s="184" t="inlineStr">
        <is>
          <t>MK15K-1119W3-1311445</t>
        </is>
      </c>
      <c r="E16" s="186" t="n"/>
      <c r="M16" s="157" t="inlineStr">
        <is>
          <t>1N141204WW</t>
        </is>
      </c>
    </row>
    <row r="17">
      <c r="A17" t="n">
        <v>16</v>
      </c>
      <c r="B17" s="153" t="inlineStr">
        <is>
          <t>pg017dpf</t>
        </is>
      </c>
      <c r="C17" s="153" t="n"/>
      <c r="M17" s="157" t="inlineStr">
        <is>
          <t>1N141204WX</t>
        </is>
      </c>
    </row>
    <row r="18" ht="15.75" customHeight="1">
      <c r="A18" t="n">
        <v>17</v>
      </c>
      <c r="B18" s="183" t="inlineStr">
        <is>
          <t>mki5k1119w31311460</t>
        </is>
      </c>
      <c r="C18" s="184" t="inlineStr">
        <is>
          <t>MK15K-1119W3-1311460</t>
        </is>
      </c>
      <c r="M18" s="157" t="inlineStr">
        <is>
          <t>1N141204YR</t>
        </is>
      </c>
    </row>
    <row r="19">
      <c r="A19" t="n">
        <v>18</v>
      </c>
      <c r="B19" s="153" t="inlineStr">
        <is>
          <t>dgn0yc2</t>
        </is>
      </c>
      <c r="C19" s="153" t="inlineStr">
        <is>
          <t>NA</t>
        </is>
      </c>
      <c r="M19" s="185" t="inlineStr">
        <is>
          <t>1N141204YW</t>
        </is>
      </c>
    </row>
    <row r="20">
      <c r="A20" t="n">
        <v>19</v>
      </c>
      <c r="B20" s="153" t="inlineStr">
        <is>
          <t>4ce214cqwp</t>
        </is>
      </c>
      <c r="C20" s="153" t="n"/>
      <c r="M20" s="157" t="inlineStr">
        <is>
          <t>1N141204WM</t>
        </is>
      </c>
    </row>
    <row r="21" ht="15.75" customHeight="1">
      <c r="A21" t="n">
        <v>20</v>
      </c>
      <c r="B21" s="183" t="inlineStr">
        <is>
          <t>mki5k1119w31311456</t>
        </is>
      </c>
      <c r="C21" s="184" t="inlineStr">
        <is>
          <t>MK15K-1119W3-1311456</t>
        </is>
      </c>
      <c r="M21" s="157" t="inlineStr">
        <is>
          <t>1N141204WN</t>
        </is>
      </c>
    </row>
    <row r="22" ht="15.75" customHeight="1">
      <c r="A22" t="n">
        <v>21</v>
      </c>
      <c r="B22" s="183" t="inlineStr">
        <is>
          <t>mki5k1119w31311448</t>
        </is>
      </c>
      <c r="C22" s="184" t="inlineStr">
        <is>
          <t>MK15K-1119W3-1311458</t>
        </is>
      </c>
      <c r="M22" s="157" t="inlineStr">
        <is>
          <t>1N141204WP</t>
        </is>
      </c>
    </row>
    <row r="23">
      <c r="A23" t="n">
        <v>22</v>
      </c>
      <c r="B23" s="153" t="inlineStr">
        <is>
          <t>ina8310krq</t>
        </is>
      </c>
      <c r="C23" s="153" t="n"/>
      <c r="M23" s="157" t="inlineStr">
        <is>
          <t>1N141204WQ</t>
        </is>
      </c>
    </row>
    <row r="24" ht="15.75" customHeight="1">
      <c r="A24" t="n">
        <v>23</v>
      </c>
      <c r="B24" s="183" t="inlineStr">
        <is>
          <t>16h11l21b2323694</t>
        </is>
      </c>
      <c r="C24" s="184" t="inlineStr">
        <is>
          <t>16H11L21B23694</t>
        </is>
      </c>
      <c r="M24" s="157" t="inlineStr">
        <is>
          <t>1N141204WR</t>
        </is>
      </c>
    </row>
    <row r="25" ht="15.75" customHeight="1">
      <c r="A25" t="n">
        <v>24</v>
      </c>
      <c r="B25" s="183" t="inlineStr">
        <is>
          <t>mki5k1119w31311451</t>
        </is>
      </c>
      <c r="C25" s="184" t="inlineStr">
        <is>
          <t>MK15K-1119W3-1311451</t>
        </is>
      </c>
      <c r="M25" s="157" t="inlineStr">
        <is>
          <t>1N141204WS</t>
        </is>
      </c>
    </row>
    <row r="26">
      <c r="A26" t="n">
        <v>25</v>
      </c>
      <c r="B26" s="153" t="inlineStr">
        <is>
          <t>1n141204wj</t>
        </is>
      </c>
      <c r="C26" s="153" t="n"/>
      <c r="M26" s="157" t="inlineStr">
        <is>
          <t>1N141204WC</t>
        </is>
      </c>
    </row>
    <row r="27" ht="15.75" customHeight="1">
      <c r="A27" t="n">
        <v>26</v>
      </c>
      <c r="B27" s="183" t="inlineStr">
        <is>
          <t>uxb1js1h08h3455836</t>
        </is>
      </c>
      <c r="C27" s="184" t="inlineStr">
        <is>
          <t>UXB1JSIH08H2355836</t>
        </is>
      </c>
      <c r="M27" s="157" t="inlineStr">
        <is>
          <t>1N141204WD</t>
        </is>
      </c>
    </row>
    <row r="28">
      <c r="A28" t="n">
        <v>27</v>
      </c>
      <c r="B28" s="153" t="inlineStr">
        <is>
          <t>ina103swvn</t>
        </is>
      </c>
      <c r="C28" s="153" t="n"/>
      <c r="M28" s="157" t="inlineStr">
        <is>
          <t>1N141204WF</t>
        </is>
      </c>
    </row>
    <row r="29" ht="15.75" customHeight="1">
      <c r="A29" t="n">
        <v>28</v>
      </c>
      <c r="B29" s="183" t="inlineStr">
        <is>
          <t>udvq8si136i4668053</t>
        </is>
      </c>
      <c r="C29" s="184" t="inlineStr">
        <is>
          <t>UDVQ8SI13614668053</t>
        </is>
      </c>
      <c r="M29" s="157" t="inlineStr">
        <is>
          <t>1N141204WG</t>
        </is>
      </c>
    </row>
    <row r="30">
      <c r="A30" t="n">
        <v>29</v>
      </c>
      <c r="B30" s="153" t="inlineStr">
        <is>
          <t>dgptxc2</t>
        </is>
      </c>
      <c r="C30" s="153" t="n"/>
      <c r="M30" s="157" t="inlineStr">
        <is>
          <t>1N141204WH</t>
        </is>
      </c>
    </row>
    <row r="31">
      <c r="A31" t="n">
        <v>30</v>
      </c>
      <c r="B31" s="183" t="inlineStr">
        <is>
          <t>1n14120585</t>
        </is>
      </c>
      <c r="C31" s="185" t="inlineStr">
        <is>
          <t>1N1412058S</t>
        </is>
      </c>
      <c r="D31" s="157" t="inlineStr">
        <is>
          <t>1N1412059S</t>
        </is>
      </c>
      <c r="M31" s="157" t="inlineStr">
        <is>
          <t>1N141204WK</t>
        </is>
      </c>
    </row>
    <row r="32">
      <c r="B32" s="153" t="n"/>
      <c r="C32" s="153" t="n"/>
      <c r="M32" s="157" t="inlineStr">
        <is>
          <t>1N141204W1</t>
        </is>
      </c>
    </row>
    <row r="33">
      <c r="B33" s="153" t="n"/>
      <c r="C33" s="153" t="n"/>
      <c r="M33" s="157" t="inlineStr">
        <is>
          <t>1N141204W5</t>
        </is>
      </c>
    </row>
    <row r="34">
      <c r="B34" s="153" t="n"/>
      <c r="C34" s="153" t="n"/>
      <c r="M34" s="157" t="inlineStr">
        <is>
          <t>1N141204W6</t>
        </is>
      </c>
    </row>
    <row r="35">
      <c r="B35" s="153" t="n"/>
      <c r="C35" s="153" t="n"/>
      <c r="M35" s="157" t="inlineStr">
        <is>
          <t>1N141204W7</t>
        </is>
      </c>
    </row>
    <row r="36">
      <c r="B36" s="153" t="n"/>
      <c r="C36" s="153" t="n"/>
      <c r="M36" s="157" t="inlineStr">
        <is>
          <t>1N141204W8</t>
        </is>
      </c>
    </row>
    <row r="37">
      <c r="B37" s="153" t="n"/>
      <c r="C37" s="153" t="n"/>
    </row>
    <row r="38">
      <c r="B38" s="153" t="n"/>
      <c r="C38" s="153" t="n"/>
    </row>
    <row r="39">
      <c r="B39" s="153" t="n"/>
      <c r="C39" s="153" t="n"/>
    </row>
    <row r="40">
      <c r="B40" s="153" t="n"/>
      <c r="C40" s="153" t="n"/>
    </row>
    <row r="41">
      <c r="B41" s="153" t="n"/>
      <c r="C41" s="153" t="n"/>
    </row>
    <row r="42">
      <c r="B42" s="153" t="n"/>
      <c r="C42" s="153" t="n"/>
    </row>
    <row r="43">
      <c r="B43" s="153" t="n"/>
      <c r="C43" s="153" t="n"/>
    </row>
    <row r="44">
      <c r="B44" s="153" t="n"/>
      <c r="C44" s="153" t="n"/>
    </row>
    <row r="45">
      <c r="B45" s="153" t="n"/>
      <c r="C45" s="153" t="n"/>
    </row>
    <row r="46">
      <c r="B46" s="153" t="n"/>
      <c r="C46" s="153" t="n"/>
    </row>
    <row r="47">
      <c r="B47" s="153" t="n"/>
      <c r="C47" s="153" t="n"/>
    </row>
    <row r="48">
      <c r="B48" s="153" t="n"/>
      <c r="C48" s="153" t="n"/>
    </row>
    <row r="49">
      <c r="B49" s="153" t="n"/>
      <c r="C49" s="153" t="n"/>
    </row>
    <row r="50">
      <c r="B50" s="153" t="n"/>
      <c r="C50" s="153" t="n"/>
    </row>
    <row r="51">
      <c r="B51" s="153" t="n"/>
      <c r="C51" s="153" t="n"/>
    </row>
    <row r="52">
      <c r="B52" s="153" t="n"/>
      <c r="C52" s="153" t="n"/>
    </row>
    <row r="53">
      <c r="B53" s="153" t="n"/>
      <c r="C53" s="153" t="n"/>
    </row>
    <row r="54">
      <c r="B54" s="153" t="n"/>
      <c r="C54" s="153" t="n"/>
    </row>
    <row r="55">
      <c r="B55" s="153" t="n"/>
      <c r="C55" s="153" t="n"/>
    </row>
    <row r="56">
      <c r="B56" s="153" t="n"/>
      <c r="C56" s="153" t="n"/>
    </row>
    <row r="57">
      <c r="B57" s="153" t="n"/>
      <c r="C57" s="153" t="n"/>
    </row>
    <row r="58">
      <c r="B58" s="153" t="n"/>
      <c r="C58" s="153" t="n"/>
    </row>
    <row r="59">
      <c r="B59" s="153" t="n"/>
      <c r="C59" s="153" t="n"/>
    </row>
    <row r="60">
      <c r="B60" s="153" t="n"/>
      <c r="C60" s="153" t="n"/>
    </row>
    <row r="61">
      <c r="B61" s="153" t="n"/>
      <c r="C61" s="153" t="n"/>
    </row>
    <row r="62">
      <c r="B62" s="153" t="n"/>
      <c r="C62" s="153" t="n"/>
    </row>
    <row r="63">
      <c r="B63" s="153" t="n"/>
      <c r="C63" s="153" t="n"/>
    </row>
    <row r="64">
      <c r="B64" s="153" t="n"/>
      <c r="C64" s="153" t="n"/>
    </row>
    <row r="65">
      <c r="B65" s="153" t="n"/>
      <c r="C65" s="153" t="n"/>
    </row>
    <row r="66">
      <c r="B66" s="153" t="n"/>
      <c r="C66" s="153" t="n"/>
    </row>
    <row r="67">
      <c r="B67" s="153" t="n"/>
      <c r="C67" s="153" t="n"/>
    </row>
    <row r="68">
      <c r="B68" s="153" t="n"/>
      <c r="C68" s="153" t="n"/>
    </row>
    <row r="69">
      <c r="B69" s="153" t="n"/>
      <c r="C69" s="153" t="n"/>
    </row>
    <row r="70">
      <c r="B70" s="153" t="n"/>
      <c r="C70" s="153" t="n"/>
    </row>
    <row r="71">
      <c r="B71" s="153" t="n"/>
      <c r="C71" s="153" t="n"/>
    </row>
    <row r="72">
      <c r="B72" s="153" t="n"/>
      <c r="C72" s="153" t="n"/>
    </row>
    <row r="73">
      <c r="B73" s="153" t="n"/>
      <c r="C73" s="153" t="n"/>
    </row>
    <row r="74">
      <c r="B74" s="153" t="n"/>
      <c r="C74" s="153" t="n"/>
    </row>
    <row r="75">
      <c r="B75" s="153" t="n"/>
      <c r="C75" s="153" t="n"/>
    </row>
    <row r="76">
      <c r="B76" s="153" t="n"/>
      <c r="C76" s="153" t="n"/>
    </row>
    <row r="77">
      <c r="B77" s="153" t="n"/>
      <c r="C77" s="153" t="n"/>
    </row>
    <row r="78">
      <c r="B78" s="153" t="n"/>
      <c r="C78" s="153" t="n"/>
    </row>
    <row r="79">
      <c r="B79" s="153" t="n"/>
      <c r="C79" s="153" t="n"/>
    </row>
    <row r="80">
      <c r="B80" s="153" t="n"/>
      <c r="C80" s="153" t="n"/>
    </row>
    <row r="81">
      <c r="B81" s="153" t="n"/>
      <c r="C81" s="153" t="n"/>
    </row>
    <row r="82">
      <c r="B82" s="153" t="n"/>
      <c r="C82" s="153" t="n"/>
    </row>
    <row r="83">
      <c r="B83" s="153" t="n"/>
      <c r="C83" s="153" t="n"/>
    </row>
    <row r="84">
      <c r="B84" s="153" t="n"/>
      <c r="C84" s="153" t="n"/>
    </row>
    <row r="85">
      <c r="B85" s="153" t="n"/>
      <c r="C85" s="153" t="n"/>
    </row>
    <row r="86">
      <c r="B86" s="153" t="n"/>
      <c r="C86" s="153" t="n"/>
    </row>
    <row r="87">
      <c r="B87" s="153" t="n"/>
      <c r="C87" s="153" t="n"/>
    </row>
    <row r="88">
      <c r="B88" s="153" t="n"/>
      <c r="C88" s="153" t="n"/>
    </row>
    <row r="89">
      <c r="B89" s="153" t="n"/>
      <c r="C89" s="153" t="n"/>
    </row>
    <row r="90">
      <c r="B90" s="153" t="n"/>
      <c r="C90" s="153" t="n"/>
    </row>
    <row r="91">
      <c r="B91" s="153" t="n"/>
      <c r="C91" s="153" t="n"/>
    </row>
    <row r="92">
      <c r="B92" s="153" t="n"/>
      <c r="C92" s="153" t="n"/>
    </row>
    <row r="93">
      <c r="B93" s="153" t="n"/>
      <c r="C93" s="153" t="n"/>
    </row>
    <row r="94">
      <c r="B94" s="153" t="n"/>
      <c r="C94" s="153" t="n"/>
    </row>
    <row r="95">
      <c r="B95" s="153" t="n"/>
      <c r="C95" s="153" t="n"/>
    </row>
    <row r="96">
      <c r="B96" s="153" t="n"/>
      <c r="C96" s="153" t="n"/>
    </row>
    <row r="97">
      <c r="B97" s="153" t="n"/>
      <c r="C97" s="153" t="n"/>
    </row>
    <row r="98">
      <c r="B98" s="153" t="n"/>
      <c r="C98" s="153" t="n"/>
    </row>
    <row r="99">
      <c r="B99" s="153" t="n"/>
      <c r="C99" s="153" t="n"/>
    </row>
    <row r="100">
      <c r="B100" s="153" t="n"/>
      <c r="C100" s="153" t="n"/>
    </row>
    <row r="101">
      <c r="B101" s="153" t="n"/>
      <c r="C101" s="153" t="n"/>
    </row>
    <row r="102">
      <c r="B102" s="153" t="n"/>
      <c r="C102" s="153" t="n"/>
    </row>
    <row r="103">
      <c r="B103" s="153" t="n"/>
      <c r="C103" s="153" t="n"/>
    </row>
    <row r="104">
      <c r="B104" s="153" t="n"/>
      <c r="C104" s="153" t="n"/>
    </row>
    <row r="105">
      <c r="B105" s="153" t="n"/>
      <c r="C105" s="153" t="n"/>
    </row>
    <row r="106">
      <c r="B106" s="153" t="n"/>
      <c r="C106" s="153" t="n"/>
    </row>
    <row r="107">
      <c r="B107" s="153" t="n"/>
      <c r="C107" s="153" t="n"/>
    </row>
    <row r="108">
      <c r="B108" s="153" t="n"/>
      <c r="C108" s="153" t="n"/>
    </row>
    <row r="109">
      <c r="B109" s="153" t="n"/>
      <c r="C109" s="153" t="n"/>
    </row>
    <row r="110">
      <c r="B110" s="153" t="n"/>
      <c r="C110" s="153" t="n"/>
    </row>
    <row r="111">
      <c r="B111" s="153" t="n"/>
      <c r="C111" s="153" t="n"/>
    </row>
    <row r="112">
      <c r="B112" s="153" t="n"/>
      <c r="C112" s="153" t="n"/>
    </row>
    <row r="113">
      <c r="B113" s="153" t="n"/>
      <c r="C113" s="153" t="n"/>
    </row>
    <row r="114">
      <c r="B114" s="153" t="n"/>
      <c r="C114" s="153" t="n"/>
    </row>
    <row r="115">
      <c r="B115" s="153" t="n"/>
      <c r="C115" s="153" t="n"/>
    </row>
    <row r="116">
      <c r="B116" s="153" t="n"/>
      <c r="C116" s="153" t="n"/>
    </row>
    <row r="117">
      <c r="B117" s="153" t="n"/>
      <c r="C117" s="153" t="n"/>
    </row>
    <row r="118">
      <c r="B118" s="153" t="n"/>
      <c r="C118" s="153" t="n"/>
    </row>
    <row r="119">
      <c r="B119" s="153" t="n"/>
      <c r="C119" s="153" t="n"/>
    </row>
    <row r="120">
      <c r="B120" s="153" t="n"/>
      <c r="C120" s="153" t="n"/>
    </row>
    <row r="121">
      <c r="B121" s="153" t="n"/>
      <c r="C121" s="153" t="n"/>
    </row>
    <row r="122">
      <c r="B122" s="153" t="n"/>
      <c r="C122" s="153" t="n"/>
    </row>
    <row r="123">
      <c r="B123" s="153" t="n"/>
      <c r="C123" s="153" t="n"/>
    </row>
    <row r="124">
      <c r="B124" s="153" t="n"/>
      <c r="C124" s="153" t="n"/>
    </row>
    <row r="125">
      <c r="B125" s="153" t="n"/>
      <c r="C125" s="153" t="n"/>
    </row>
    <row r="126">
      <c r="B126" s="153" t="n"/>
      <c r="C126" s="153" t="n"/>
    </row>
    <row r="127">
      <c r="B127" s="153" t="n"/>
      <c r="C127" s="153" t="n"/>
    </row>
    <row r="128">
      <c r="B128" s="153" t="n"/>
      <c r="C128" s="153" t="n"/>
    </row>
    <row r="129">
      <c r="B129" s="153" t="n"/>
      <c r="C129" s="153" t="n"/>
    </row>
    <row r="130">
      <c r="B130" s="153" t="n"/>
      <c r="C130" s="153" t="n"/>
    </row>
    <row r="131">
      <c r="B131" s="153" t="n"/>
      <c r="C131" s="153" t="n"/>
    </row>
    <row r="132">
      <c r="B132" s="153" t="n"/>
      <c r="C132" s="153" t="n"/>
    </row>
    <row r="133">
      <c r="B133" s="153" t="n"/>
      <c r="C133" s="153" t="n"/>
    </row>
    <row r="134">
      <c r="B134" s="153" t="n"/>
      <c r="C134" s="153" t="n"/>
    </row>
    <row r="135">
      <c r="B135" s="153" t="n"/>
      <c r="C135" s="153" t="n"/>
    </row>
    <row r="136">
      <c r="B136" s="153" t="n"/>
      <c r="C136" s="153" t="n"/>
    </row>
    <row r="137">
      <c r="B137" s="153" t="n"/>
      <c r="C137" s="153" t="n"/>
    </row>
    <row r="138">
      <c r="B138" s="153" t="n"/>
      <c r="C138" s="153" t="n"/>
    </row>
    <row r="139">
      <c r="B139" s="153" t="n"/>
      <c r="C139" s="153" t="n"/>
    </row>
    <row r="140">
      <c r="B140" s="153" t="n"/>
      <c r="C140" s="153" t="n"/>
    </row>
    <row r="141">
      <c r="B141" s="153" t="n"/>
      <c r="C141" s="153" t="n"/>
    </row>
    <row r="142">
      <c r="B142" s="153" t="n"/>
      <c r="C142" s="153" t="n"/>
    </row>
    <row r="143">
      <c r="B143" s="153" t="n"/>
      <c r="C143" s="153" t="n"/>
    </row>
    <row r="144">
      <c r="B144" s="153" t="n"/>
      <c r="C144" s="153" t="n"/>
    </row>
    <row r="145">
      <c r="B145" s="153" t="n"/>
      <c r="C145" s="153" t="n"/>
    </row>
    <row r="146">
      <c r="B146" s="153" t="n"/>
      <c r="C146" s="153" t="n"/>
    </row>
    <row r="147">
      <c r="B147" s="153" t="n"/>
      <c r="C147" s="153" t="n"/>
    </row>
    <row r="148">
      <c r="B148" s="153" t="n"/>
      <c r="C148" s="153" t="n"/>
    </row>
    <row r="149">
      <c r="B149" s="153" t="n"/>
      <c r="C149" s="153" t="n"/>
    </row>
    <row r="150">
      <c r="B150" s="153" t="n"/>
      <c r="C150" s="153" t="n"/>
    </row>
    <row r="151">
      <c r="B151" s="153" t="n"/>
      <c r="C151" s="153" t="n"/>
    </row>
    <row r="152">
      <c r="B152" s="153" t="n"/>
      <c r="C152" s="153" t="n"/>
    </row>
    <row r="153">
      <c r="B153" s="153" t="n"/>
      <c r="C153" s="153" t="n"/>
    </row>
    <row r="154">
      <c r="B154" s="153" t="n"/>
      <c r="C154" s="153" t="n"/>
    </row>
    <row r="155">
      <c r="B155" s="153" t="n"/>
      <c r="C155" s="153" t="n"/>
    </row>
    <row r="156">
      <c r="B156" s="153" t="n"/>
      <c r="C156" s="153" t="n"/>
    </row>
    <row r="157">
      <c r="B157" s="153" t="n"/>
      <c r="C157" s="153" t="n"/>
    </row>
    <row r="158">
      <c r="B158" s="153" t="n"/>
      <c r="C158" s="153" t="n"/>
    </row>
    <row r="159">
      <c r="B159" s="153" t="n"/>
      <c r="C159" s="153" t="n"/>
    </row>
    <row r="160">
      <c r="B160" s="153" t="n"/>
      <c r="C160" s="153" t="n"/>
    </row>
    <row r="161">
      <c r="B161" s="153" t="n"/>
      <c r="C161" s="153" t="n"/>
    </row>
    <row r="162">
      <c r="B162" s="153" t="n"/>
      <c r="C162" s="153" t="n"/>
    </row>
    <row r="163">
      <c r="B163" s="153" t="n"/>
      <c r="C163" s="153" t="n"/>
    </row>
    <row r="164">
      <c r="B164" s="153" t="n"/>
      <c r="C164" s="153" t="n"/>
    </row>
    <row r="165">
      <c r="B165" s="153" t="n"/>
      <c r="C165" s="153" t="n"/>
    </row>
    <row r="166">
      <c r="B166" s="153" t="n"/>
      <c r="C166" s="153" t="n"/>
    </row>
    <row r="167">
      <c r="B167" s="153" t="n"/>
      <c r="C167" s="153" t="n"/>
    </row>
    <row r="168">
      <c r="B168" s="153" t="n"/>
      <c r="C168" s="153" t="n"/>
    </row>
    <row r="169">
      <c r="B169" s="153" t="n"/>
      <c r="C169" s="153" t="n"/>
    </row>
    <row r="170">
      <c r="B170" s="153" t="n"/>
      <c r="C170" s="153" t="n"/>
    </row>
    <row r="171">
      <c r="B171" s="153" t="n"/>
      <c r="C171" s="153" t="n"/>
    </row>
    <row r="172">
      <c r="B172" s="153" t="n"/>
      <c r="C172" s="153" t="n"/>
    </row>
    <row r="173">
      <c r="B173" s="153" t="n"/>
      <c r="C173" s="153" t="n"/>
    </row>
    <row r="174">
      <c r="B174" s="153" t="n"/>
      <c r="C174" s="153" t="n"/>
    </row>
    <row r="175">
      <c r="B175" s="153" t="n"/>
      <c r="C175" s="153" t="n"/>
    </row>
    <row r="176">
      <c r="B176" s="153" t="n"/>
      <c r="C176" s="153" t="n"/>
    </row>
    <row r="177">
      <c r="B177" s="153" t="n"/>
      <c r="C177" s="153" t="n"/>
    </row>
    <row r="178">
      <c r="B178" s="153" t="n"/>
      <c r="C178" s="153" t="n"/>
    </row>
    <row r="179">
      <c r="B179" s="153" t="n"/>
      <c r="C179" s="153" t="n"/>
    </row>
    <row r="180">
      <c r="B180" s="153" t="n"/>
      <c r="C180" s="153" t="n"/>
    </row>
    <row r="181">
      <c r="B181" s="153" t="n"/>
      <c r="C181" s="153" t="n"/>
    </row>
    <row r="182">
      <c r="B182" s="153" t="n"/>
      <c r="C182" s="153" t="n"/>
    </row>
    <row r="183">
      <c r="B183" s="153" t="n"/>
      <c r="C183" s="153" t="n"/>
    </row>
    <row r="184">
      <c r="B184" s="153" t="n"/>
      <c r="C184" s="153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IT Team</dc:creator>
  <dcterms:created xmlns:dcterms="http://purl.org/dc/terms/" xmlns:xsi="http://www.w3.org/2001/XMLSchema-instance" xsi:type="dcterms:W3CDTF">2024-04-19T03:52:23Z</dcterms:created>
  <dcterms:modified xmlns:dcterms="http://purl.org/dc/terms/" xmlns:xsi="http://www.w3.org/2001/XMLSchema-instance" xsi:type="dcterms:W3CDTF">2024-12-19T04:58:00Z</dcterms:modified>
  <cp:lastModifiedBy>Sanjeet Pal</cp:lastModifiedBy>
  <cp:lastPrinted>2024-12-06T05:23:02Z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0x0101001378D8834F66A44697B7F9B230D01917</vt:lpwstr>
  </property>
</Properties>
</file>