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nowledge\training\data\"/>
    </mc:Choice>
  </mc:AlternateContent>
  <xr:revisionPtr revIDLastSave="0" documentId="8_{3FD1E143-88EB-47F3-825A-C9ED45EB5AAD}" xr6:coauthVersionLast="47" xr6:coauthVersionMax="47" xr10:uidLastSave="{00000000-0000-0000-0000-000000000000}"/>
  <bookViews>
    <workbookView xWindow="-108" yWindow="-108" windowWidth="23256" windowHeight="12456" activeTab="2" xr2:uid="{C2151639-A907-4AA3-B24F-F6C0650E009D}"/>
  </bookViews>
  <sheets>
    <sheet name="Sheet4" sheetId="4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3" l="1"/>
  <c r="C5" i="3" l="1"/>
  <c r="C6" i="3"/>
  <c r="C15" i="3"/>
  <c r="C23" i="3"/>
  <c r="B4" i="3"/>
  <c r="C4" i="3" s="1"/>
  <c r="B5" i="3"/>
  <c r="B6" i="3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B24" i="3"/>
  <c r="C24" i="3" s="1"/>
  <c r="B25" i="3"/>
  <c r="C25" i="3" s="1"/>
  <c r="B26" i="3"/>
  <c r="C26" i="3" s="1"/>
  <c r="B27" i="3"/>
  <c r="C27" i="3" s="1"/>
  <c r="B3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2" i="4"/>
  <c r="C3" i="3" l="1"/>
</calcChain>
</file>

<file path=xl/sharedStrings.xml><?xml version="1.0" encoding="utf-8"?>
<sst xmlns="http://schemas.openxmlformats.org/spreadsheetml/2006/main" count="94" uniqueCount="36">
  <si>
    <t>City</t>
  </si>
  <si>
    <t>Weekly Riders</t>
  </si>
  <si>
    <t>Price/Week</t>
  </si>
  <si>
    <t>Population of City</t>
  </si>
  <si>
    <t>Income of Riders</t>
  </si>
  <si>
    <t>Average Parking/Month</t>
  </si>
  <si>
    <t>X1</t>
  </si>
  <si>
    <t>X2 = 2 x X1</t>
  </si>
  <si>
    <t>y = 2 x X1 - 1 x X2 + C</t>
  </si>
  <si>
    <t>X</t>
  </si>
  <si>
    <t>y (2 * x + C)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</si>
  <si>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</si>
  <si>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</si>
  <si>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</si>
  <si>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</si>
  <si>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</si>
  <si>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</si>
  <si>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</si>
  <si>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</si>
  <si>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</si>
  <si>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</si>
  <si>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</si>
  <si>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</si>
  <si>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</si>
  <si>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</si>
  <si>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</si>
  <si>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</si>
  <si>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</si>
  <si>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</si>
  <si>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</si>
  <si>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</si>
  <si>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</si>
  <si>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</si>
  <si>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</si>
  <si>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</si>
  <si>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y_hat = 2*x+(-1)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</si>
</sst>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1708A-ECC4-4445-BD8F-D49584C3E70B}">
  <dimension ref="A1:M21"/>
  <sheetViews>
    <sheetView workbookViewId="0">
      <selection activeCell="F17" sqref="F17"/>
    </sheetView>
  </sheetViews>
  <sheetFormatPr defaultRowHeight="14.4" x14ac:dyDescent="0.3"/>
  <cols>
    <col min="5" max="5" width="17.44140625" bestFit="1" customWidth="1"/>
    <col min="6" max="6" width="12" bestFit="1" customWidth="1"/>
    <col min="7" max="7" width="13.44140625" bestFit="1" customWidth="1"/>
    <col min="8" max="8" width="12.6640625" bestFit="1" customWidth="1"/>
    <col min="9" max="9" width="12" bestFit="1" customWidth="1"/>
    <col min="10" max="10" width="12.44140625" bestFit="1" customWidth="1"/>
    <col min="11" max="11" width="10.5546875" bestFit="1" customWidth="1"/>
    <col min="12" max="13" width="12.109375" bestFit="1" customWidth="1"/>
  </cols>
  <sheetData>
    <row r="1" spans="1:13" x14ac:dyDescent="0.3">
      <c r="A1" t="s">
        <v>9</v>
      </c>
      <c r="B1" t="s">
        <v>10</v>
      </c>
      <c r="E1" t="s">
        <v>11</v>
      </c>
    </row>
    <row r="2" spans="1:13" ht="15" thickBot="1" x14ac:dyDescent="0.35">
      <c r="A2">
        <v>1</v>
      </c>
      <c r="B2">
        <f>2*A2+(-1)</f>
        <v>1</v>
      </c>
    </row>
    <row r="3" spans="1:13" x14ac:dyDescent="0.3">
      <c r="A3">
        <v>2</v>
      </c>
      <c r="B3">
        <f t="shared" ref="B3:B16" si="0">2*A3+(-1)</f>
        <v>3</v>
      </c>
      <c r="E3" s="5" t="s">
        <v>12</v>
      </c>
      <c r="F3" s="5"/>
    </row>
    <row r="4" spans="1:13" x14ac:dyDescent="0.3">
      <c r="A4">
        <v>3</v>
      </c>
      <c r="B4">
        <f t="shared" si="0"/>
        <v>5</v>
      </c>
      <c r="E4" s="2" t="s">
        <v>13</v>
      </c>
      <c r="F4" s="2">
        <v>1</v>
      </c>
    </row>
    <row r="5" spans="1:13" x14ac:dyDescent="0.3">
      <c r="A5">
        <v>4</v>
      </c>
      <c r="B5">
        <f t="shared" si="0"/>
        <v>7</v>
      </c>
      <c r="E5" s="2" t="s">
        <v>14</v>
      </c>
      <c r="F5" s="2">
        <v>1</v>
      </c>
    </row>
    <row r="6" spans="1:13" x14ac:dyDescent="0.3">
      <c r="A6">
        <v>5</v>
      </c>
      <c r="B6">
        <f t="shared" si="0"/>
        <v>9</v>
      </c>
      <c r="E6" s="2" t="s">
        <v>15</v>
      </c>
      <c r="F6" s="2">
        <v>1</v>
      </c>
    </row>
    <row r="7" spans="1:13" x14ac:dyDescent="0.3">
      <c r="A7">
        <v>6</v>
      </c>
      <c r="B7">
        <f t="shared" si="0"/>
        <v>11</v>
      </c>
      <c r="E7" s="2" t="s">
        <v>16</v>
      </c>
      <c r="F7" s="2">
        <v>1.4898387315614275E-15</v>
      </c>
    </row>
    <row r="8" spans="1:13" ht="15" thickBot="1" x14ac:dyDescent="0.35">
      <c r="A8">
        <v>7</v>
      </c>
      <c r="B8">
        <f t="shared" si="0"/>
        <v>13</v>
      </c>
      <c r="E8" s="3" t="s">
        <v>17</v>
      </c>
      <c r="F8" s="3">
        <v>15</v>
      </c>
    </row>
    <row r="9" spans="1:13" x14ac:dyDescent="0.3">
      <c r="A9">
        <v>8</v>
      </c>
      <c r="B9">
        <f t="shared" si="0"/>
        <v>15</v>
      </c>
    </row>
    <row r="10" spans="1:13" ht="15" thickBot="1" x14ac:dyDescent="0.35">
      <c r="A10">
        <v>9</v>
      </c>
      <c r="B10">
        <f t="shared" si="0"/>
        <v>17</v>
      </c>
      <c r="E10" t="s">
        <v>18</v>
      </c>
    </row>
    <row r="11" spans="1:13" x14ac:dyDescent="0.3">
      <c r="A11">
        <v>10</v>
      </c>
      <c r="B11">
        <f t="shared" si="0"/>
        <v>19</v>
      </c>
      <c r="E11" s="4"/>
      <c r="F11" s="4" t="s">
        <v>23</v>
      </c>
      <c r="G11" s="4" t="s">
        <v>24</v>
      </c>
      <c r="H11" s="4" t="s">
        <v>25</v>
      </c>
      <c r="I11" s="4" t="s">
        <v>26</v>
      </c>
      <c r="J11" s="4" t="s">
        <v>27</v>
      </c>
    </row>
    <row r="12" spans="1:13" x14ac:dyDescent="0.3">
      <c r="A12">
        <v>11</v>
      </c>
      <c r="B12">
        <f t="shared" si="0"/>
        <v>21</v>
      </c>
      <c r="E12" s="2" t="s">
        <v>19</v>
      </c>
      <c r="F12" s="2">
        <v>1</v>
      </c>
      <c r="G12" s="2">
        <v>1120</v>
      </c>
      <c r="H12" s="2">
        <v>1120</v>
      </c>
      <c r="I12" s="2">
        <v>5.0459100184394421E+32</v>
      </c>
      <c r="J12" s="2">
        <v>1.0189427336753953E-206</v>
      </c>
    </row>
    <row r="13" spans="1:13" x14ac:dyDescent="0.3">
      <c r="A13">
        <v>12</v>
      </c>
      <c r="B13">
        <f t="shared" si="0"/>
        <v>23</v>
      </c>
      <c r="E13" s="2" t="s">
        <v>20</v>
      </c>
      <c r="F13" s="2">
        <v>13</v>
      </c>
      <c r="G13" s="2">
        <v>2.8855052798787322E-29</v>
      </c>
      <c r="H13" s="2">
        <v>2.2196194460605631E-30</v>
      </c>
      <c r="I13" s="2"/>
      <c r="J13" s="2"/>
    </row>
    <row r="14" spans="1:13" ht="15" thickBot="1" x14ac:dyDescent="0.35">
      <c r="A14">
        <v>13</v>
      </c>
      <c r="B14">
        <f t="shared" si="0"/>
        <v>25</v>
      </c>
      <c r="E14" s="3" t="s">
        <v>21</v>
      </c>
      <c r="F14" s="3">
        <v>14</v>
      </c>
      <c r="G14" s="3">
        <v>1120</v>
      </c>
      <c r="H14" s="3"/>
      <c r="I14" s="3"/>
      <c r="J14" s="3"/>
    </row>
    <row r="15" spans="1:13" ht="15" thickBot="1" x14ac:dyDescent="0.35">
      <c r="A15">
        <v>14</v>
      </c>
      <c r="B15">
        <f t="shared" si="0"/>
        <v>27</v>
      </c>
    </row>
    <row r="16" spans="1:13" x14ac:dyDescent="0.3">
      <c r="A16">
        <v>15</v>
      </c>
      <c r="B16">
        <f t="shared" si="0"/>
        <v>29</v>
      </c>
      <c r="E16" s="4"/>
      <c r="F16" s="4" t="s">
        <v>28</v>
      </c>
      <c r="G16" s="4" t="s">
        <v>16</v>
      </c>
      <c r="H16" s="4" t="s">
        <v>29</v>
      </c>
      <c r="I16" s="4" t="s">
        <v>30</v>
      </c>
      <c r="J16" s="4" t="s">
        <v>31</v>
      </c>
      <c r="K16" s="4" t="s">
        <v>32</v>
      </c>
      <c r="L16" s="4" t="s">
        <v>33</v>
      </c>
      <c r="M16" s="4" t="s">
        <v>34</v>
      </c>
    </row>
    <row r="17" spans="5:13" x14ac:dyDescent="0.3">
      <c r="E17" s="2" t="s">
        <v>22</v>
      </c>
      <c r="F17" s="2">
        <v>-0.99999999999999645</v>
      </c>
      <c r="G17" s="2">
        <v>8.0951603900624284E-16</v>
      </c>
      <c r="H17" s="2">
        <v>-1235305975194253.8</v>
      </c>
      <c r="I17" s="2">
        <v>2.4220744584686713E-190</v>
      </c>
      <c r="J17" s="2">
        <v>-0.99999999999999822</v>
      </c>
      <c r="K17" s="2">
        <v>-0.99999999999999467</v>
      </c>
      <c r="L17" s="2">
        <v>-0.99999999999999822</v>
      </c>
      <c r="M17" s="2">
        <v>-0.99999999999999467</v>
      </c>
    </row>
    <row r="18" spans="5:13" ht="15" thickBot="1" x14ac:dyDescent="0.35">
      <c r="E18" s="3" t="s">
        <v>9</v>
      </c>
      <c r="F18" s="3">
        <v>1.9999999999999996</v>
      </c>
      <c r="G18" s="3">
        <v>8.9034893762834109E-17</v>
      </c>
      <c r="H18" s="3">
        <v>2.2463103121428788E+16</v>
      </c>
      <c r="I18" s="3">
        <v>1.0189427336753953E-206</v>
      </c>
      <c r="J18" s="3">
        <v>1.9999999999999993</v>
      </c>
      <c r="K18" s="3">
        <v>1.9999999999999998</v>
      </c>
      <c r="L18" s="3">
        <v>1.9999999999999993</v>
      </c>
      <c r="M18" s="3">
        <v>1.9999999999999998</v>
      </c>
    </row>
    <row r="21" spans="5:13" x14ac:dyDescent="0.3">
      <c r="E2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BCFC-A31F-4932-87A3-6AD7E9AA09B9}">
  <dimension ref="A1:Q28"/>
  <sheetViews>
    <sheetView workbookViewId="0">
      <selection activeCell="J6" sqref="J6"/>
    </sheetView>
  </sheetViews>
  <sheetFormatPr defaultRowHeight="14.4" x14ac:dyDescent="0.3"/>
  <cols>
    <col min="1" max="1" width="4.33203125" bestFit="1" customWidth="1"/>
    <col min="2" max="2" width="7.44140625" bestFit="1" customWidth="1"/>
    <col min="3" max="4" width="11.6640625" customWidth="1"/>
    <col min="5" max="5" width="10.88671875" customWidth="1"/>
    <col min="6" max="6" width="8.5546875" bestFit="1" customWidth="1"/>
    <col min="7" max="7" width="8.21875" bestFit="1" customWidth="1"/>
    <col min="9" max="9" width="20.33203125" bestFit="1" customWidth="1"/>
    <col min="10" max="10" width="12.6640625" bestFit="1" customWidth="1"/>
    <col min="11" max="11" width="13.44140625" bestFit="1" customWidth="1"/>
    <col min="12" max="12" width="12.6640625" bestFit="1" customWidth="1"/>
    <col min="13" max="13" width="12" bestFit="1" customWidth="1"/>
    <col min="14" max="14" width="12.6640625" bestFit="1" customWidth="1"/>
    <col min="15" max="15" width="12" bestFit="1" customWidth="1"/>
    <col min="16" max="16" width="12.6640625" bestFit="1" customWidth="1"/>
    <col min="17" max="17" width="12.109375" bestFit="1" customWidth="1"/>
  </cols>
  <sheetData>
    <row r="1" spans="1:17" ht="43.2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  <c r="I1" t="s">
        <v>11</v>
      </c>
    </row>
    <row r="2" spans="1:17" ht="15" thickBot="1" x14ac:dyDescent="0.35">
      <c r="A2">
        <v>1</v>
      </c>
      <c r="B2">
        <v>192000</v>
      </c>
      <c r="C2">
        <v>15</v>
      </c>
      <c r="D2">
        <v>50</v>
      </c>
      <c r="E2">
        <v>1800000</v>
      </c>
      <c r="F2">
        <v>5800</v>
      </c>
    </row>
    <row r="3" spans="1:17" x14ac:dyDescent="0.3">
      <c r="A3">
        <v>2</v>
      </c>
      <c r="B3">
        <v>190400</v>
      </c>
      <c r="C3">
        <v>15</v>
      </c>
      <c r="D3">
        <v>50</v>
      </c>
      <c r="E3">
        <v>1790000</v>
      </c>
      <c r="F3">
        <v>6200</v>
      </c>
      <c r="I3" s="5" t="s">
        <v>12</v>
      </c>
      <c r="J3" s="5"/>
    </row>
    <row r="4" spans="1:17" x14ac:dyDescent="0.3">
      <c r="A4">
        <v>3</v>
      </c>
      <c r="B4">
        <v>191200</v>
      </c>
      <c r="C4">
        <v>15</v>
      </c>
      <c r="D4">
        <v>60</v>
      </c>
      <c r="E4">
        <v>1780000</v>
      </c>
      <c r="F4">
        <v>6400</v>
      </c>
      <c r="I4" s="2" t="s">
        <v>13</v>
      </c>
      <c r="J4" s="2">
        <v>0.97309071899773281</v>
      </c>
    </row>
    <row r="5" spans="1:17" x14ac:dyDescent="0.3">
      <c r="A5">
        <v>4</v>
      </c>
      <c r="B5">
        <v>177600</v>
      </c>
      <c r="C5">
        <v>25</v>
      </c>
      <c r="D5">
        <v>60</v>
      </c>
      <c r="E5">
        <v>1778000</v>
      </c>
      <c r="F5">
        <v>6500</v>
      </c>
      <c r="I5" s="2" t="s">
        <v>14</v>
      </c>
      <c r="J5" s="2">
        <v>0.94690554739952459</v>
      </c>
    </row>
    <row r="6" spans="1:17" x14ac:dyDescent="0.3">
      <c r="A6">
        <v>5</v>
      </c>
      <c r="B6">
        <v>180800</v>
      </c>
      <c r="C6">
        <v>25</v>
      </c>
      <c r="D6">
        <v>60</v>
      </c>
      <c r="E6">
        <v>1725000</v>
      </c>
      <c r="F6">
        <v>6550</v>
      </c>
      <c r="I6" s="2" t="s">
        <v>15</v>
      </c>
      <c r="J6" s="2">
        <v>0.9372520105630745</v>
      </c>
    </row>
    <row r="7" spans="1:17" x14ac:dyDescent="0.3">
      <c r="A7">
        <v>6</v>
      </c>
      <c r="B7">
        <v>178400</v>
      </c>
      <c r="C7">
        <v>25</v>
      </c>
      <c r="D7">
        <v>70</v>
      </c>
      <c r="E7">
        <v>1740000</v>
      </c>
      <c r="F7">
        <v>6580</v>
      </c>
      <c r="I7" s="2" t="s">
        <v>16</v>
      </c>
      <c r="J7" s="2">
        <v>5369.5537972422326</v>
      </c>
    </row>
    <row r="8" spans="1:17" ht="15" thickBot="1" x14ac:dyDescent="0.35">
      <c r="A8">
        <v>7</v>
      </c>
      <c r="B8">
        <v>180800</v>
      </c>
      <c r="C8">
        <v>25</v>
      </c>
      <c r="D8">
        <v>75</v>
      </c>
      <c r="E8">
        <v>1725000</v>
      </c>
      <c r="F8">
        <v>8200</v>
      </c>
      <c r="I8" s="3" t="s">
        <v>17</v>
      </c>
      <c r="J8" s="3">
        <v>27</v>
      </c>
    </row>
    <row r="9" spans="1:17" x14ac:dyDescent="0.3">
      <c r="A9">
        <v>8</v>
      </c>
      <c r="B9">
        <v>175200</v>
      </c>
      <c r="C9">
        <v>30</v>
      </c>
      <c r="D9">
        <v>75</v>
      </c>
      <c r="E9">
        <v>1725000</v>
      </c>
      <c r="F9">
        <v>8600</v>
      </c>
    </row>
    <row r="10" spans="1:17" ht="15" thickBot="1" x14ac:dyDescent="0.35">
      <c r="A10">
        <v>9</v>
      </c>
      <c r="B10">
        <v>174400</v>
      </c>
      <c r="C10">
        <v>30</v>
      </c>
      <c r="D10">
        <v>75</v>
      </c>
      <c r="E10">
        <v>1720000</v>
      </c>
      <c r="F10">
        <v>8800</v>
      </c>
      <c r="I10" t="s">
        <v>18</v>
      </c>
    </row>
    <row r="11" spans="1:17" x14ac:dyDescent="0.3">
      <c r="A11">
        <v>10</v>
      </c>
      <c r="B11">
        <v>173920</v>
      </c>
      <c r="C11">
        <v>30</v>
      </c>
      <c r="D11">
        <v>80</v>
      </c>
      <c r="E11">
        <v>1705000</v>
      </c>
      <c r="F11">
        <v>9200</v>
      </c>
      <c r="I11" s="4"/>
      <c r="J11" s="4" t="s">
        <v>23</v>
      </c>
      <c r="K11" s="4" t="s">
        <v>24</v>
      </c>
      <c r="L11" s="4" t="s">
        <v>25</v>
      </c>
      <c r="M11" s="4" t="s">
        <v>26</v>
      </c>
      <c r="N11" s="4" t="s">
        <v>27</v>
      </c>
    </row>
    <row r="12" spans="1:17" x14ac:dyDescent="0.3">
      <c r="A12">
        <v>11</v>
      </c>
      <c r="B12">
        <v>172800</v>
      </c>
      <c r="C12">
        <v>30</v>
      </c>
      <c r="D12">
        <v>80</v>
      </c>
      <c r="E12">
        <v>1710000</v>
      </c>
      <c r="F12">
        <v>9630</v>
      </c>
      <c r="I12" s="2" t="s">
        <v>19</v>
      </c>
      <c r="J12" s="2">
        <v>4</v>
      </c>
      <c r="K12" s="2">
        <v>11312447843.074137</v>
      </c>
      <c r="L12" s="2">
        <v>2828111960.7685342</v>
      </c>
      <c r="M12" s="2">
        <v>98.088976448939889</v>
      </c>
      <c r="N12" s="2">
        <v>1.0790786528097045E-13</v>
      </c>
    </row>
    <row r="13" spans="1:17" x14ac:dyDescent="0.3">
      <c r="A13">
        <v>12</v>
      </c>
      <c r="B13">
        <v>163200</v>
      </c>
      <c r="C13">
        <v>40</v>
      </c>
      <c r="D13">
        <v>80</v>
      </c>
      <c r="E13">
        <v>1700000</v>
      </c>
      <c r="F13">
        <v>10570</v>
      </c>
      <c r="I13" s="2" t="s">
        <v>20</v>
      </c>
      <c r="J13" s="2">
        <v>22</v>
      </c>
      <c r="K13" s="2">
        <v>634306375.59252656</v>
      </c>
      <c r="L13" s="2">
        <v>28832107.981478479</v>
      </c>
      <c r="M13" s="2"/>
      <c r="N13" s="2"/>
    </row>
    <row r="14" spans="1:17" ht="15" thickBot="1" x14ac:dyDescent="0.35">
      <c r="A14">
        <v>13</v>
      </c>
      <c r="B14">
        <v>161600</v>
      </c>
      <c r="C14">
        <v>40</v>
      </c>
      <c r="D14">
        <v>85</v>
      </c>
      <c r="E14">
        <v>1695000</v>
      </c>
      <c r="F14">
        <v>11330</v>
      </c>
      <c r="I14" s="3" t="s">
        <v>21</v>
      </c>
      <c r="J14" s="3">
        <v>26</v>
      </c>
      <c r="K14" s="3">
        <v>11946754218.666664</v>
      </c>
      <c r="L14" s="3"/>
      <c r="M14" s="3"/>
      <c r="N14" s="3"/>
    </row>
    <row r="15" spans="1:17" ht="15" thickBot="1" x14ac:dyDescent="0.35">
      <c r="A15">
        <v>14</v>
      </c>
      <c r="B15">
        <v>161600</v>
      </c>
      <c r="C15">
        <v>40</v>
      </c>
      <c r="D15">
        <v>100</v>
      </c>
      <c r="E15">
        <v>1695000</v>
      </c>
      <c r="F15">
        <v>11600</v>
      </c>
    </row>
    <row r="16" spans="1:17" x14ac:dyDescent="0.3">
      <c r="A16">
        <v>15</v>
      </c>
      <c r="B16">
        <v>160800</v>
      </c>
      <c r="C16">
        <v>40</v>
      </c>
      <c r="D16">
        <v>105</v>
      </c>
      <c r="E16">
        <v>1690000</v>
      </c>
      <c r="F16">
        <v>11800</v>
      </c>
      <c r="I16" s="4"/>
      <c r="J16" s="4" t="s">
        <v>28</v>
      </c>
      <c r="K16" s="4" t="s">
        <v>16</v>
      </c>
      <c r="L16" s="4" t="s">
        <v>29</v>
      </c>
      <c r="M16" s="4" t="s">
        <v>30</v>
      </c>
      <c r="N16" s="4" t="s">
        <v>31</v>
      </c>
      <c r="O16" s="4" t="s">
        <v>32</v>
      </c>
      <c r="P16" s="4" t="s">
        <v>33</v>
      </c>
      <c r="Q16" s="4" t="s">
        <v>34</v>
      </c>
    </row>
    <row r="17" spans="1:17" x14ac:dyDescent="0.3">
      <c r="A17">
        <v>16</v>
      </c>
      <c r="B17">
        <v>159200</v>
      </c>
      <c r="C17">
        <v>40</v>
      </c>
      <c r="D17">
        <v>105</v>
      </c>
      <c r="E17">
        <v>1630000</v>
      </c>
      <c r="F17">
        <v>11830</v>
      </c>
      <c r="I17" s="2" t="s">
        <v>22</v>
      </c>
      <c r="J17" s="2">
        <v>132914.32590317519</v>
      </c>
      <c r="K17" s="2">
        <v>122029.82484825421</v>
      </c>
      <c r="L17" s="2">
        <v>1.0891954165176916</v>
      </c>
      <c r="M17" s="2">
        <v>0.28785546273383422</v>
      </c>
      <c r="N17" s="2">
        <v>-120160.04133066468</v>
      </c>
      <c r="O17" s="2">
        <v>385988.6931370151</v>
      </c>
      <c r="P17" s="2">
        <v>-120160.04133066468</v>
      </c>
      <c r="Q17" s="2">
        <v>385988.6931370151</v>
      </c>
    </row>
    <row r="18" spans="1:17" x14ac:dyDescent="0.3">
      <c r="A18">
        <v>17</v>
      </c>
      <c r="B18">
        <v>148800</v>
      </c>
      <c r="C18">
        <v>65</v>
      </c>
      <c r="D18">
        <v>105</v>
      </c>
      <c r="E18">
        <v>1640000</v>
      </c>
      <c r="F18">
        <v>12650</v>
      </c>
      <c r="I18" s="2" t="s">
        <v>2</v>
      </c>
      <c r="J18" s="2">
        <v>-688.57541414837453</v>
      </c>
      <c r="K18" s="2">
        <v>94.611418681850822</v>
      </c>
      <c r="L18" s="2">
        <v>-7.2779313928675187</v>
      </c>
      <c r="M18" s="2">
        <v>2.7351561086465773E-7</v>
      </c>
      <c r="N18" s="2">
        <v>-884.78748726885669</v>
      </c>
      <c r="O18" s="2">
        <v>-492.36334102789232</v>
      </c>
      <c r="P18" s="2">
        <v>-884.78748726885669</v>
      </c>
      <c r="Q18" s="2">
        <v>-492.36334102789232</v>
      </c>
    </row>
    <row r="19" spans="1:17" x14ac:dyDescent="0.3">
      <c r="A19">
        <v>18</v>
      </c>
      <c r="B19">
        <v>115696</v>
      </c>
      <c r="C19">
        <v>102</v>
      </c>
      <c r="D19">
        <v>110</v>
      </c>
      <c r="E19">
        <v>1635000</v>
      </c>
      <c r="F19">
        <v>13000</v>
      </c>
      <c r="I19" s="2" t="s">
        <v>5</v>
      </c>
      <c r="J19" s="2">
        <v>162.0675296450726</v>
      </c>
      <c r="K19" s="2">
        <v>73.340471625011929</v>
      </c>
      <c r="L19" s="2">
        <v>2.2097966655262322</v>
      </c>
      <c r="M19" s="2">
        <v>3.782871848843649E-2</v>
      </c>
      <c r="N19" s="2">
        <v>9.9687007545809649</v>
      </c>
      <c r="O19" s="2">
        <v>314.1663585355642</v>
      </c>
      <c r="P19" s="2">
        <v>9.9687007545809649</v>
      </c>
      <c r="Q19" s="2">
        <v>314.1663585355642</v>
      </c>
    </row>
    <row r="20" spans="1:17" x14ac:dyDescent="0.3">
      <c r="A20">
        <v>19</v>
      </c>
      <c r="B20">
        <v>147200</v>
      </c>
      <c r="C20">
        <v>75</v>
      </c>
      <c r="D20">
        <v>125</v>
      </c>
      <c r="E20">
        <v>1630000</v>
      </c>
      <c r="F20">
        <v>13224</v>
      </c>
      <c r="I20" s="2" t="s">
        <v>3</v>
      </c>
      <c r="J20" s="2">
        <v>3.8381448217014481E-2</v>
      </c>
      <c r="K20" s="2">
        <v>6.5217465508765268E-2</v>
      </c>
      <c r="L20" s="2">
        <v>0.58851486971470846</v>
      </c>
      <c r="M20" s="2">
        <v>0.56218081556542443</v>
      </c>
      <c r="N20" s="2">
        <v>-9.687129705857353E-2</v>
      </c>
      <c r="O20" s="2">
        <v>0.17363419349260248</v>
      </c>
      <c r="P20" s="2">
        <v>-9.687129705857353E-2</v>
      </c>
      <c r="Q20" s="2">
        <v>0.17363419349260248</v>
      </c>
    </row>
    <row r="21" spans="1:17" ht="15" thickBot="1" x14ac:dyDescent="0.35">
      <c r="A21">
        <v>20</v>
      </c>
      <c r="B21">
        <v>150400</v>
      </c>
      <c r="C21">
        <v>75</v>
      </c>
      <c r="D21">
        <v>130</v>
      </c>
      <c r="E21">
        <v>1620000</v>
      </c>
      <c r="F21">
        <v>13766</v>
      </c>
      <c r="I21" s="3" t="s">
        <v>4</v>
      </c>
      <c r="J21" s="3">
        <v>-1.8221688105138936</v>
      </c>
      <c r="K21" s="3">
        <v>1.4906919160598602</v>
      </c>
      <c r="L21" s="3">
        <v>-1.2223644543066823</v>
      </c>
      <c r="M21" s="3">
        <v>0.23450478780554554</v>
      </c>
      <c r="N21" s="3">
        <v>-4.9136746277726866</v>
      </c>
      <c r="O21" s="3">
        <v>1.2693370067448992</v>
      </c>
      <c r="P21" s="3">
        <v>-4.9136746277726866</v>
      </c>
      <c r="Q21" s="3">
        <v>1.2693370067448992</v>
      </c>
    </row>
    <row r="22" spans="1:17" x14ac:dyDescent="0.3">
      <c r="A22">
        <v>21</v>
      </c>
      <c r="B22">
        <v>152000</v>
      </c>
      <c r="C22">
        <v>75</v>
      </c>
      <c r="D22">
        <v>150</v>
      </c>
      <c r="E22">
        <v>1615000</v>
      </c>
      <c r="F22">
        <v>14010</v>
      </c>
    </row>
    <row r="23" spans="1:17" x14ac:dyDescent="0.3">
      <c r="A23">
        <v>22</v>
      </c>
      <c r="B23">
        <v>136000</v>
      </c>
      <c r="C23">
        <v>80</v>
      </c>
      <c r="D23">
        <v>155</v>
      </c>
      <c r="E23">
        <v>1605000</v>
      </c>
      <c r="F23">
        <v>14468</v>
      </c>
    </row>
    <row r="24" spans="1:17" x14ac:dyDescent="0.3">
      <c r="A24">
        <v>23</v>
      </c>
      <c r="B24">
        <v>126240</v>
      </c>
      <c r="C24">
        <v>86</v>
      </c>
      <c r="D24">
        <v>165</v>
      </c>
      <c r="E24">
        <v>1590000</v>
      </c>
      <c r="F24">
        <v>15000</v>
      </c>
    </row>
    <row r="25" spans="1:17" x14ac:dyDescent="0.3">
      <c r="A25">
        <v>24</v>
      </c>
      <c r="B25">
        <v>123888</v>
      </c>
      <c r="C25">
        <v>98</v>
      </c>
      <c r="D25">
        <v>175</v>
      </c>
      <c r="E25">
        <v>1595000</v>
      </c>
      <c r="F25">
        <v>15200</v>
      </c>
    </row>
    <row r="26" spans="1:17" x14ac:dyDescent="0.3">
      <c r="A26">
        <v>25</v>
      </c>
      <c r="B26">
        <v>126080</v>
      </c>
      <c r="C26">
        <v>87</v>
      </c>
      <c r="D26">
        <v>175</v>
      </c>
      <c r="E26">
        <v>1590000</v>
      </c>
      <c r="F26">
        <v>15600</v>
      </c>
    </row>
    <row r="27" spans="1:17" x14ac:dyDescent="0.3">
      <c r="A27">
        <v>26</v>
      </c>
      <c r="B27">
        <v>151680</v>
      </c>
      <c r="C27">
        <v>77</v>
      </c>
      <c r="D27">
        <v>190</v>
      </c>
      <c r="E27">
        <v>1600000</v>
      </c>
      <c r="F27">
        <v>16000</v>
      </c>
    </row>
    <row r="28" spans="1:17" x14ac:dyDescent="0.3">
      <c r="A28">
        <v>27</v>
      </c>
      <c r="B28">
        <v>152800</v>
      </c>
      <c r="C28">
        <v>63</v>
      </c>
      <c r="D28">
        <v>200</v>
      </c>
      <c r="E28">
        <v>1610000</v>
      </c>
      <c r="F28">
        <v>16200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116A-AD57-494C-8C66-4C338538BA48}">
  <dimension ref="A2:N30"/>
  <sheetViews>
    <sheetView tabSelected="1" workbookViewId="0">
      <selection activeCell="A3" sqref="A3:B27"/>
    </sheetView>
  </sheetViews>
  <sheetFormatPr defaultRowHeight="14.4" x14ac:dyDescent="0.3"/>
  <cols>
    <col min="2" max="2" width="9.6640625" bestFit="1" customWidth="1"/>
    <col min="6" max="6" width="17.44140625" bestFit="1" customWidth="1"/>
    <col min="7" max="7" width="12" bestFit="1" customWidth="1"/>
    <col min="8" max="8" width="13.44140625" bestFit="1" customWidth="1"/>
    <col min="9" max="9" width="6" bestFit="1" customWidth="1"/>
    <col min="10" max="10" width="7.6640625" bestFit="1" customWidth="1"/>
    <col min="11" max="11" width="12.44140625" bestFit="1" customWidth="1"/>
    <col min="12" max="12" width="10.5546875" bestFit="1" customWidth="1"/>
    <col min="13" max="14" width="12.109375" bestFit="1" customWidth="1"/>
  </cols>
  <sheetData>
    <row r="2" spans="1:11" x14ac:dyDescent="0.3">
      <c r="A2" t="s">
        <v>6</v>
      </c>
      <c r="B2" t="s">
        <v>7</v>
      </c>
      <c r="C2" t="s">
        <v>8</v>
      </c>
      <c r="F2" t="s">
        <v>11</v>
      </c>
    </row>
    <row r="3" spans="1:11" ht="15" thickBot="1" x14ac:dyDescent="0.35">
      <c r="A3">
        <v>1</v>
      </c>
      <c r="B3">
        <f>2*A3</f>
        <v>2</v>
      </c>
      <c r="C3">
        <f>2*A3-3*B3-1</f>
        <v>-5</v>
      </c>
    </row>
    <row r="4" spans="1:11" x14ac:dyDescent="0.3">
      <c r="A4">
        <v>2</v>
      </c>
      <c r="B4">
        <f t="shared" ref="B4:B27" si="0">2*A4</f>
        <v>4</v>
      </c>
      <c r="C4">
        <f t="shared" ref="C4:C27" si="1">2*A4-3*B4-1</f>
        <v>-9</v>
      </c>
      <c r="F4" s="5" t="s">
        <v>12</v>
      </c>
      <c r="G4" s="5"/>
    </row>
    <row r="5" spans="1:11" x14ac:dyDescent="0.3">
      <c r="A5">
        <v>3</v>
      </c>
      <c r="B5">
        <f t="shared" si="0"/>
        <v>6</v>
      </c>
      <c r="C5">
        <f t="shared" si="1"/>
        <v>-13</v>
      </c>
      <c r="F5" s="2" t="s">
        <v>13</v>
      </c>
      <c r="G5" s="2">
        <v>1</v>
      </c>
    </row>
    <row r="6" spans="1:11" x14ac:dyDescent="0.3">
      <c r="A6">
        <v>4</v>
      </c>
      <c r="B6">
        <f t="shared" si="0"/>
        <v>8</v>
      </c>
      <c r="C6">
        <f t="shared" si="1"/>
        <v>-17</v>
      </c>
      <c r="F6" s="2" t="s">
        <v>14</v>
      </c>
      <c r="G6" s="2">
        <v>1</v>
      </c>
    </row>
    <row r="7" spans="1:11" x14ac:dyDescent="0.3">
      <c r="A7">
        <v>5</v>
      </c>
      <c r="B7">
        <f t="shared" si="0"/>
        <v>10</v>
      </c>
      <c r="C7">
        <f t="shared" si="1"/>
        <v>-21</v>
      </c>
      <c r="F7" s="2" t="s">
        <v>15</v>
      </c>
      <c r="G7" s="2">
        <v>0.95652173913043481</v>
      </c>
    </row>
    <row r="8" spans="1:11" x14ac:dyDescent="0.3">
      <c r="A8">
        <v>6</v>
      </c>
      <c r="B8">
        <f t="shared" si="0"/>
        <v>12</v>
      </c>
      <c r="C8">
        <f t="shared" si="1"/>
        <v>-25</v>
      </c>
      <c r="F8" s="2" t="s">
        <v>16</v>
      </c>
      <c r="G8" s="2">
        <v>0</v>
      </c>
    </row>
    <row r="9" spans="1:11" ht="15" thickBot="1" x14ac:dyDescent="0.35">
      <c r="A9">
        <v>7</v>
      </c>
      <c r="B9">
        <f t="shared" si="0"/>
        <v>14</v>
      </c>
      <c r="C9">
        <f t="shared" si="1"/>
        <v>-29</v>
      </c>
      <c r="F9" s="3" t="s">
        <v>17</v>
      </c>
      <c r="G9" s="3">
        <v>25</v>
      </c>
    </row>
    <row r="10" spans="1:11" x14ac:dyDescent="0.3">
      <c r="A10">
        <v>8</v>
      </c>
      <c r="B10">
        <f t="shared" si="0"/>
        <v>16</v>
      </c>
      <c r="C10">
        <f t="shared" si="1"/>
        <v>-33</v>
      </c>
    </row>
    <row r="11" spans="1:11" ht="15" thickBot="1" x14ac:dyDescent="0.35">
      <c r="A11">
        <v>9</v>
      </c>
      <c r="B11">
        <f t="shared" si="0"/>
        <v>18</v>
      </c>
      <c r="C11">
        <f t="shared" si="1"/>
        <v>-37</v>
      </c>
      <c r="F11" t="s">
        <v>18</v>
      </c>
    </row>
    <row r="12" spans="1:11" x14ac:dyDescent="0.3">
      <c r="A12">
        <v>10</v>
      </c>
      <c r="B12">
        <f t="shared" si="0"/>
        <v>20</v>
      </c>
      <c r="C12">
        <f t="shared" si="1"/>
        <v>-41</v>
      </c>
      <c r="F12" s="4"/>
      <c r="G12" s="4" t="s">
        <v>23</v>
      </c>
      <c r="H12" s="4" t="s">
        <v>24</v>
      </c>
      <c r="I12" s="4" t="s">
        <v>25</v>
      </c>
      <c r="J12" s="4" t="s">
        <v>26</v>
      </c>
      <c r="K12" s="4" t="s">
        <v>27</v>
      </c>
    </row>
    <row r="13" spans="1:11" x14ac:dyDescent="0.3">
      <c r="A13">
        <v>11</v>
      </c>
      <c r="B13">
        <f t="shared" si="0"/>
        <v>22</v>
      </c>
      <c r="C13">
        <f t="shared" si="1"/>
        <v>-45</v>
      </c>
      <c r="F13" s="2" t="s">
        <v>19</v>
      </c>
      <c r="G13" s="2">
        <v>2</v>
      </c>
      <c r="H13" s="2">
        <v>20800</v>
      </c>
      <c r="I13" s="2">
        <v>10400</v>
      </c>
      <c r="J13" s="2" t="e">
        <v>#NUM!</v>
      </c>
      <c r="K13" s="2" t="e">
        <v>#NUM!</v>
      </c>
    </row>
    <row r="14" spans="1:11" x14ac:dyDescent="0.3">
      <c r="A14">
        <v>12</v>
      </c>
      <c r="B14">
        <f t="shared" si="0"/>
        <v>24</v>
      </c>
      <c r="C14">
        <f t="shared" si="1"/>
        <v>-49</v>
      </c>
      <c r="F14" s="2" t="s">
        <v>20</v>
      </c>
      <c r="G14" s="2">
        <v>23</v>
      </c>
      <c r="H14" s="2">
        <v>0</v>
      </c>
      <c r="I14" s="2">
        <v>0</v>
      </c>
      <c r="J14" s="2"/>
      <c r="K14" s="2"/>
    </row>
    <row r="15" spans="1:11" ht="15" thickBot="1" x14ac:dyDescent="0.35">
      <c r="A15">
        <v>13</v>
      </c>
      <c r="B15">
        <f t="shared" si="0"/>
        <v>26</v>
      </c>
      <c r="C15">
        <f t="shared" si="1"/>
        <v>-53</v>
      </c>
      <c r="F15" s="3" t="s">
        <v>21</v>
      </c>
      <c r="G15" s="3">
        <v>25</v>
      </c>
      <c r="H15" s="3">
        <v>20800</v>
      </c>
      <c r="I15" s="3"/>
      <c r="J15" s="3"/>
      <c r="K15" s="3"/>
    </row>
    <row r="16" spans="1:11" ht="15" thickBot="1" x14ac:dyDescent="0.35">
      <c r="A16">
        <v>14</v>
      </c>
      <c r="B16">
        <f t="shared" si="0"/>
        <v>28</v>
      </c>
      <c r="C16">
        <f t="shared" si="1"/>
        <v>-57</v>
      </c>
    </row>
    <row r="17" spans="1:14" x14ac:dyDescent="0.3">
      <c r="A17">
        <v>15</v>
      </c>
      <c r="B17">
        <f t="shared" si="0"/>
        <v>30</v>
      </c>
      <c r="C17">
        <f t="shared" si="1"/>
        <v>-61</v>
      </c>
      <c r="F17" s="4"/>
      <c r="G17" s="4" t="s">
        <v>28</v>
      </c>
      <c r="H17" s="4" t="s">
        <v>16</v>
      </c>
      <c r="I17" s="4" t="s">
        <v>29</v>
      </c>
      <c r="J17" s="4" t="s">
        <v>30</v>
      </c>
      <c r="K17" s="4" t="s">
        <v>31</v>
      </c>
      <c r="L17" s="4" t="s">
        <v>32</v>
      </c>
      <c r="M17" s="4" t="s">
        <v>33</v>
      </c>
      <c r="N17" s="4" t="s">
        <v>34</v>
      </c>
    </row>
    <row r="18" spans="1:14" x14ac:dyDescent="0.3">
      <c r="A18">
        <v>16</v>
      </c>
      <c r="B18">
        <f t="shared" si="0"/>
        <v>32</v>
      </c>
      <c r="C18">
        <f t="shared" si="1"/>
        <v>-65</v>
      </c>
      <c r="F18" s="2" t="s">
        <v>22</v>
      </c>
      <c r="G18" s="2">
        <v>-1</v>
      </c>
      <c r="H18" s="2">
        <v>0</v>
      </c>
      <c r="I18" s="2">
        <v>65535</v>
      </c>
      <c r="J18" s="2" t="e">
        <v>#NUM!</v>
      </c>
      <c r="K18" s="2">
        <v>-1</v>
      </c>
      <c r="L18" s="2">
        <v>-1</v>
      </c>
      <c r="M18" s="2">
        <v>-1</v>
      </c>
      <c r="N18" s="2">
        <v>-1</v>
      </c>
    </row>
    <row r="19" spans="1:14" x14ac:dyDescent="0.3">
      <c r="A19">
        <v>17</v>
      </c>
      <c r="B19">
        <f t="shared" si="0"/>
        <v>34</v>
      </c>
      <c r="C19">
        <f t="shared" si="1"/>
        <v>-69</v>
      </c>
      <c r="F19" s="2" t="s">
        <v>6</v>
      </c>
      <c r="G19" s="2">
        <v>0</v>
      </c>
      <c r="H19" s="2">
        <v>0</v>
      </c>
      <c r="I19" s="2">
        <v>65535</v>
      </c>
      <c r="J19" s="2" t="e">
        <v>#NUM!</v>
      </c>
      <c r="K19" s="2">
        <v>0</v>
      </c>
      <c r="L19" s="2">
        <v>0</v>
      </c>
      <c r="M19" s="2">
        <v>0</v>
      </c>
      <c r="N19" s="2">
        <v>0</v>
      </c>
    </row>
    <row r="20" spans="1:14" ht="15" thickBot="1" x14ac:dyDescent="0.35">
      <c r="A20">
        <v>18</v>
      </c>
      <c r="B20">
        <f t="shared" si="0"/>
        <v>36</v>
      </c>
      <c r="C20">
        <f t="shared" si="1"/>
        <v>-73</v>
      </c>
      <c r="F20" s="3" t="s">
        <v>7</v>
      </c>
      <c r="G20" s="3">
        <v>-2</v>
      </c>
      <c r="H20" s="3">
        <v>0</v>
      </c>
      <c r="I20" s="3">
        <v>65535</v>
      </c>
      <c r="J20" s="3" t="e">
        <v>#NUM!</v>
      </c>
      <c r="K20" s="3">
        <v>-2</v>
      </c>
      <c r="L20" s="3">
        <v>-2</v>
      </c>
      <c r="M20" s="3">
        <v>-2</v>
      </c>
      <c r="N20" s="3">
        <v>-2</v>
      </c>
    </row>
    <row r="21" spans="1:14" x14ac:dyDescent="0.3">
      <c r="A21">
        <v>19</v>
      </c>
      <c r="B21">
        <f t="shared" si="0"/>
        <v>38</v>
      </c>
      <c r="C21">
        <f t="shared" si="1"/>
        <v>-77</v>
      </c>
    </row>
    <row r="22" spans="1:14" x14ac:dyDescent="0.3">
      <c r="A22">
        <v>20</v>
      </c>
      <c r="B22">
        <f t="shared" si="0"/>
        <v>40</v>
      </c>
      <c r="C22">
        <f t="shared" si="1"/>
        <v>-81</v>
      </c>
    </row>
    <row r="23" spans="1:14" x14ac:dyDescent="0.3">
      <c r="A23">
        <v>21</v>
      </c>
      <c r="B23">
        <f t="shared" si="0"/>
        <v>42</v>
      </c>
      <c r="C23">
        <f t="shared" si="1"/>
        <v>-85</v>
      </c>
    </row>
    <row r="24" spans="1:14" x14ac:dyDescent="0.3">
      <c r="A24">
        <v>22</v>
      </c>
      <c r="B24">
        <f t="shared" si="0"/>
        <v>44</v>
      </c>
      <c r="C24">
        <f t="shared" si="1"/>
        <v>-89</v>
      </c>
    </row>
    <row r="25" spans="1:14" x14ac:dyDescent="0.3">
      <c r="A25">
        <v>23</v>
      </c>
      <c r="B25">
        <f t="shared" si="0"/>
        <v>46</v>
      </c>
      <c r="C25">
        <f t="shared" si="1"/>
        <v>-93</v>
      </c>
    </row>
    <row r="26" spans="1:14" x14ac:dyDescent="0.3">
      <c r="A26">
        <v>24</v>
      </c>
      <c r="B26">
        <f t="shared" si="0"/>
        <v>48</v>
      </c>
      <c r="C26">
        <f t="shared" si="1"/>
        <v>-97</v>
      </c>
    </row>
    <row r="27" spans="1:14" x14ac:dyDescent="0.3">
      <c r="A27">
        <v>25</v>
      </c>
      <c r="B27">
        <f t="shared" si="0"/>
        <v>50</v>
      </c>
      <c r="C27">
        <f t="shared" si="1"/>
        <v>-101</v>
      </c>
    </row>
    <row r="30" spans="1:14" x14ac:dyDescent="0.3">
      <c r="B30">
        <f>CORREL(A3:A27,B3:B27)</f>
        <v>1.0000000000000002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Kallepalli</dc:creator>
  <cp:lastModifiedBy>Sanjeev Kallepalli</cp:lastModifiedBy>
  <dcterms:created xsi:type="dcterms:W3CDTF">2024-07-20T11:37:52Z</dcterms:created>
  <dcterms:modified xsi:type="dcterms:W3CDTF">2024-07-21T13:28:28Z</dcterms:modified>
</cp:coreProperties>
</file>