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s6\Documents\"/>
    </mc:Choice>
  </mc:AlternateContent>
  <xr:revisionPtr revIDLastSave="0" documentId="13_ncr:1_{02590915-8C74-4D75-8257-C18C573B1E1C}" xr6:coauthVersionLast="47" xr6:coauthVersionMax="47" xr10:uidLastSave="{00000000-0000-0000-0000-000000000000}"/>
  <bookViews>
    <workbookView xWindow="-93" yWindow="-93" windowWidth="21520" windowHeight="11586" firstSheet="2" activeTab="5" xr2:uid="{B3C6CB1D-B5FB-4271-99B5-13024E65FDF0}"/>
  </bookViews>
  <sheets>
    <sheet name="2022" sheetId="1" r:id="rId1"/>
    <sheet name="2010 Pivot" sheetId="4" r:id="rId2"/>
    <sheet name="Wikipedia 2010" sheetId="3" r:id="rId3"/>
    <sheet name="2022 Pivot" sheetId="6" r:id="rId4"/>
    <sheet name="Wikipedia 2022" sheetId="5" r:id="rId5"/>
    <sheet name="Industry Vertical Trend" sheetId="8" r:id="rId6"/>
  </sheets>
  <definedNames>
    <definedName name="_xlnm._FilterDatabase" localSheetId="2" hidden="1">'Wikipedia 2010'!$A$1:$D$75</definedName>
    <definedName name="_xlnm._FilterDatabase" localSheetId="4" hidden="1">'Wikipedia 2022'!$A$1:$F$167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8" l="1"/>
  <c r="D26" i="8"/>
  <c r="E26" i="8"/>
  <c r="F26" i="8"/>
  <c r="B26" i="8"/>
</calcChain>
</file>

<file path=xl/sharedStrings.xml><?xml version="1.0" encoding="utf-8"?>
<sst xmlns="http://schemas.openxmlformats.org/spreadsheetml/2006/main" count="1442" uniqueCount="578">
  <si>
    <t>Team</t>
  </si>
  <si>
    <t>Advertiser1</t>
  </si>
  <si>
    <t>Mercedes</t>
  </si>
  <si>
    <t>Petronas</t>
  </si>
  <si>
    <t xml:space="preserve"> INEOS</t>
  </si>
  <si>
    <t xml:space="preserve"> UBS</t>
  </si>
  <si>
    <t xml:space="preserve"> Tommy Hilfiger</t>
  </si>
  <si>
    <t xml:space="preserve"> IWC Schaffhausen</t>
  </si>
  <si>
    <t xml:space="preserve"> Hewlett Packard Enterprise</t>
  </si>
  <si>
    <t xml:space="preserve"> Marriott Bonvoy</t>
  </si>
  <si>
    <t xml:space="preserve"> Monster Energy</t>
  </si>
  <si>
    <t xml:space="preserve"> Pure Storage</t>
  </si>
  <si>
    <t xml:space="preserve"> CrowdStrike</t>
  </si>
  <si>
    <t xml:space="preserve"> FTX</t>
  </si>
  <si>
    <t xml:space="preserve"> TIBCO</t>
  </si>
  <si>
    <t xml:space="preserve"> AMD</t>
  </si>
  <si>
    <t xml:space="preserve"> Puma</t>
  </si>
  <si>
    <t xml:space="preserve"> Police</t>
  </si>
  <si>
    <t xml:space="preserve"> OZ Racing</t>
  </si>
  <si>
    <t xml:space="preserve"> Endless</t>
  </si>
  <si>
    <t xml:space="preserve"> Axalta</t>
  </si>
  <si>
    <t xml:space="preserve"> Belstaff</t>
  </si>
  <si>
    <t xml:space="preserve"> TeamViewer</t>
  </si>
  <si>
    <t xml:space="preserve"> Pirelli</t>
  </si>
  <si>
    <t>Red Bull</t>
  </si>
  <si>
    <t>Oracle</t>
  </si>
  <si>
    <t xml:space="preserve"> Tag Heuer</t>
  </si>
  <si>
    <t xml:space="preserve"> Tezos</t>
  </si>
  <si>
    <t xml:space="preserve"> Cash App</t>
  </si>
  <si>
    <t xml:space="preserve"> BYBIT</t>
  </si>
  <si>
    <t xml:space="preserve"> Rauch</t>
  </si>
  <si>
    <t xml:space="preserve"> Walmart</t>
  </si>
  <si>
    <t xml:space="preserve"> Mobil 1</t>
  </si>
  <si>
    <t xml:space="preserve"> Esso</t>
  </si>
  <si>
    <t xml:space="preserve"> Citrix</t>
  </si>
  <si>
    <t xml:space="preserve"> Siemens</t>
  </si>
  <si>
    <t xml:space="preserve"> AT&amp;T</t>
  </si>
  <si>
    <t xml:space="preserve"> Inter Proteccion</t>
  </si>
  <si>
    <t xml:space="preserve"> Telcel</t>
  </si>
  <si>
    <t xml:space="preserve"> Hexagon</t>
  </si>
  <si>
    <t xml:space="preserve"> DMG Mori</t>
  </si>
  <si>
    <t xml:space="preserve"> Ansys</t>
  </si>
  <si>
    <t xml:space="preserve"> Sabelt</t>
  </si>
  <si>
    <t xml:space="preserve"> PWR</t>
  </si>
  <si>
    <t xml:space="preserve"> Gold Standard</t>
  </si>
  <si>
    <t xml:space="preserve"> Armor All</t>
  </si>
  <si>
    <t xml:space="preserve"> America Movil</t>
  </si>
  <si>
    <t xml:space="preserve"> Claro</t>
  </si>
  <si>
    <t xml:space="preserve"> Therabody</t>
  </si>
  <si>
    <t xml:space="preserve"> Poly</t>
  </si>
  <si>
    <t xml:space="preserve"> Ocean Bottle</t>
  </si>
  <si>
    <t xml:space="preserve"> Pokerstars</t>
  </si>
  <si>
    <t xml:space="preserve"> AlphaTauri</t>
  </si>
  <si>
    <t>Ferrari</t>
  </si>
  <si>
    <t>Shell</t>
  </si>
  <si>
    <t xml:space="preserve"> Santander</t>
  </si>
  <si>
    <t xml:space="preserve"> Velas</t>
  </si>
  <si>
    <t xml:space="preserve"> Snapdragon</t>
  </si>
  <si>
    <t xml:space="preserve"> Ray-Ban</t>
  </si>
  <si>
    <t xml:space="preserve"> AWS</t>
  </si>
  <si>
    <t xml:space="preserve"> Richard Mille</t>
  </si>
  <si>
    <t xml:space="preserve"> Ceva Logistics</t>
  </si>
  <si>
    <t xml:space="preserve"> Estrella Galicia 0</t>
  </si>
  <si>
    <t xml:space="preserve"> OMR</t>
  </si>
  <si>
    <t xml:space="preserve"> MAHLE</t>
  </si>
  <si>
    <t xml:space="preserve"> Radiobook</t>
  </si>
  <si>
    <t xml:space="preserve"> SKF</t>
  </si>
  <si>
    <t xml:space="preserve"> Vistajet</t>
  </si>
  <si>
    <t xml:space="preserve"> Marelli</t>
  </si>
  <si>
    <t xml:space="preserve"> NGK Spark Plugs</t>
  </si>
  <si>
    <t xml:space="preserve"> Brembo</t>
  </si>
  <si>
    <t xml:space="preserve"> Experis</t>
  </si>
  <si>
    <t xml:space="preserve"> Riedel</t>
  </si>
  <si>
    <t xml:space="preserve"> Iveco</t>
  </si>
  <si>
    <t xml:space="preserve"> Palantir</t>
  </si>
  <si>
    <t xml:space="preserve"> Bell</t>
  </si>
  <si>
    <t xml:space="preserve"> ManPower Group</t>
  </si>
  <si>
    <t xml:space="preserve"> Technogym</t>
  </si>
  <si>
    <t xml:space="preserve"> Garrett</t>
  </si>
  <si>
    <t xml:space="preserve"> Giorgio Armani</t>
  </si>
  <si>
    <t>McLaren</t>
  </si>
  <si>
    <t>British-American Tobacco (A Better Tomorrow)</t>
  </si>
  <si>
    <t xml:space="preserve"> Splunk</t>
  </si>
  <si>
    <t xml:space="preserve"> DarkTrace</t>
  </si>
  <si>
    <t xml:space="preserve"> Dell</t>
  </si>
  <si>
    <t xml:space="preserve"> Stanley Black &amp; Decker</t>
  </si>
  <si>
    <t xml:space="preserve"> Alteryx</t>
  </si>
  <si>
    <t xml:space="preserve"> Smartsheet</t>
  </si>
  <si>
    <t xml:space="preserve"> DataRobot</t>
  </si>
  <si>
    <t xml:space="preserve"> Gopuff</t>
  </si>
  <si>
    <t xml:space="preserve"> Party Responsibly</t>
  </si>
  <si>
    <t xml:space="preserve"> Medallia</t>
  </si>
  <si>
    <t xml:space="preserve"> Gulf</t>
  </si>
  <si>
    <t xml:space="preserve"> Arrow</t>
  </si>
  <si>
    <t xml:space="preserve"> Hilton</t>
  </si>
  <si>
    <t xml:space="preserve"> Coca Cola</t>
  </si>
  <si>
    <t xml:space="preserve"> Unilever</t>
  </si>
  <si>
    <t xml:space="preserve"> FxPro</t>
  </si>
  <si>
    <t xml:space="preserve"> Deloitte</t>
  </si>
  <si>
    <t xml:space="preserve"> TUMI</t>
  </si>
  <si>
    <t xml:space="preserve"> Mind</t>
  </si>
  <si>
    <t xml:space="preserve"> CNBC</t>
  </si>
  <si>
    <t xml:space="preserve"> Klipsch</t>
  </si>
  <si>
    <t xml:space="preserve"> Sparco</t>
  </si>
  <si>
    <t xml:space="preserve"> Mazak</t>
  </si>
  <si>
    <t xml:space="preserve"> Ashurst</t>
  </si>
  <si>
    <t xml:space="preserve"> Stratasys</t>
  </si>
  <si>
    <t xml:space="preserve"> KAUST</t>
  </si>
  <si>
    <t xml:space="preserve"> Hookit</t>
  </si>
  <si>
    <t xml:space="preserve"> Alienware</t>
  </si>
  <si>
    <t xml:space="preserve"> Veloce Esports</t>
  </si>
  <si>
    <t xml:space="preserve"> Ultimotive</t>
  </si>
  <si>
    <t xml:space="preserve"> New Era</t>
  </si>
  <si>
    <t xml:space="preserve"> FAI Aviation Group</t>
  </si>
  <si>
    <t xml:space="preserve"> Cisco Webex</t>
  </si>
  <si>
    <t xml:space="preserve"> AkzoNobel-Sikkens</t>
  </si>
  <si>
    <t xml:space="preserve"> Logitech G</t>
  </si>
  <si>
    <t xml:space="preserve"> Castore</t>
  </si>
  <si>
    <t xml:space="preserve"> EasyPost</t>
  </si>
  <si>
    <t xml:space="preserve"> Free Fire</t>
  </si>
  <si>
    <t xml:space="preserve"> Immersive Labs</t>
  </si>
  <si>
    <t xml:space="preserve"> SunGod</t>
  </si>
  <si>
    <t xml:space="preserve"> Google</t>
  </si>
  <si>
    <t>Alpine</t>
  </si>
  <si>
    <t>BWT</t>
  </si>
  <si>
    <t xml:space="preserve"> Castrol</t>
  </si>
  <si>
    <t xml:space="preserve"> RCI Bank and Services</t>
  </si>
  <si>
    <t xml:space="preserve"> MAPFRE</t>
  </si>
  <si>
    <t xml:space="preserve"> Bp Ultimate</t>
  </si>
  <si>
    <t xml:space="preserve"> Renault E-Tech</t>
  </si>
  <si>
    <t xml:space="preserve"> DuPont</t>
  </si>
  <si>
    <t xml:space="preserve"> Microsoft</t>
  </si>
  <si>
    <t xml:space="preserve"> Bell &amp; Ross</t>
  </si>
  <si>
    <t xml:space="preserve"> EURODATACAR</t>
  </si>
  <si>
    <t xml:space="preserve"> GENII</t>
  </si>
  <si>
    <t xml:space="preserve"> Verizon Media – Yahoo</t>
  </si>
  <si>
    <t xml:space="preserve"> 3D Systems</t>
  </si>
  <si>
    <t xml:space="preserve"> PerkinElmer</t>
  </si>
  <si>
    <t xml:space="preserve"> Alpinestars</t>
  </si>
  <si>
    <t xml:space="preserve"> Boeing</t>
  </si>
  <si>
    <t xml:space="preserve"> Elysium</t>
  </si>
  <si>
    <t xml:space="preserve"> GCAPS</t>
  </si>
  <si>
    <t xml:space="preserve"> Hexis</t>
  </si>
  <si>
    <t xml:space="preserve"> Linde</t>
  </si>
  <si>
    <t xml:space="preserve"> MATRIX</t>
  </si>
  <si>
    <t xml:space="preserve"> Trak Racer</t>
  </si>
  <si>
    <t xml:space="preserve"> Volume Graphics</t>
  </si>
  <si>
    <t xml:space="preserve"> Roland DG</t>
  </si>
  <si>
    <t xml:space="preserve"> Binance</t>
  </si>
  <si>
    <t xml:space="preserve"> Mandiant</t>
  </si>
  <si>
    <t xml:space="preserve"> Plug Power</t>
  </si>
  <si>
    <t xml:space="preserve"> Delphi Technologies</t>
  </si>
  <si>
    <t xml:space="preserve"> Data.ai</t>
  </si>
  <si>
    <t xml:space="preserve"> Kappa</t>
  </si>
  <si>
    <t xml:space="preserve"> Sprinklr</t>
  </si>
  <si>
    <t xml:space="preserve"> Shamir</t>
  </si>
  <si>
    <t xml:space="preserve"> Alpine Eyewear</t>
  </si>
  <si>
    <t xml:space="preserve"> KX</t>
  </si>
  <si>
    <t xml:space="preserve"> K-Way</t>
  </si>
  <si>
    <t>AlphaTauri</t>
  </si>
  <si>
    <t xml:space="preserve"> Honda</t>
  </si>
  <si>
    <t xml:space="preserve"> Fantom</t>
  </si>
  <si>
    <t xml:space="preserve"> Epicor</t>
  </si>
  <si>
    <t xml:space="preserve"> ICM</t>
  </si>
  <si>
    <t xml:space="preserve"> FlexBox</t>
  </si>
  <si>
    <t xml:space="preserve"> Ravenol</t>
  </si>
  <si>
    <t xml:space="preserve"> Randstad</t>
  </si>
  <si>
    <t xml:space="preserve"> DAZN</t>
  </si>
  <si>
    <t>Aston Martin</t>
  </si>
  <si>
    <t>Cognizant</t>
  </si>
  <si>
    <t xml:space="preserve"> Aramco</t>
  </si>
  <si>
    <t xml:space="preserve"> Crypto.com</t>
  </si>
  <si>
    <t xml:space="preserve"> Peroni</t>
  </si>
  <si>
    <t xml:space="preserve"> JCB</t>
  </si>
  <si>
    <t xml:space="preserve"> NetApp</t>
  </si>
  <si>
    <t xml:space="preserve"> SentinelOne</t>
  </si>
  <si>
    <t xml:space="preserve"> Bombardier</t>
  </si>
  <si>
    <t xml:space="preserve"> Juniper Networks</t>
  </si>
  <si>
    <t xml:space="preserve"> Socios.com</t>
  </si>
  <si>
    <t xml:space="preserve"> TikTok</t>
  </si>
  <si>
    <t xml:space="preserve"> Girard-Perregaux</t>
  </si>
  <si>
    <t xml:space="preserve"> EPOS</t>
  </si>
  <si>
    <t xml:space="preserve"> EBB3</t>
  </si>
  <si>
    <t xml:space="preserve"> STL</t>
  </si>
  <si>
    <t xml:space="preserve"> Pelmark</t>
  </si>
  <si>
    <t xml:space="preserve"> Voip Unlimited</t>
  </si>
  <si>
    <t xml:space="preserve"> IFS</t>
  </si>
  <si>
    <t xml:space="preserve"> Schuberth</t>
  </si>
  <si>
    <t xml:space="preserve"> Hackett London</t>
  </si>
  <si>
    <t xml:space="preserve"> Ogio</t>
  </si>
  <si>
    <t xml:space="preserve"> Altair</t>
  </si>
  <si>
    <t xml:space="preserve"> AlpineStars</t>
  </si>
  <si>
    <t xml:space="preserve"> Oakley</t>
  </si>
  <si>
    <t>Williams</t>
  </si>
  <si>
    <t>Sofina</t>
  </si>
  <si>
    <t xml:space="preserve"> Lavazza</t>
  </si>
  <si>
    <t xml:space="preserve"> Dorilton Ventures</t>
  </si>
  <si>
    <t xml:space="preserve"> Duracell</t>
  </si>
  <si>
    <t xml:space="preserve"> Acronis</t>
  </si>
  <si>
    <t xml:space="preserve"> Versa</t>
  </si>
  <si>
    <t xml:space="preserve"> Financial Times</t>
  </si>
  <si>
    <t xml:space="preserve"> Symantec</t>
  </si>
  <si>
    <t xml:space="preserve"> Umbro</t>
  </si>
  <si>
    <t xml:space="preserve"> PPG</t>
  </si>
  <si>
    <t xml:space="preserve"> Thales</t>
  </si>
  <si>
    <t xml:space="preserve"> Crew Clothing Company</t>
  </si>
  <si>
    <t xml:space="preserve"> Life Fitness</t>
  </si>
  <si>
    <t xml:space="preserve"> MEI</t>
  </si>
  <si>
    <t xml:space="preserve"> Spinal Injuries Association (sia)</t>
  </si>
  <si>
    <t xml:space="preserve"> Honibe</t>
  </si>
  <si>
    <t xml:space="preserve"> Bremont</t>
  </si>
  <si>
    <t xml:space="preserve"> Zeiss</t>
  </si>
  <si>
    <t xml:space="preserve"> DTEX</t>
  </si>
  <si>
    <t xml:space="preserve"> B&amp;R</t>
  </si>
  <si>
    <t xml:space="preserve"> Nexa 3D</t>
  </si>
  <si>
    <t xml:space="preserve"> OMP</t>
  </si>
  <si>
    <t>Alfa Romeo</t>
  </si>
  <si>
    <t xml:space="preserve"> PKN Orlen</t>
  </si>
  <si>
    <t xml:space="preserve"> Acceleron</t>
  </si>
  <si>
    <t xml:space="preserve"> AMX</t>
  </si>
  <si>
    <t xml:space="preserve"> Curam Domi</t>
  </si>
  <si>
    <t xml:space="preserve"> Code Zero</t>
  </si>
  <si>
    <t xml:space="preserve"> Camozzi</t>
  </si>
  <si>
    <t xml:space="preserve"> Delsey</t>
  </si>
  <si>
    <t xml:space="preserve"> DFR Bets</t>
  </si>
  <si>
    <t xml:space="preserve"> Ferrari Trento</t>
  </si>
  <si>
    <t xml:space="preserve"> Floki</t>
  </si>
  <si>
    <t xml:space="preserve"> Globeair</t>
  </si>
  <si>
    <t xml:space="preserve"> Adler Pelzer Group</t>
  </si>
  <si>
    <t xml:space="preserve"> Acer</t>
  </si>
  <si>
    <t xml:space="preserve"> Singha</t>
  </si>
  <si>
    <t xml:space="preserve"> Additive Industries</t>
  </si>
  <si>
    <t xml:space="preserve"> Mitsubishi Electric</t>
  </si>
  <si>
    <t xml:space="preserve"> Save the Children</t>
  </si>
  <si>
    <t xml:space="preserve"> Hyland</t>
  </si>
  <si>
    <t xml:space="preserve"> Modere</t>
  </si>
  <si>
    <t xml:space="preserve"> Rebellion</t>
  </si>
  <si>
    <t xml:space="preserve"> Walter Meier</t>
  </si>
  <si>
    <t xml:space="preserve"> Web Eyewear</t>
  </si>
  <si>
    <t xml:space="preserve"> ZCG</t>
  </si>
  <si>
    <t xml:space="preserve"> Zadara</t>
  </si>
  <si>
    <t xml:space="preserve"> Vauld</t>
  </si>
  <si>
    <t xml:space="preserve"> JigSpace</t>
  </si>
  <si>
    <t xml:space="preserve"> AB Dynamics</t>
  </si>
  <si>
    <t xml:space="preserve"> Brutsch-Ruegger</t>
  </si>
  <si>
    <t xml:space="preserve"> Virtek</t>
  </si>
  <si>
    <t xml:space="preserve"> MindMaze</t>
  </si>
  <si>
    <t xml:space="preserve"> Nocs</t>
  </si>
  <si>
    <t>HaaS</t>
  </si>
  <si>
    <t>1&amp;1</t>
  </si>
  <si>
    <t xml:space="preserve"> Haas Automation</t>
  </si>
  <si>
    <t xml:space="preserve"> Cyrus Geneve</t>
  </si>
  <si>
    <t xml:space="preserve"> Home Deluxe</t>
  </si>
  <si>
    <t xml:space="preserve"> Ionos</t>
  </si>
  <si>
    <t xml:space="preserve"> Maui Jim</t>
  </si>
  <si>
    <t xml:space="preserve"> Tattinger</t>
  </si>
  <si>
    <t xml:space="preserve"> Tricorp Workwear</t>
  </si>
  <si>
    <t xml:space="preserve"> Under Armour</t>
  </si>
  <si>
    <t>Formula1</t>
  </si>
  <si>
    <t>ROLEX</t>
  </si>
  <si>
    <t xml:space="preserve"> Emirates</t>
  </si>
  <si>
    <t xml:space="preserve"> BBS Motorsport</t>
  </si>
  <si>
    <t xml:space="preserve"> BWT</t>
  </si>
  <si>
    <t xml:space="preserve"> DHL</t>
  </si>
  <si>
    <t xml:space="preserve"> Heineken</t>
  </si>
  <si>
    <t xml:space="preserve"> Workday</t>
  </si>
  <si>
    <t xml:space="preserve"> Liqui Moly</t>
  </si>
  <si>
    <t xml:space="preserve"> 188Bet</t>
  </si>
  <si>
    <t xml:space="preserve"> Fanatec</t>
  </si>
  <si>
    <t xml:space="preserve"> Zoom</t>
  </si>
  <si>
    <t xml:space="preserve"> Herjavec Group</t>
  </si>
  <si>
    <t xml:space="preserve"> Drive Coffee</t>
  </si>
  <si>
    <t xml:space="preserve"> AMG</t>
  </si>
  <si>
    <t xml:space="preserve"> Aston Martin</t>
  </si>
  <si>
    <t xml:space="preserve"> Tata Communications</t>
  </si>
  <si>
    <t>Advertiser2</t>
  </si>
  <si>
    <t>Advertiser3</t>
  </si>
  <si>
    <t>Advertiser4</t>
  </si>
  <si>
    <t>Advertiser5</t>
  </si>
  <si>
    <t>Advertiser6</t>
  </si>
  <si>
    <t>Advertiser7</t>
  </si>
  <si>
    <t>Advertiser8</t>
  </si>
  <si>
    <t>Advertiser9</t>
  </si>
  <si>
    <t>Advertiser10</t>
  </si>
  <si>
    <t>Advertiser11</t>
  </si>
  <si>
    <t>Advertiser12</t>
  </si>
  <si>
    <t>Advertiser13</t>
  </si>
  <si>
    <t>Advertiser14</t>
  </si>
  <si>
    <t>Advertiser15</t>
  </si>
  <si>
    <t>Advertiser16</t>
  </si>
  <si>
    <t>Advertiser17</t>
  </si>
  <si>
    <t>Advertiser18</t>
  </si>
  <si>
    <t>Advertiser19</t>
  </si>
  <si>
    <t>Advertiser20</t>
  </si>
  <si>
    <t>Advertiser21</t>
  </si>
  <si>
    <t>Advertiser22</t>
  </si>
  <si>
    <t>Advertiser23</t>
  </si>
  <si>
    <t>Advertiser24</t>
  </si>
  <si>
    <t>Advertiser25</t>
  </si>
  <si>
    <t>Advertiser26</t>
  </si>
  <si>
    <t>Advertiser27</t>
  </si>
  <si>
    <t>Advertiser28</t>
  </si>
  <si>
    <t>Advertiser29</t>
  </si>
  <si>
    <t>Advertiser30</t>
  </si>
  <si>
    <t>Advertiser31</t>
  </si>
  <si>
    <t>Advertiser32</t>
  </si>
  <si>
    <t>Advertiser33</t>
  </si>
  <si>
    <t>Advertiser34</t>
  </si>
  <si>
    <t>Advertiser35</t>
  </si>
  <si>
    <t>Advertiser36</t>
  </si>
  <si>
    <t>Advertiser37</t>
  </si>
  <si>
    <t>Advertiser38</t>
  </si>
  <si>
    <t>Advertiser39</t>
  </si>
  <si>
    <t>Advertiser40</t>
  </si>
  <si>
    <t>Advertiser41</t>
  </si>
  <si>
    <t>Advertiser42</t>
  </si>
  <si>
    <t>Advertiser43</t>
  </si>
  <si>
    <t>Advertiser44</t>
  </si>
  <si>
    <t>Advertiser45</t>
  </si>
  <si>
    <t>Advertiser46</t>
  </si>
  <si>
    <t>Sponsor Name</t>
  </si>
  <si>
    <t>Industry Verticial</t>
  </si>
  <si>
    <t>Sponsor Type</t>
  </si>
  <si>
    <t>Main</t>
  </si>
  <si>
    <t>Media</t>
  </si>
  <si>
    <t>Automotive</t>
  </si>
  <si>
    <t>Bridgestone</t>
  </si>
  <si>
    <t>Santander</t>
  </si>
  <si>
    <t>Marlboro</t>
  </si>
  <si>
    <t>Financial Services</t>
  </si>
  <si>
    <t>FIAT</t>
  </si>
  <si>
    <t>AMD</t>
  </si>
  <si>
    <t>Acer</t>
  </si>
  <si>
    <t>Etihad</t>
  </si>
  <si>
    <t>Mubadala</t>
  </si>
  <si>
    <t>Additional</t>
  </si>
  <si>
    <t>Petrochemicals</t>
  </si>
  <si>
    <t>Semiconductor</t>
  </si>
  <si>
    <t>Electronics</t>
  </si>
  <si>
    <t>Aviation</t>
  </si>
  <si>
    <t>Whyte &amp; Mackay</t>
  </si>
  <si>
    <t>Kingfisher Airlines</t>
  </si>
  <si>
    <t>Force India</t>
  </si>
  <si>
    <t>Tobacco &amp; Liquor</t>
  </si>
  <si>
    <t>Medion</t>
  </si>
  <si>
    <t>Reebok</t>
  </si>
  <si>
    <t>Signature</t>
  </si>
  <si>
    <t>Royal Challenge</t>
  </si>
  <si>
    <t>Sports</t>
  </si>
  <si>
    <t>Embratel</t>
  </si>
  <si>
    <t>Cosworth</t>
  </si>
  <si>
    <t>Banco Cruzeiro do Sul</t>
  </si>
  <si>
    <t>HRT</t>
  </si>
  <si>
    <t>Telecommunications</t>
  </si>
  <si>
    <t>Lotus</t>
  </si>
  <si>
    <t>Tune Group</t>
  </si>
  <si>
    <t>Entertainment</t>
  </si>
  <si>
    <t>Naza Group</t>
  </si>
  <si>
    <t>Proton</t>
  </si>
  <si>
    <t>PACT</t>
  </si>
  <si>
    <t>CNN</t>
  </si>
  <si>
    <t>1Malaysia</t>
  </si>
  <si>
    <t>Nation</t>
  </si>
  <si>
    <t>Trust</t>
  </si>
  <si>
    <t>Vodafone</t>
  </si>
  <si>
    <t>Mobil 1</t>
  </si>
  <si>
    <t>Johnnie Walker</t>
  </si>
  <si>
    <t>Aigo</t>
  </si>
  <si>
    <t>Xtb</t>
  </si>
  <si>
    <t>Hugo Boss</t>
  </si>
  <si>
    <t>Mercedes-Benz</t>
  </si>
  <si>
    <t>Fashion</t>
  </si>
  <si>
    <t>Aabar Investments</t>
  </si>
  <si>
    <t>MIG</t>
  </si>
  <si>
    <t>Henri Lloyd</t>
  </si>
  <si>
    <t>Graham</t>
  </si>
  <si>
    <t>Autonomy</t>
  </si>
  <si>
    <t>IT</t>
  </si>
  <si>
    <t>Red Bull Racing</t>
  </si>
  <si>
    <t>Renault</t>
  </si>
  <si>
    <t>Pepe Jeans</t>
  </si>
  <si>
    <t>Rauch</t>
  </si>
  <si>
    <t>Red Bull Mobile</t>
  </si>
  <si>
    <t>Singha</t>
  </si>
  <si>
    <t>LG</t>
  </si>
  <si>
    <t>Servus TV</t>
  </si>
  <si>
    <t>Total</t>
  </si>
  <si>
    <t>TW Steel</t>
  </si>
  <si>
    <t>Elf</t>
  </si>
  <si>
    <t>HP</t>
  </si>
  <si>
    <t>Mov'It</t>
  </si>
  <si>
    <t>Lada</t>
  </si>
  <si>
    <t>DIAC</t>
  </si>
  <si>
    <t>Bank Snoras</t>
  </si>
  <si>
    <t>Vyborg Shipyards</t>
  </si>
  <si>
    <t>Flagman Vodka</t>
  </si>
  <si>
    <t>Shipping</t>
  </si>
  <si>
    <t>Club One</t>
  </si>
  <si>
    <t>Sauber</t>
  </si>
  <si>
    <t>Scalp-D</t>
  </si>
  <si>
    <t>Burger King</t>
  </si>
  <si>
    <t>Emil Frey</t>
  </si>
  <si>
    <t>Mad Croc Energy</t>
  </si>
  <si>
    <t>Certina</t>
  </si>
  <si>
    <t>Food and Beverage</t>
  </si>
  <si>
    <t>Shampoo</t>
  </si>
  <si>
    <t>Toro Rosso</t>
  </si>
  <si>
    <t>Speed Week</t>
  </si>
  <si>
    <t>Money Service Group</t>
  </si>
  <si>
    <t>Row Labels</t>
  </si>
  <si>
    <t>Grand Total</t>
  </si>
  <si>
    <t>Count of Sponsor Name</t>
  </si>
  <si>
    <t>Orlen</t>
  </si>
  <si>
    <t>Additive Industries</t>
  </si>
  <si>
    <t>Adler Pelzer Group</t>
  </si>
  <si>
    <t>Zadara</t>
  </si>
  <si>
    <t>Magneti Marelli</t>
  </si>
  <si>
    <t>Pirelli</t>
  </si>
  <si>
    <t>AMX</t>
  </si>
  <si>
    <t>Camozzi</t>
  </si>
  <si>
    <t>Sabelt</t>
  </si>
  <si>
    <t>Puma</t>
  </si>
  <si>
    <t>Rebellion</t>
  </si>
  <si>
    <t>Web Eyewear</t>
  </si>
  <si>
    <t>Hyland</t>
  </si>
  <si>
    <t>DRF Bets</t>
  </si>
  <si>
    <t>ZCG</t>
  </si>
  <si>
    <t>Accelleron</t>
  </si>
  <si>
    <t>Engineering</t>
  </si>
  <si>
    <t>Cloud Service Provider</t>
  </si>
  <si>
    <t>Online Betting</t>
  </si>
  <si>
    <t>DAZN</t>
  </si>
  <si>
    <t>Epicor</t>
  </si>
  <si>
    <t>HRC</t>
  </si>
  <si>
    <t>Fantom</t>
  </si>
  <si>
    <t>ICM</t>
  </si>
  <si>
    <t>Flex-Box</t>
  </si>
  <si>
    <t>Ravenol</t>
  </si>
  <si>
    <t>Ziba Foods</t>
  </si>
  <si>
    <t>OTT</t>
  </si>
  <si>
    <t>Smart Contract</t>
  </si>
  <si>
    <t>Logistics</t>
  </si>
  <si>
    <t>MAPFRE</t>
  </si>
  <si>
    <t>Castrol</t>
  </si>
  <si>
    <t>BP</t>
  </si>
  <si>
    <t>RCI Banque</t>
  </si>
  <si>
    <t>GENII</t>
  </si>
  <si>
    <t>Bell &amp; Ross</t>
  </si>
  <si>
    <t>Microsoft</t>
  </si>
  <si>
    <t>DuPont</t>
  </si>
  <si>
    <t>EURODATACAR</t>
  </si>
  <si>
    <t>Yahoo</t>
  </si>
  <si>
    <t>Mandiant</t>
  </si>
  <si>
    <t>Binance</t>
  </si>
  <si>
    <t>data.ai</t>
  </si>
  <si>
    <t>ADA Cosmetics</t>
  </si>
  <si>
    <t>Sprinklr</t>
  </si>
  <si>
    <t>Plug Power</t>
  </si>
  <si>
    <t>Kappa</t>
  </si>
  <si>
    <t>Infosecurity</t>
  </si>
  <si>
    <t>Crypto</t>
  </si>
  <si>
    <t>Data Analytics</t>
  </si>
  <si>
    <t>Web Service</t>
  </si>
  <si>
    <t>Business Software</t>
  </si>
  <si>
    <t>Aramco</t>
  </si>
  <si>
    <t>Peroni Brewery</t>
  </si>
  <si>
    <t>Alpinestars</t>
  </si>
  <si>
    <t>JCB</t>
  </si>
  <si>
    <t>IFS</t>
  </si>
  <si>
    <t>NetApp</t>
  </si>
  <si>
    <t>SentinelOne</t>
  </si>
  <si>
    <t>Bombardier</t>
  </si>
  <si>
    <t>Crypto.com</t>
  </si>
  <si>
    <t>Epos</t>
  </si>
  <si>
    <t>Juniper Networks</t>
  </si>
  <si>
    <t>Oakley</t>
  </si>
  <si>
    <t>TikTok</t>
  </si>
  <si>
    <t>Social Media</t>
  </si>
  <si>
    <t>Ray-Ban</t>
  </si>
  <si>
    <t>AWS</t>
  </si>
  <si>
    <t>CEVA Logistics</t>
  </si>
  <si>
    <t>Estrella Galicia</t>
  </si>
  <si>
    <t>Palantir</t>
  </si>
  <si>
    <t>OMR Automotive</t>
  </si>
  <si>
    <t>SKF</t>
  </si>
  <si>
    <t>Brembo</t>
  </si>
  <si>
    <t>NGK</t>
  </si>
  <si>
    <t>VistaJet</t>
  </si>
  <si>
    <t>MAHLE</t>
  </si>
  <si>
    <t>Radiobook</t>
  </si>
  <si>
    <t>Riva</t>
  </si>
  <si>
    <t>Mission Winnow</t>
  </si>
  <si>
    <t>Snapdragon </t>
  </si>
  <si>
    <t>Haas</t>
  </si>
  <si>
    <t>Haas Automation</t>
  </si>
  <si>
    <t>1&amp;1 Ionos</t>
  </si>
  <si>
    <t>Under Armour</t>
  </si>
  <si>
    <t>Tricorp Workwear</t>
  </si>
  <si>
    <t>CYRUS Genève</t>
  </si>
  <si>
    <t>TransferMate</t>
  </si>
  <si>
    <t>Lunar</t>
  </si>
  <si>
    <t>Apparel</t>
  </si>
  <si>
    <t>Online Payments</t>
  </si>
  <si>
    <t>BAT</t>
  </si>
  <si>
    <t>CNBC</t>
  </si>
  <si>
    <t>Richard Mille</t>
  </si>
  <si>
    <t>Hilton</t>
  </si>
  <si>
    <t>Arrow</t>
  </si>
  <si>
    <t>Medallia</t>
  </si>
  <si>
    <t>Tezos</t>
  </si>
  <si>
    <t>Alteryx</t>
  </si>
  <si>
    <t>Smartsheet</t>
  </si>
  <si>
    <t>Cisco Webex</t>
  </si>
  <si>
    <t>Gulf Oil</t>
  </si>
  <si>
    <t>Dell Technologies</t>
  </si>
  <si>
    <t>DeWalt (Black &amp; Decker)</t>
  </si>
  <si>
    <t>DataRobot</t>
  </si>
  <si>
    <t>Gopuff</t>
  </si>
  <si>
    <t>KAUST</t>
  </si>
  <si>
    <t>FAI Aviation Group</t>
  </si>
  <si>
    <t>FxPro</t>
  </si>
  <si>
    <t>Splunk</t>
  </si>
  <si>
    <t>Darktrace</t>
  </si>
  <si>
    <t>EasyPost</t>
  </si>
  <si>
    <t>Immersivelab</t>
  </si>
  <si>
    <t>Logitech</t>
  </si>
  <si>
    <t>McLaren Artura</t>
  </si>
  <si>
    <t>Android and Google Chrome (Google)</t>
  </si>
  <si>
    <t>OKX</t>
  </si>
  <si>
    <t>Cadence</t>
  </si>
  <si>
    <t>PartyCasino/PartyPoker</t>
  </si>
  <si>
    <t>Travel &amp; Hospitality</t>
  </si>
  <si>
    <t>SaaS Platform</t>
  </si>
  <si>
    <t>Delivery Services</t>
  </si>
  <si>
    <t>Education</t>
  </si>
  <si>
    <t>Online Gaming</t>
  </si>
  <si>
    <t>OS</t>
  </si>
  <si>
    <t>Ineos</t>
  </si>
  <si>
    <t>Tommy Hilfiger</t>
  </si>
  <si>
    <t>IWC Schaffhausen</t>
  </si>
  <si>
    <t>TeamViewer</t>
  </si>
  <si>
    <t>CrowdStrike</t>
  </si>
  <si>
    <t>Kingspan</t>
  </si>
  <si>
    <t>FTX</t>
  </si>
  <si>
    <t>Akkodis</t>
  </si>
  <si>
    <t>Claro</t>
  </si>
  <si>
    <t>Citrix</t>
  </si>
  <si>
    <t>Siemens</t>
  </si>
  <si>
    <t>Esso</t>
  </si>
  <si>
    <t>Infinitum</t>
  </si>
  <si>
    <t>INTERproteccion</t>
  </si>
  <si>
    <t>Hewlett Packard Enterprise</t>
  </si>
  <si>
    <t>TAG Heuer</t>
  </si>
  <si>
    <t>Cash App</t>
  </si>
  <si>
    <t>Arctic Wolf</t>
  </si>
  <si>
    <t>Walmart</t>
  </si>
  <si>
    <t>Armor All</t>
  </si>
  <si>
    <t>Bybit</t>
  </si>
  <si>
    <t>Retail</t>
  </si>
  <si>
    <t>Acronis</t>
  </si>
  <si>
    <t>Lavazza</t>
  </si>
  <si>
    <t>Dorilton Capital</t>
  </si>
  <si>
    <t>Bremont</t>
  </si>
  <si>
    <t>Duracell</t>
  </si>
  <si>
    <t>VERSA Integrity Group</t>
  </si>
  <si>
    <t>Financial Times</t>
  </si>
  <si>
    <t>DTEX Systems</t>
  </si>
  <si>
    <t>Broadcom</t>
  </si>
  <si>
    <t>Backup</t>
  </si>
  <si>
    <t>Digital Type</t>
  </si>
  <si>
    <t>Digital</t>
  </si>
  <si>
    <t>Industry Vertical</t>
  </si>
  <si>
    <t>Electronics/IT</t>
  </si>
  <si>
    <t>% (2010)</t>
  </si>
  <si>
    <t>% (2022)</t>
  </si>
  <si>
    <t>Change</t>
  </si>
  <si>
    <t>Advertiser Count (2010)</t>
  </si>
  <si>
    <t>Advertiser Count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</si>
</sst>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 Advert Analysis.xlsx]2010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of Sponsors by Industry Vertical - 2010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'2010 Pivot'!$A$4:$A$22</c:f>
              <c:strCache>
                <c:ptCount val="18"/>
                <c:pt idx="0">
                  <c:v>Automotive</c:v>
                </c:pt>
                <c:pt idx="1">
                  <c:v>Aviation</c:v>
                </c:pt>
                <c:pt idx="2">
                  <c:v>Electronics</c:v>
                </c:pt>
                <c:pt idx="3">
                  <c:v>Entertainment</c:v>
                </c:pt>
                <c:pt idx="4">
                  <c:v>Fashion</c:v>
                </c:pt>
                <c:pt idx="5">
                  <c:v>Financial Services</c:v>
                </c:pt>
                <c:pt idx="6">
                  <c:v>Food and Beverage</c:v>
                </c:pt>
                <c:pt idx="7">
                  <c:v>IT</c:v>
                </c:pt>
                <c:pt idx="8">
                  <c:v>Media</c:v>
                </c:pt>
                <c:pt idx="9">
                  <c:v>Nation</c:v>
                </c:pt>
                <c:pt idx="10">
                  <c:v>Petrochemicals</c:v>
                </c:pt>
                <c:pt idx="11">
                  <c:v>Semiconductor</c:v>
                </c:pt>
                <c:pt idx="12">
                  <c:v>Shampoo</c:v>
                </c:pt>
                <c:pt idx="13">
                  <c:v>Shipping</c:v>
                </c:pt>
                <c:pt idx="14">
                  <c:v>Sports</c:v>
                </c:pt>
                <c:pt idx="15">
                  <c:v>Telecommunications</c:v>
                </c:pt>
                <c:pt idx="16">
                  <c:v>Tobacco &amp; Liquor</c:v>
                </c:pt>
                <c:pt idx="17">
                  <c:v>Trust</c:v>
                </c:pt>
              </c:strCache>
            </c:strRef>
          </c:cat>
          <c:val>
            <c:numRef>
              <c:f>'2010 Pivot'!$B$4:$B$22</c:f>
              <c:numCache>
                <c:formatCode>General</c:formatCode>
                <c:ptCount val="18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A-47ED-8ABF-C4194F02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659247"/>
        <c:axId val="1192660495"/>
      </c:barChart>
      <c:catAx>
        <c:axId val="119265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60495"/>
        <c:crosses val="autoZero"/>
        <c:auto val="1"/>
        <c:lblAlgn val="ctr"/>
        <c:lblOffset val="100"/>
        <c:noMultiLvlLbl val="0"/>
      </c:catAx>
      <c:valAx>
        <c:axId val="1192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 Advert Analysis.xlsx]2022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Sponsors by Industry Vertical - 2022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 Pivot'!$A$4:$A$23</c:f>
              <c:strCache>
                <c:ptCount val="19"/>
                <c:pt idx="0">
                  <c:v>Apparel</c:v>
                </c:pt>
                <c:pt idx="1">
                  <c:v>Automotive</c:v>
                </c:pt>
                <c:pt idx="2">
                  <c:v>Aviation</c:v>
                </c:pt>
                <c:pt idx="3">
                  <c:v>Delivery Services</c:v>
                </c:pt>
                <c:pt idx="4">
                  <c:v>Education</c:v>
                </c:pt>
                <c:pt idx="5">
                  <c:v>Engineering</c:v>
                </c:pt>
                <c:pt idx="6">
                  <c:v>Fashion</c:v>
                </c:pt>
                <c:pt idx="7">
                  <c:v>Financial Services</c:v>
                </c:pt>
                <c:pt idx="8">
                  <c:v>Food and Beverage</c:v>
                </c:pt>
                <c:pt idx="9">
                  <c:v>IT</c:v>
                </c:pt>
                <c:pt idx="10">
                  <c:v>Logistics</c:v>
                </c:pt>
                <c:pt idx="11">
                  <c:v>Media</c:v>
                </c:pt>
                <c:pt idx="12">
                  <c:v>Petrochemicals</c:v>
                </c:pt>
                <c:pt idx="13">
                  <c:v>Retail</c:v>
                </c:pt>
                <c:pt idx="14">
                  <c:v>Sports</c:v>
                </c:pt>
                <c:pt idx="15">
                  <c:v>Telecommunications</c:v>
                </c:pt>
                <c:pt idx="16">
                  <c:v>Tobacco &amp; Liquor</c:v>
                </c:pt>
                <c:pt idx="17">
                  <c:v>Travel &amp; Hospitality</c:v>
                </c:pt>
                <c:pt idx="18">
                  <c:v>Digital</c:v>
                </c:pt>
              </c:strCache>
            </c:strRef>
          </c:cat>
          <c:val>
            <c:numRef>
              <c:f>'2022 Pivot'!$B$4:$B$23</c:f>
              <c:numCache>
                <c:formatCode>General</c:formatCode>
                <c:ptCount val="19"/>
                <c:pt idx="0">
                  <c:v>1</c:v>
                </c:pt>
                <c:pt idx="1">
                  <c:v>32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19</c:v>
                </c:pt>
                <c:pt idx="6">
                  <c:v>12</c:v>
                </c:pt>
                <c:pt idx="7">
                  <c:v>11</c:v>
                </c:pt>
                <c:pt idx="8">
                  <c:v>6</c:v>
                </c:pt>
                <c:pt idx="9">
                  <c:v>12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B4A-96F4-512B6925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61392"/>
        <c:axId val="583632320"/>
      </c:barChart>
      <c:catAx>
        <c:axId val="4412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2320"/>
        <c:crosses val="autoZero"/>
        <c:auto val="1"/>
        <c:lblAlgn val="ctr"/>
        <c:lblOffset val="100"/>
        <c:noMultiLvlLbl val="0"/>
      </c:catAx>
      <c:valAx>
        <c:axId val="583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23283</xdr:colOff>
      <xdr:row>2</xdr:row>
      <xdr:rowOff>8465</xdr:rowOff>
    </xdr:from>
    <xdr:to>
      <xdr:col>11</xdr:col>
      <xdr:colOff>596193</xdr:colOff>
      <xdr:row>23</xdr:row>
      <xdr:rowOff>4232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404DE-BE62-3FB8-7285-B44F7B45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328084</xdr:colOff>
      <xdr:row>1</xdr:row>
      <xdr:rowOff>4234</xdr:rowOff>
    </xdr:from>
    <xdr:to>
      <xdr:col>14</xdr:col>
      <xdr:colOff>306916</xdr:colOff>
      <xdr:row>22</xdr:row>
      <xdr:rowOff>29634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E9301-A91B-EA7F-9672-24414AB3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Singh" refreshedDate="44778.432677546298" createdVersion="8" refreshedVersion="8" minRefreshableVersion="3" recordCount="166" xr:uid="{168574EC-2D5F-49D7-98BF-640F98B51ABA}">
  <cacheSource type="worksheet">
    <worksheetSource ref="A1:E167" sheet="Wikipedia 2022"/>
  </cacheSource>
  <cacheFields count="5">
    <cacheField name="Sponsor Name" numFmtId="0">
      <sharedItems/>
    </cacheField>
    <cacheField name="Sponsor Type" numFmtId="0">
      <sharedItems/>
    </cacheField>
    <cacheField name="Team" numFmtId="0">
      <sharedItems/>
    </cacheField>
    <cacheField name="Industry Verticial" numFmtId="0">
      <sharedItems count="20">
        <s v="Automotive"/>
        <s v="Financial Services"/>
        <s v="Engineering"/>
        <s v="Tobacco &amp; Liquor"/>
        <s v="Digital"/>
        <s v="Food and Beverage"/>
        <s v="Sports"/>
        <s v="Fashion"/>
        <s v="Logistics"/>
        <s v="Petrochemicals"/>
        <s v="IT"/>
        <s v="Aviation"/>
        <s v="Travel &amp; Hospitality"/>
        <s v="Apparel"/>
        <s v="Media"/>
        <s v="Delivery Services"/>
        <s v="Education"/>
        <s v="Telecommunications"/>
        <s v="Retail"/>
        <s v="Software" u="1"/>
      </sharedItems>
    </cacheField>
    <cacheField name="Digital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Singh" refreshedDate="44778.435043518519" createdVersion="8" refreshedVersion="8" minRefreshableVersion="3" recordCount="74" xr:uid="{68FC5FA1-9AA4-4182-B319-0C05C33674B8}">
  <cacheSource type="worksheet">
    <worksheetSource ref="A1:D75" sheet="Wikipedia 2010"/>
  </cacheSource>
  <cacheFields count="4">
    <cacheField name="Sponsor Name" numFmtId="0">
      <sharedItems/>
    </cacheField>
    <cacheField name="Sponsor Type" numFmtId="0">
      <sharedItems/>
    </cacheField>
    <cacheField name="Team" numFmtId="0">
      <sharedItems/>
    </cacheField>
    <cacheField name="Industry Verticial" numFmtId="0">
      <sharedItems count="18">
        <s v="Tobacco &amp; Liquor"/>
        <s v="Financial Services"/>
        <s v="Petrochemicals"/>
        <s v="Automotive"/>
        <s v="Semiconductor"/>
        <s v="Electronics"/>
        <s v="Aviation"/>
        <s v="Sports"/>
        <s v="Telecommunications"/>
        <s v="Entertainment"/>
        <s v="Nation"/>
        <s v="Trust"/>
        <s v="Media"/>
        <s v="Fashion"/>
        <s v="IT"/>
        <s v="Food and Beverage"/>
        <s v="Shipping"/>
        <s v="Shampo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s v="Alfa Romeo"/>
    <s v="Main"/>
    <s v="Alfa Romeo"/>
    <x v="0"/>
    <m/>
  </r>
  <r>
    <s v="Orlen"/>
    <s v="Main"/>
    <s v="Alfa Romeo"/>
    <x v="1"/>
    <m/>
  </r>
  <r>
    <s v="Accelleron"/>
    <s v="Additional"/>
    <s v="Alfa Romeo"/>
    <x v="2"/>
    <m/>
  </r>
  <r>
    <s v="Additive Industries"/>
    <s v="Additional"/>
    <s v="Alfa Romeo"/>
    <x v="2"/>
    <m/>
  </r>
  <r>
    <s v="Adler Pelzer Group"/>
    <s v="Additional"/>
    <s v="Alfa Romeo"/>
    <x v="0"/>
    <m/>
  </r>
  <r>
    <s v="Singha"/>
    <s v="Additional"/>
    <s v="Alfa Romeo"/>
    <x v="3"/>
    <m/>
  </r>
  <r>
    <s v="Zadara"/>
    <s v="Additional"/>
    <s v="Alfa Romeo"/>
    <x v="4"/>
    <s v="Cloud Service Provider"/>
  </r>
  <r>
    <s v="Magneti Marelli"/>
    <s v="Additional"/>
    <s v="Alfa Romeo"/>
    <x v="0"/>
    <m/>
  </r>
  <r>
    <s v="Pirelli"/>
    <s v="Additional"/>
    <s v="Alfa Romeo"/>
    <x v="0"/>
    <m/>
  </r>
  <r>
    <s v="AMX"/>
    <s v="Additional"/>
    <s v="Alfa Romeo"/>
    <x v="5"/>
    <m/>
  </r>
  <r>
    <s v="Camozzi"/>
    <s v="Additional"/>
    <s v="Alfa Romeo"/>
    <x v="2"/>
    <m/>
  </r>
  <r>
    <s v="Sabelt"/>
    <s v="Additional"/>
    <s v="Alfa Romeo"/>
    <x v="0"/>
    <m/>
  </r>
  <r>
    <s v="Puma"/>
    <s v="Additional"/>
    <s v="Alfa Romeo"/>
    <x v="6"/>
    <m/>
  </r>
  <r>
    <s v="Rebellion"/>
    <s v="Additional"/>
    <s v="Alfa Romeo"/>
    <x v="7"/>
    <m/>
  </r>
  <r>
    <s v="Web Eyewear"/>
    <s v="Additional"/>
    <s v="Alfa Romeo"/>
    <x v="7"/>
    <m/>
  </r>
  <r>
    <s v="Hyland"/>
    <s v="Additional"/>
    <s v="Alfa Romeo"/>
    <x v="4"/>
    <s v="Business Software"/>
  </r>
  <r>
    <s v="DRF Bets"/>
    <s v="Additional"/>
    <s v="Alfa Romeo"/>
    <x v="4"/>
    <s v="Online Betting"/>
  </r>
  <r>
    <s v="ZCG"/>
    <s v="Additional"/>
    <s v="Alfa Romeo"/>
    <x v="1"/>
    <m/>
  </r>
  <r>
    <s v="AlphaTauri"/>
    <s v="Main"/>
    <s v="AlphaTauri"/>
    <x v="7"/>
    <m/>
  </r>
  <r>
    <s v="Pirelli"/>
    <s v="Additional"/>
    <s v="AlphaTauri"/>
    <x v="0"/>
    <m/>
  </r>
  <r>
    <s v="DAZN"/>
    <s v="Additional"/>
    <s v="AlphaTauri"/>
    <x v="4"/>
    <s v="OTT"/>
  </r>
  <r>
    <s v="Epicor"/>
    <s v="Additional"/>
    <s v="AlphaTauri"/>
    <x v="4"/>
    <s v="Business Software"/>
  </r>
  <r>
    <s v="HRC"/>
    <s v="Additional"/>
    <s v="AlphaTauri"/>
    <x v="0"/>
    <m/>
  </r>
  <r>
    <s v="Fantom"/>
    <s v="Additional"/>
    <s v="AlphaTauri"/>
    <x v="4"/>
    <s v="Crypto"/>
  </r>
  <r>
    <s v="ICM"/>
    <s v="Additional"/>
    <s v="AlphaTauri"/>
    <x v="1"/>
    <m/>
  </r>
  <r>
    <s v="Flex-Box"/>
    <s v="Additional"/>
    <s v="AlphaTauri"/>
    <x v="8"/>
    <m/>
  </r>
  <r>
    <s v="Ravenol"/>
    <s v="Additional"/>
    <s v="AlphaTauri"/>
    <x v="0"/>
    <m/>
  </r>
  <r>
    <s v="Ziba Foods"/>
    <s v="Additional"/>
    <s v="AlphaTauri"/>
    <x v="5"/>
    <m/>
  </r>
  <r>
    <s v="Alpine"/>
    <s v="Main"/>
    <s v="Alpine"/>
    <x v="0"/>
    <m/>
  </r>
  <r>
    <s v="BWT"/>
    <s v="Main"/>
    <s v="Alpine"/>
    <x v="2"/>
    <m/>
  </r>
  <r>
    <s v="Renault"/>
    <s v="Additional"/>
    <s v="Alpine"/>
    <x v="0"/>
    <m/>
  </r>
  <r>
    <s v="MAPFRE"/>
    <s v="Additional"/>
    <s v="Alpine"/>
    <x v="1"/>
    <m/>
  </r>
  <r>
    <s v="Castrol"/>
    <s v="Additional"/>
    <s v="Alpine"/>
    <x v="0"/>
    <m/>
  </r>
  <r>
    <s v="BP"/>
    <s v="Additional"/>
    <s v="Alpine"/>
    <x v="9"/>
    <m/>
  </r>
  <r>
    <s v="RCI Banque"/>
    <s v="Additional"/>
    <s v="Alpine"/>
    <x v="1"/>
    <m/>
  </r>
  <r>
    <s v="GENII"/>
    <s v="Additional"/>
    <s v="Alpine"/>
    <x v="1"/>
    <m/>
  </r>
  <r>
    <s v="Bell &amp; Ross"/>
    <s v="Additional"/>
    <s v="Alpine"/>
    <x v="7"/>
    <m/>
  </r>
  <r>
    <s v="Pirelli"/>
    <s v="Additional"/>
    <s v="Alpine"/>
    <x v="0"/>
    <m/>
  </r>
  <r>
    <s v="Microsoft"/>
    <s v="Additional"/>
    <s v="Alpine"/>
    <x v="4"/>
    <s v="Infosecurity"/>
  </r>
  <r>
    <s v="DuPont"/>
    <s v="Additional"/>
    <s v="Alpine"/>
    <x v="2"/>
    <m/>
  </r>
  <r>
    <s v="EURODATACAR"/>
    <s v="Additional"/>
    <s v="Alpine"/>
    <x v="0"/>
    <m/>
  </r>
  <r>
    <s v="Yahoo"/>
    <s v="Additional"/>
    <s v="Alpine"/>
    <x v="4"/>
    <s v="Web Service"/>
  </r>
  <r>
    <s v="Mandiant"/>
    <s v="Additional"/>
    <s v="Alpine"/>
    <x v="4"/>
    <s v="Infosecurity"/>
  </r>
  <r>
    <s v="Binance"/>
    <s v="Additional"/>
    <s v="Alpine"/>
    <x v="4"/>
    <s v="Crypto"/>
  </r>
  <r>
    <s v="data.ai"/>
    <s v="Additional"/>
    <s v="Alpine"/>
    <x v="4"/>
    <s v="Data Analytics"/>
  </r>
  <r>
    <s v="ADA Cosmetics"/>
    <s v="Additional"/>
    <s v="Alpine"/>
    <x v="7"/>
    <m/>
  </r>
  <r>
    <s v="Sprinklr"/>
    <s v="Additional"/>
    <s v="Alpine"/>
    <x v="4"/>
    <s v="Business Software"/>
  </r>
  <r>
    <s v="Plug Power"/>
    <s v="Additional"/>
    <s v="Alpine"/>
    <x v="2"/>
    <m/>
  </r>
  <r>
    <s v="Kappa"/>
    <s v="Additional"/>
    <s v="Alpine"/>
    <x v="6"/>
    <m/>
  </r>
  <r>
    <s v="Aramco"/>
    <s v="Main"/>
    <s v="Aston Martin"/>
    <x v="9"/>
    <m/>
  </r>
  <r>
    <s v="Cognizant"/>
    <s v="Main"/>
    <s v="Aston Martin"/>
    <x v="10"/>
    <m/>
  </r>
  <r>
    <s v="Aston Martin"/>
    <s v="Additional"/>
    <s v="Aston Martin"/>
    <x v="0"/>
    <m/>
  </r>
  <r>
    <s v="Peroni Brewery"/>
    <s v="Additional"/>
    <s v="Aston Martin"/>
    <x v="3"/>
    <m/>
  </r>
  <r>
    <s v="Alpinestars"/>
    <s v="Additional"/>
    <s v="Aston Martin"/>
    <x v="6"/>
    <m/>
  </r>
  <r>
    <s v="Pirelli"/>
    <s v="Additional"/>
    <s v="Aston Martin"/>
    <x v="0"/>
    <m/>
  </r>
  <r>
    <s v="JCB"/>
    <s v="Additional"/>
    <s v="Aston Martin"/>
    <x v="2"/>
    <m/>
  </r>
  <r>
    <s v="IFS"/>
    <s v="Additional"/>
    <s v="Aston Martin"/>
    <x v="4"/>
    <s v="Business Software"/>
  </r>
  <r>
    <s v="NetApp"/>
    <s v="Additional"/>
    <s v="Aston Martin"/>
    <x v="4"/>
    <s v="Cloud Service Provider"/>
  </r>
  <r>
    <s v="SentinelOne"/>
    <s v="Additional"/>
    <s v="Aston Martin"/>
    <x v="4"/>
    <s v="Infosecurity"/>
  </r>
  <r>
    <s v="Bombardier"/>
    <s v="Additional"/>
    <s v="Aston Martin"/>
    <x v="2"/>
    <m/>
  </r>
  <r>
    <s v="Crypto.com"/>
    <s v="Additional"/>
    <s v="Aston Martin"/>
    <x v="4"/>
    <s v="Crypto"/>
  </r>
  <r>
    <s v="Epos"/>
    <s v="Additional"/>
    <s v="Aston Martin"/>
    <x v="2"/>
    <m/>
  </r>
  <r>
    <s v="Juniper Networks"/>
    <s v="Additional"/>
    <s v="Aston Martin"/>
    <x v="10"/>
    <m/>
  </r>
  <r>
    <s v="Oakley"/>
    <s v="Additional"/>
    <s v="Aston Martin"/>
    <x v="6"/>
    <m/>
  </r>
  <r>
    <s v="TikTok"/>
    <s v="Additional"/>
    <s v="Aston Martin"/>
    <x v="4"/>
    <s v="Social Media"/>
  </r>
  <r>
    <s v="Shell"/>
    <s v="Main"/>
    <s v="Ferrari"/>
    <x v="9"/>
    <m/>
  </r>
  <r>
    <s v="Santander"/>
    <s v="Main"/>
    <s v="Ferrari"/>
    <x v="1"/>
    <m/>
  </r>
  <r>
    <s v="Snapdragon "/>
    <s v="Additional"/>
    <s v="Ferrari"/>
    <x v="10"/>
    <m/>
  </r>
  <r>
    <s v="Ray-Ban"/>
    <s v="Additional"/>
    <s v="Ferrari"/>
    <x v="7"/>
    <m/>
  </r>
  <r>
    <s v="AWS"/>
    <s v="Additional"/>
    <s v="Ferrari"/>
    <x v="4"/>
    <s v="Cloud Service Provider"/>
  </r>
  <r>
    <s v="CEVA Logistics"/>
    <s v="Additional"/>
    <s v="Ferrari"/>
    <x v="8"/>
    <m/>
  </r>
  <r>
    <s v="Estrella Galicia"/>
    <s v="Additional"/>
    <s v="Ferrari"/>
    <x v="3"/>
    <m/>
  </r>
  <r>
    <s v="Palantir"/>
    <s v="Additional"/>
    <s v="Ferrari"/>
    <x v="4"/>
    <s v="Data Analytics"/>
  </r>
  <r>
    <s v="OMR Automotive"/>
    <s v="Additional"/>
    <s v="Ferrari"/>
    <x v="0"/>
    <m/>
  </r>
  <r>
    <s v="Pirelli"/>
    <s v="Additional"/>
    <s v="Ferrari"/>
    <x v="0"/>
    <m/>
  </r>
  <r>
    <s v="SKF"/>
    <s v="Additional"/>
    <s v="Ferrari"/>
    <x v="2"/>
    <m/>
  </r>
  <r>
    <s v="Brembo"/>
    <s v="Additional"/>
    <s v="Ferrari"/>
    <x v="0"/>
    <m/>
  </r>
  <r>
    <s v="NGK"/>
    <s v="Additional"/>
    <s v="Ferrari"/>
    <x v="0"/>
    <m/>
  </r>
  <r>
    <s v="VistaJet"/>
    <s v="Additional"/>
    <s v="Ferrari"/>
    <x v="11"/>
    <m/>
  </r>
  <r>
    <s v="MAHLE"/>
    <s v="Additional"/>
    <s v="Ferrari"/>
    <x v="0"/>
    <m/>
  </r>
  <r>
    <s v="Radiobook"/>
    <s v="Additional"/>
    <s v="Ferrari"/>
    <x v="10"/>
    <m/>
  </r>
  <r>
    <s v="Riva"/>
    <s v="Additional"/>
    <s v="Ferrari"/>
    <x v="12"/>
    <m/>
  </r>
  <r>
    <s v="Mission Winnow"/>
    <s v="Additional"/>
    <s v="Ferrari"/>
    <x v="3"/>
    <m/>
  </r>
  <r>
    <s v="Haas Automation"/>
    <s v="Main"/>
    <s v="Haas"/>
    <x v="2"/>
    <m/>
  </r>
  <r>
    <s v="Alpinestars"/>
    <s v="Additional"/>
    <s v="Haas"/>
    <x v="6"/>
    <m/>
  </r>
  <r>
    <s v="1&amp;1 Ionos"/>
    <s v="Additional"/>
    <s v="Haas"/>
    <x v="4"/>
    <s v="Cloud Service Provider"/>
  </r>
  <r>
    <s v="Pirelli"/>
    <s v="Additional"/>
    <s v="Haas"/>
    <x v="0"/>
    <m/>
  </r>
  <r>
    <s v="Under Armour"/>
    <s v="Additional"/>
    <s v="Haas"/>
    <x v="6"/>
    <m/>
  </r>
  <r>
    <s v="Tricorp Workwear"/>
    <s v="Additional"/>
    <s v="Haas"/>
    <x v="13"/>
    <m/>
  </r>
  <r>
    <s v="CYRUS Genève"/>
    <s v="Additional"/>
    <s v="Haas"/>
    <x v="7"/>
    <m/>
  </r>
  <r>
    <s v="TransferMate"/>
    <s v="Additional"/>
    <s v="Haas"/>
    <x v="4"/>
    <s v="SaaS Platform"/>
  </r>
  <r>
    <s v="Lunar"/>
    <s v="Additional"/>
    <s v="Haas"/>
    <x v="1"/>
    <m/>
  </r>
  <r>
    <s v="BAT"/>
    <s v="Main"/>
    <s v="McLaren"/>
    <x v="3"/>
    <m/>
  </r>
  <r>
    <s v="Pirelli"/>
    <s v="Additional"/>
    <s v="McLaren"/>
    <x v="0"/>
    <m/>
  </r>
  <r>
    <s v="CNBC"/>
    <s v="Additional"/>
    <s v="McLaren"/>
    <x v="14"/>
    <m/>
  </r>
  <r>
    <s v="Richard Mille"/>
    <s v="Additional"/>
    <s v="McLaren"/>
    <x v="7"/>
    <m/>
  </r>
  <r>
    <s v="Hilton"/>
    <s v="Additional"/>
    <s v="McLaren"/>
    <x v="12"/>
    <m/>
  </r>
  <r>
    <s v="Arrow"/>
    <s v="Additional"/>
    <s v="McLaren"/>
    <x v="10"/>
    <m/>
  </r>
  <r>
    <s v="Medallia"/>
    <s v="Additional"/>
    <s v="McLaren"/>
    <x v="4"/>
    <s v="SaaS Platform"/>
  </r>
  <r>
    <s v="Tezos"/>
    <s v="Additional"/>
    <s v="McLaren"/>
    <x v="4"/>
    <s v="Crypto"/>
  </r>
  <r>
    <s v="Alteryx"/>
    <s v="Additional"/>
    <s v="McLaren"/>
    <x v="4"/>
    <s v="Data Analytics"/>
  </r>
  <r>
    <s v="Smartsheet"/>
    <s v="Additional"/>
    <s v="McLaren"/>
    <x v="4"/>
    <s v="SaaS Platform"/>
  </r>
  <r>
    <s v="Cisco Webex"/>
    <s v="Additional"/>
    <s v="McLaren"/>
    <x v="4"/>
    <s v="SaaS Platform"/>
  </r>
  <r>
    <s v="Gulf Oil"/>
    <s v="Additional"/>
    <s v="McLaren"/>
    <x v="0"/>
    <m/>
  </r>
  <r>
    <s v="Dell Technologies"/>
    <s v="Additional"/>
    <s v="McLaren"/>
    <x v="10"/>
    <m/>
  </r>
  <r>
    <s v="DeWalt (Black &amp; Decker)"/>
    <s v="Additional"/>
    <s v="McLaren"/>
    <x v="2"/>
    <m/>
  </r>
  <r>
    <s v="DataRobot"/>
    <s v="Additional"/>
    <s v="McLaren"/>
    <x v="4"/>
    <s v="Data Analytics"/>
  </r>
  <r>
    <s v="Gopuff"/>
    <s v="Additional"/>
    <s v="McLaren"/>
    <x v="15"/>
    <m/>
  </r>
  <r>
    <s v="KAUST"/>
    <s v="Additional"/>
    <s v="McLaren"/>
    <x v="16"/>
    <m/>
  </r>
  <r>
    <s v="FAI Aviation Group"/>
    <s v="Additional"/>
    <s v="McLaren"/>
    <x v="12"/>
    <m/>
  </r>
  <r>
    <s v="FxPro"/>
    <s v="Additional"/>
    <s v="McLaren"/>
    <x v="1"/>
    <m/>
  </r>
  <r>
    <s v="Splunk"/>
    <s v="Additional"/>
    <s v="McLaren"/>
    <x v="4"/>
    <s v="Infosecurity"/>
  </r>
  <r>
    <s v="Darktrace"/>
    <s v="Additional"/>
    <s v="McLaren"/>
    <x v="4"/>
    <s v="Infosecurity"/>
  </r>
  <r>
    <s v="PartyCasino/PartyPoker"/>
    <s v="Additional"/>
    <s v="McLaren"/>
    <x v="4"/>
    <s v="Online Gaming"/>
  </r>
  <r>
    <s v="EasyPost"/>
    <s v="Additional"/>
    <s v="McLaren"/>
    <x v="15"/>
    <m/>
  </r>
  <r>
    <s v="Immersivelab"/>
    <s v="Additional"/>
    <s v="McLaren"/>
    <x v="4"/>
    <s v="Infosecurity"/>
  </r>
  <r>
    <s v="Logitech"/>
    <s v="Additional"/>
    <s v="McLaren"/>
    <x v="10"/>
    <m/>
  </r>
  <r>
    <s v="McLaren Artura"/>
    <s v="Additional"/>
    <s v="McLaren"/>
    <x v="0"/>
    <m/>
  </r>
  <r>
    <s v="Android and Google Chrome (Google)"/>
    <s v="Additional"/>
    <s v="McLaren"/>
    <x v="4"/>
    <s v="OS"/>
  </r>
  <r>
    <s v="OKX"/>
    <s v="Additional"/>
    <s v="McLaren"/>
    <x v="4"/>
    <s v="Crypto"/>
  </r>
  <r>
    <s v="Cadence"/>
    <s v="Additional"/>
    <s v="McLaren"/>
    <x v="2"/>
    <m/>
  </r>
  <r>
    <s v="Petronas"/>
    <s v="Main"/>
    <s v="Mercedes-Benz"/>
    <x v="9"/>
    <m/>
  </r>
  <r>
    <s v="Mercedes"/>
    <s v="Main"/>
    <s v="Mercedes-Benz"/>
    <x v="0"/>
    <m/>
  </r>
  <r>
    <s v="AMD"/>
    <s v="Additional"/>
    <s v="Mercedes-Benz"/>
    <x v="2"/>
    <m/>
  </r>
  <r>
    <s v="Ineos"/>
    <s v="Additional"/>
    <s v="Mercedes-Benz"/>
    <x v="9"/>
    <m/>
  </r>
  <r>
    <s v="Pirelli"/>
    <s v="Additional"/>
    <s v="Mercedes-Benz"/>
    <x v="0"/>
    <m/>
  </r>
  <r>
    <s v="Tommy Hilfiger"/>
    <s v="Additional"/>
    <s v="Mercedes-Benz"/>
    <x v="7"/>
    <m/>
  </r>
  <r>
    <s v="IWC Schaffhausen"/>
    <s v="Additional"/>
    <s v="Mercedes-Benz"/>
    <x v="7"/>
    <m/>
  </r>
  <r>
    <s v="TeamViewer"/>
    <s v="Additional"/>
    <s v="Mercedes-Benz"/>
    <x v="10"/>
    <m/>
  </r>
  <r>
    <s v="CrowdStrike"/>
    <s v="Additional"/>
    <s v="Mercedes-Benz"/>
    <x v="4"/>
    <s v="Infosecurity"/>
  </r>
  <r>
    <s v="Kingspan"/>
    <s v="Additional"/>
    <s v="Mercedes-Benz"/>
    <x v="2"/>
    <m/>
  </r>
  <r>
    <s v="FTX"/>
    <s v="Additional"/>
    <s v="Mercedes-Benz"/>
    <x v="4"/>
    <s v="Crypto"/>
  </r>
  <r>
    <s v="Akkodis"/>
    <s v="Additional"/>
    <s v="Mercedes-Benz"/>
    <x v="2"/>
    <m/>
  </r>
  <r>
    <s v="Red Bull"/>
    <s v="Main"/>
    <s v="Red Bull Racing"/>
    <x v="5"/>
    <m/>
  </r>
  <r>
    <s v="Oracle"/>
    <s v="Main"/>
    <s v="Red Bull Racing"/>
    <x v="10"/>
    <m/>
  </r>
  <r>
    <s v="Rauch"/>
    <s v="Additional"/>
    <s v="Red Bull Racing"/>
    <x v="5"/>
    <m/>
  </r>
  <r>
    <s v="Claro"/>
    <s v="Additional"/>
    <s v="Red Bull Racing"/>
    <x v="17"/>
    <m/>
  </r>
  <r>
    <s v="Citrix"/>
    <s v="Additional"/>
    <s v="Red Bull Racing"/>
    <x v="10"/>
    <m/>
  </r>
  <r>
    <s v="Pirelli"/>
    <s v="Additional"/>
    <s v="Red Bull Racing"/>
    <x v="0"/>
    <m/>
  </r>
  <r>
    <s v="Puma"/>
    <s v="Additional"/>
    <s v="Red Bull Racing"/>
    <x v="6"/>
    <m/>
  </r>
  <r>
    <s v="Siemens"/>
    <s v="Additional"/>
    <s v="Red Bull Racing"/>
    <x v="2"/>
    <m/>
  </r>
  <r>
    <s v="Mobil 1"/>
    <s v="Additional"/>
    <s v="Red Bull Racing"/>
    <x v="0"/>
    <m/>
  </r>
  <r>
    <s v="Esso"/>
    <s v="Additional"/>
    <s v="Red Bull Racing"/>
    <x v="9"/>
    <m/>
  </r>
  <r>
    <s v="Infinitum"/>
    <s v="Additional"/>
    <s v="Red Bull Racing"/>
    <x v="0"/>
    <m/>
  </r>
  <r>
    <s v="INTERproteccion"/>
    <s v="Additional"/>
    <s v="Red Bull Racing"/>
    <x v="1"/>
    <m/>
  </r>
  <r>
    <s v="Hewlett Packard Enterprise"/>
    <s v="Additional"/>
    <s v="Red Bull Racing"/>
    <x v="10"/>
    <m/>
  </r>
  <r>
    <s v="TAG Heuer"/>
    <s v="Additional"/>
    <s v="Red Bull Racing"/>
    <x v="7"/>
    <m/>
  </r>
  <r>
    <s v="Tezos"/>
    <s v="Additional"/>
    <s v="Red Bull Racing"/>
    <x v="4"/>
    <s v="Crypto"/>
  </r>
  <r>
    <s v="HRC"/>
    <s v="Additional"/>
    <s v="Red Bull Racing"/>
    <x v="0"/>
    <m/>
  </r>
  <r>
    <s v="Cash App"/>
    <s v="Additional"/>
    <s v="Red Bull Racing"/>
    <x v="4"/>
    <s v="Online Payments"/>
  </r>
  <r>
    <s v="Arctic Wolf"/>
    <s v="Additional"/>
    <s v="Red Bull Racing"/>
    <x v="4"/>
    <s v="Infosecurity"/>
  </r>
  <r>
    <s v="Walmart"/>
    <s v="Additional"/>
    <s v="Red Bull Racing"/>
    <x v="18"/>
    <m/>
  </r>
  <r>
    <s v="Armor All"/>
    <s v="Additional"/>
    <s v="Red Bull Racing"/>
    <x v="0"/>
    <m/>
  </r>
  <r>
    <s v="Bybit"/>
    <s v="Additional"/>
    <s v="Red Bull Racing"/>
    <x v="4"/>
    <s v="Crypto"/>
  </r>
  <r>
    <s v="Tezos"/>
    <s v="Additional"/>
    <s v="Red Bull Racing"/>
    <x v="4"/>
    <s v="Crypto"/>
  </r>
  <r>
    <s v="Sofina"/>
    <s v="Additional"/>
    <s v="Williams"/>
    <x v="5"/>
    <m/>
  </r>
  <r>
    <s v="Acronis"/>
    <s v="Additional"/>
    <s v="Williams"/>
    <x v="4"/>
    <s v="Backup"/>
  </r>
  <r>
    <s v="Lavazza"/>
    <s v="Additional"/>
    <s v="Williams"/>
    <x v="5"/>
    <m/>
  </r>
  <r>
    <s v="Pirelli"/>
    <s v="Additional"/>
    <s v="Williams"/>
    <x v="0"/>
    <m/>
  </r>
  <r>
    <s v="Dorilton Capital"/>
    <s v="Additional"/>
    <s v="Williams"/>
    <x v="1"/>
    <m/>
  </r>
  <r>
    <s v="Bremont"/>
    <s v="Additional"/>
    <s v="Williams"/>
    <x v="7"/>
    <m/>
  </r>
  <r>
    <s v="Duracell"/>
    <s v="Additional"/>
    <s v="Williams"/>
    <x v="2"/>
    <m/>
  </r>
  <r>
    <s v="VERSA Integrity Group"/>
    <s v="Additional"/>
    <s v="Williams"/>
    <x v="2"/>
    <m/>
  </r>
  <r>
    <s v="Financial Times"/>
    <s v="Additional"/>
    <s v="Williams"/>
    <x v="14"/>
    <m/>
  </r>
  <r>
    <s v="DTEX Systems"/>
    <s v="Additional"/>
    <s v="Williams"/>
    <x v="4"/>
    <s v="Infosecurity"/>
  </r>
  <r>
    <s v="Broadcom"/>
    <s v="Additional"/>
    <s v="Williams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Marlboro"/>
    <s v="Main"/>
    <s v="Ferrari"/>
    <x v="0"/>
  </r>
  <r>
    <s v="Santander"/>
    <s v="Main"/>
    <s v="Ferrari"/>
    <x v="1"/>
  </r>
  <r>
    <s v="Shell"/>
    <s v="Additional"/>
    <s v="Ferrari"/>
    <x v="2"/>
  </r>
  <r>
    <s v="Bridgestone"/>
    <s v="Additional"/>
    <s v="Ferrari"/>
    <x v="3"/>
  </r>
  <r>
    <s v="FIAT"/>
    <s v="Additional"/>
    <s v="Ferrari"/>
    <x v="3"/>
  </r>
  <r>
    <s v="AMD"/>
    <s v="Additional"/>
    <s v="Ferrari"/>
    <x v="4"/>
  </r>
  <r>
    <s v="Acer"/>
    <s v="Additional"/>
    <s v="Ferrari"/>
    <x v="5"/>
  </r>
  <r>
    <s v="Etihad"/>
    <s v="Additional"/>
    <s v="Ferrari"/>
    <x v="6"/>
  </r>
  <r>
    <s v="Mubadala"/>
    <s v="Additional"/>
    <s v="Ferrari"/>
    <x v="1"/>
  </r>
  <r>
    <s v="Kingfisher Airlines"/>
    <s v="Main"/>
    <s v="Force India"/>
    <x v="6"/>
  </r>
  <r>
    <s v="Whyte &amp; Mackay"/>
    <s v="Main"/>
    <s v="Force India"/>
    <x v="0"/>
  </r>
  <r>
    <s v="Royal Challenge"/>
    <s v="Additional"/>
    <s v="Force India"/>
    <x v="0"/>
  </r>
  <r>
    <s v="Medion"/>
    <s v="Additional"/>
    <s v="Force India"/>
    <x v="5"/>
  </r>
  <r>
    <s v="Reebok"/>
    <s v="Additional"/>
    <s v="Force India"/>
    <x v="7"/>
  </r>
  <r>
    <s v="Bridgestone"/>
    <s v="Additional"/>
    <s v="Force India"/>
    <x v="3"/>
  </r>
  <r>
    <s v="Signature"/>
    <s v="Additional"/>
    <s v="Force India"/>
    <x v="0"/>
  </r>
  <r>
    <s v="Bridgestone"/>
    <s v="Additional"/>
    <s v="HRT"/>
    <x v="3"/>
  </r>
  <r>
    <s v="Embratel"/>
    <s v="Additional"/>
    <s v="HRT"/>
    <x v="8"/>
  </r>
  <r>
    <s v="Cosworth"/>
    <s v="Additional"/>
    <s v="HRT"/>
    <x v="3"/>
  </r>
  <r>
    <s v="Banco Cruzeiro do Sul"/>
    <s v="Additional"/>
    <s v="HRT"/>
    <x v="1"/>
  </r>
  <r>
    <s v="Tune Group"/>
    <s v="Main"/>
    <s v="Lotus"/>
    <x v="9"/>
  </r>
  <r>
    <s v="1Malaysia"/>
    <s v="Additional"/>
    <s v="Lotus"/>
    <x v="10"/>
  </r>
  <r>
    <s v="Naza Group"/>
    <s v="Additional"/>
    <s v="Lotus"/>
    <x v="3"/>
  </r>
  <r>
    <s v="Bridgestone"/>
    <s v="Additional"/>
    <s v="Lotus"/>
    <x v="3"/>
  </r>
  <r>
    <s v="Proton"/>
    <s v="Additional"/>
    <s v="Lotus"/>
    <x v="3"/>
  </r>
  <r>
    <s v="PACT"/>
    <s v="Additional"/>
    <s v="Lotus"/>
    <x v="11"/>
  </r>
  <r>
    <s v="CNN"/>
    <s v="Additional"/>
    <s v="Lotus"/>
    <x v="12"/>
  </r>
  <r>
    <s v="Vodafone"/>
    <s v="Main"/>
    <s v="McLaren"/>
    <x v="8"/>
  </r>
  <r>
    <s v="Mercedes-Benz"/>
    <s v="Additional"/>
    <s v="McLaren"/>
    <x v="3"/>
  </r>
  <r>
    <s v="Mobil 1"/>
    <s v="Additional"/>
    <s v="McLaren"/>
    <x v="3"/>
  </r>
  <r>
    <s v="Johnnie Walker"/>
    <s v="Additional"/>
    <s v="McLaren"/>
    <x v="0"/>
  </r>
  <r>
    <s v="Aigo"/>
    <s v="Additional"/>
    <s v="McLaren"/>
    <x v="5"/>
  </r>
  <r>
    <s v="Xtb"/>
    <s v="Additional"/>
    <s v="McLaren"/>
    <x v="1"/>
  </r>
  <r>
    <s v="Hugo Boss"/>
    <s v="Additional"/>
    <s v="McLaren"/>
    <x v="13"/>
  </r>
  <r>
    <s v="Bridgestone"/>
    <s v="Additional"/>
    <s v="McLaren"/>
    <x v="3"/>
  </r>
  <r>
    <s v="Petronas"/>
    <s v="Main"/>
    <s v="Mercedes-Benz"/>
    <x v="2"/>
  </r>
  <r>
    <s v="Bridgestone"/>
    <s v="Additional"/>
    <s v="Mercedes-Benz"/>
    <x v="3"/>
  </r>
  <r>
    <s v="Aabar Investments"/>
    <s v="Additional"/>
    <s v="Mercedes-Benz"/>
    <x v="1"/>
  </r>
  <r>
    <s v="MIG"/>
    <s v="Additional"/>
    <s v="Mercedes-Benz"/>
    <x v="1"/>
  </r>
  <r>
    <s v="Henri Lloyd"/>
    <s v="Additional"/>
    <s v="Mercedes-Benz"/>
    <x v="13"/>
  </r>
  <r>
    <s v="Graham"/>
    <s v="Additional"/>
    <s v="Mercedes-Benz"/>
    <x v="13"/>
  </r>
  <r>
    <s v="Autonomy"/>
    <s v="Additional"/>
    <s v="Mercedes-Benz"/>
    <x v="14"/>
  </r>
  <r>
    <s v="Red Bull"/>
    <s v="Main"/>
    <s v="Red Bull Racing"/>
    <x v="15"/>
  </r>
  <r>
    <s v="Total"/>
    <s v="Additional"/>
    <s v="Red Bull Racing"/>
    <x v="2"/>
  </r>
  <r>
    <s v="Renault"/>
    <s v="Additional"/>
    <s v="Red Bull Racing"/>
    <x v="3"/>
  </r>
  <r>
    <s v="Pepe Jeans"/>
    <s v="Additional"/>
    <s v="Red Bull Racing"/>
    <x v="13"/>
  </r>
  <r>
    <s v="Rauch"/>
    <s v="Additional"/>
    <s v="Red Bull Racing"/>
    <x v="15"/>
  </r>
  <r>
    <s v="Red Bull Mobile"/>
    <s v="Additional"/>
    <s v="Red Bull Racing"/>
    <x v="8"/>
  </r>
  <r>
    <s v="Singha"/>
    <s v="Additional"/>
    <s v="Red Bull Racing"/>
    <x v="0"/>
  </r>
  <r>
    <s v="LG"/>
    <s v="Additional"/>
    <s v="Red Bull Racing"/>
    <x v="5"/>
  </r>
  <r>
    <s v="Servus TV"/>
    <s v="Additional"/>
    <s v="Red Bull Racing"/>
    <x v="8"/>
  </r>
  <r>
    <s v="Renault"/>
    <s v="Main"/>
    <s v="Renault"/>
    <x v="3"/>
  </r>
  <r>
    <s v="Total"/>
    <s v="Additional"/>
    <s v="Renault"/>
    <x v="2"/>
  </r>
  <r>
    <s v="TW Steel"/>
    <s v="Additional"/>
    <s v="Renault"/>
    <x v="13"/>
  </r>
  <r>
    <s v="Elf"/>
    <s v="Additional"/>
    <s v="Renault"/>
    <x v="3"/>
  </r>
  <r>
    <s v="Bridgestone"/>
    <s v="Additional"/>
    <s v="Renault"/>
    <x v="3"/>
  </r>
  <r>
    <s v="HP"/>
    <s v="Additional"/>
    <s v="Renault"/>
    <x v="14"/>
  </r>
  <r>
    <s v="Mov'It"/>
    <s v="Additional"/>
    <s v="Renault"/>
    <x v="3"/>
  </r>
  <r>
    <s v="Lada"/>
    <s v="Additional"/>
    <s v="Renault"/>
    <x v="3"/>
  </r>
  <r>
    <s v="DIAC"/>
    <s v="Additional"/>
    <s v="Renault"/>
    <x v="1"/>
  </r>
  <r>
    <s v="Bank Snoras"/>
    <s v="Additional"/>
    <s v="Renault"/>
    <x v="1"/>
  </r>
  <r>
    <s v="Vyborg Shipyards"/>
    <s v="Additional"/>
    <s v="Renault"/>
    <x v="16"/>
  </r>
  <r>
    <s v="Flagman Vodka"/>
    <s v="Additional"/>
    <s v="Renault"/>
    <x v="0"/>
  </r>
  <r>
    <s v="Club One"/>
    <s v="Main"/>
    <s v="Sauber"/>
    <x v="3"/>
  </r>
  <r>
    <s v="Certina"/>
    <s v="Additional"/>
    <s v="Sauber"/>
    <x v="13"/>
  </r>
  <r>
    <s v="Bridgestone"/>
    <s v="Additional"/>
    <s v="Sauber"/>
    <x v="3"/>
  </r>
  <r>
    <s v="Scalp-D"/>
    <s v="Additional"/>
    <s v="Sauber"/>
    <x v="17"/>
  </r>
  <r>
    <s v="Burger King"/>
    <s v="Additional"/>
    <s v="Sauber"/>
    <x v="15"/>
  </r>
  <r>
    <s v="Emil Frey"/>
    <s v="Additional"/>
    <s v="Sauber"/>
    <x v="3"/>
  </r>
  <r>
    <s v="Mad Croc Energy"/>
    <s v="Additional"/>
    <s v="Sauber"/>
    <x v="15"/>
  </r>
  <r>
    <s v="Red Bull"/>
    <s v="Main"/>
    <s v="Toro Rosso"/>
    <x v="15"/>
  </r>
  <r>
    <s v="Red Bull Mobile"/>
    <s v="Additional"/>
    <s v="Toro Rosso"/>
    <x v="8"/>
  </r>
  <r>
    <s v="Speed Week"/>
    <s v="Additional"/>
    <s v="Toro Rosso"/>
    <x v="3"/>
  </r>
  <r>
    <s v="Money Service Group"/>
    <s v="Additional"/>
    <s v="Toro Ross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D65ED-39A9-491E-86E0-A12F938AFE2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4">
    <pivotField dataField="1" showAll="0"/>
    <pivotField showAll="0"/>
    <pivotField showAll="0"/>
    <pivotField axis="axisRow" showAll="0">
      <items count="19">
        <item x="3"/>
        <item x="6"/>
        <item x="5"/>
        <item x="9"/>
        <item x="13"/>
        <item x="1"/>
        <item x="15"/>
        <item x="14"/>
        <item x="12"/>
        <item x="10"/>
        <item x="2"/>
        <item x="4"/>
        <item x="17"/>
        <item x="16"/>
        <item x="7"/>
        <item x="8"/>
        <item x="0"/>
        <item x="11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ponsor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A779-0438-48D5-A7C7-81C74C97DA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5">
    <pivotField dataField="1" showAll="0"/>
    <pivotField showAll="0"/>
    <pivotField showAll="0"/>
    <pivotField axis="axisRow" showAll="0">
      <items count="21">
        <item x="13"/>
        <item x="0"/>
        <item x="11"/>
        <item x="15"/>
        <item x="16"/>
        <item x="2"/>
        <item x="7"/>
        <item x="1"/>
        <item x="5"/>
        <item x="10"/>
        <item x="8"/>
        <item x="14"/>
        <item x="9"/>
        <item x="18"/>
        <item m="1" x="19"/>
        <item x="6"/>
        <item x="17"/>
        <item x="3"/>
        <item x="12"/>
        <item x="4"/>
        <item t="default"/>
      </items>
    </pivotField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Sponsor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B447B-B07C-42CF-A551-5CD9CA2162F8}" name="Table2" displayName="Table2" ref="A1:F26" totalsRowShown="0" headerRowDxfId="5" dataDxfId="6" dataCellStyle="Percent">
  <tableColumns count="6">
    <tableColumn id="1" xr3:uid="{570804D1-C4FD-45BB-97EF-9CC4AB0E580F}" name="Industry Vertical"/>
    <tableColumn id="2" xr3:uid="{6988C137-A317-427A-A1CE-3EEF97DC8BAE}" name="Advertiser Count (2010)" dataDxfId="4"/>
    <tableColumn id="3" xr3:uid="{24C3DF23-F4F3-4617-A8C9-0D29E291199C}" name="% (2010)" dataDxfId="3" dataCellStyle="Percent"/>
    <tableColumn id="4" xr3:uid="{2DCB6518-8631-402C-92B0-01B2CBCEADEE}" name="Advertiser Count (2022)" dataDxfId="2"/>
    <tableColumn id="5" xr3:uid="{A99FBDAD-0150-40A2-B810-2866F338EEBC}" name="% (2022)" dataDxfId="1" dataCellStyle="Percent"/>
    <tableColumn id="6" xr3:uid="{71B631B1-0EBD-4A45-BC33-5B1AAB0DBC41}" name="Change" dataDxfId="0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358C-F401-432C-8783-A60340E8179B}">
  <dimension ref="A1:AU12"/>
  <sheetViews>
    <sheetView workbookViewId="0">
      <selection sqref="A1:AU14"/>
    </sheetView>
  </sheetViews>
  <sheetFormatPr defaultRowHeight="14.35" x14ac:dyDescent="0.5"/>
  <cols>
    <col min="1" max="1" width="29.46875" customWidth="1"/>
    <col min="2" max="2" width="16.29296875" customWidth="1"/>
    <col min="5" max="5" width="14.8203125" customWidth="1"/>
    <col min="6" max="6" width="16.52734375" customWidth="1"/>
    <col min="7" max="7" width="22.87890625" bestFit="1" customWidth="1"/>
    <col min="8" max="8" width="14.234375" bestFit="1" customWidth="1"/>
    <col min="9" max="9" width="13.76171875" bestFit="1" customWidth="1"/>
    <col min="10" max="10" width="11.29296875" bestFit="1" customWidth="1"/>
  </cols>
  <sheetData>
    <row r="1" spans="1:47" x14ac:dyDescent="0.5">
      <c r="A1" t="s">
        <v>0</v>
      </c>
      <c r="B1" t="s">
        <v>1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  <c r="AE1" t="s">
        <v>303</v>
      </c>
      <c r="AF1" t="s">
        <v>304</v>
      </c>
      <c r="AG1" t="s">
        <v>305</v>
      </c>
      <c r="AH1" t="s">
        <v>306</v>
      </c>
      <c r="AI1" t="s">
        <v>307</v>
      </c>
      <c r="AJ1" t="s">
        <v>308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</row>
    <row r="2" spans="1:47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47" x14ac:dyDescent="0.5">
      <c r="A3" t="s">
        <v>24</v>
      </c>
      <c r="B3" t="s">
        <v>25</v>
      </c>
      <c r="C3" t="s">
        <v>16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23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8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18</v>
      </c>
      <c r="X3" t="s">
        <v>43</v>
      </c>
      <c r="Y3" t="s">
        <v>44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</row>
    <row r="4" spans="1:47" x14ac:dyDescent="0.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>
        <v>0</v>
      </c>
      <c r="L4" t="s">
        <v>63</v>
      </c>
      <c r="M4" t="s">
        <v>64</v>
      </c>
      <c r="N4" t="s">
        <v>23</v>
      </c>
      <c r="O4" t="s">
        <v>16</v>
      </c>
      <c r="P4" t="s">
        <v>65</v>
      </c>
      <c r="Q4" t="s">
        <v>66</v>
      </c>
      <c r="R4" t="s">
        <v>67</v>
      </c>
      <c r="S4" t="s">
        <v>68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75</v>
      </c>
      <c r="AA4" t="s">
        <v>76</v>
      </c>
      <c r="AB4" t="s">
        <v>77</v>
      </c>
      <c r="AC4" t="s">
        <v>78</v>
      </c>
      <c r="AD4" t="s">
        <v>79</v>
      </c>
      <c r="AE4" t="s">
        <v>42</v>
      </c>
    </row>
    <row r="5" spans="1:47" x14ac:dyDescent="0.5">
      <c r="A5" t="s">
        <v>80</v>
      </c>
      <c r="B5" t="s">
        <v>81</v>
      </c>
      <c r="C5" t="s">
        <v>82</v>
      </c>
      <c r="D5" t="s">
        <v>83</v>
      </c>
      <c r="E5" t="s">
        <v>27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60</v>
      </c>
      <c r="Q5" t="s">
        <v>94</v>
      </c>
      <c r="R5" t="s">
        <v>95</v>
      </c>
      <c r="S5" t="s">
        <v>96</v>
      </c>
      <c r="T5" t="s">
        <v>97</v>
      </c>
      <c r="U5" t="s">
        <v>98</v>
      </c>
      <c r="V5" t="s">
        <v>99</v>
      </c>
      <c r="W5" t="s">
        <v>100</v>
      </c>
      <c r="X5" t="s">
        <v>101</v>
      </c>
      <c r="Y5" t="s">
        <v>102</v>
      </c>
      <c r="Z5" t="s">
        <v>103</v>
      </c>
      <c r="AA5" t="s">
        <v>104</v>
      </c>
      <c r="AB5" t="s">
        <v>105</v>
      </c>
      <c r="AC5" t="s">
        <v>106</v>
      </c>
      <c r="AD5" t="s">
        <v>107</v>
      </c>
      <c r="AE5" t="s">
        <v>108</v>
      </c>
      <c r="AF5" t="s">
        <v>109</v>
      </c>
      <c r="AG5" t="s">
        <v>110</v>
      </c>
      <c r="AH5" t="s">
        <v>111</v>
      </c>
      <c r="AI5" t="s">
        <v>112</v>
      </c>
      <c r="AJ5" t="s">
        <v>113</v>
      </c>
      <c r="AK5" t="s">
        <v>114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 t="s">
        <v>121</v>
      </c>
      <c r="AS5" t="s">
        <v>77</v>
      </c>
      <c r="AT5" t="s">
        <v>122</v>
      </c>
      <c r="AU5" t="s">
        <v>23</v>
      </c>
    </row>
    <row r="6" spans="1:47" x14ac:dyDescent="0.5">
      <c r="A6" t="s">
        <v>123</v>
      </c>
      <c r="B6" t="s">
        <v>124</v>
      </c>
      <c r="C6" t="s">
        <v>125</v>
      </c>
      <c r="D6" t="s">
        <v>126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  <c r="P6" t="s">
        <v>35</v>
      </c>
      <c r="Q6" t="s">
        <v>138</v>
      </c>
      <c r="R6" t="s">
        <v>139</v>
      </c>
      <c r="S6" t="s">
        <v>140</v>
      </c>
      <c r="T6" t="s">
        <v>141</v>
      </c>
      <c r="U6" t="s">
        <v>142</v>
      </c>
      <c r="V6" t="s">
        <v>143</v>
      </c>
      <c r="W6" t="s">
        <v>144</v>
      </c>
      <c r="X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  <c r="AE6" t="s">
        <v>152</v>
      </c>
      <c r="AF6" t="s">
        <v>153</v>
      </c>
      <c r="AG6" t="s">
        <v>154</v>
      </c>
      <c r="AH6" t="s">
        <v>155</v>
      </c>
      <c r="AI6" t="s">
        <v>156</v>
      </c>
      <c r="AJ6" t="s">
        <v>157</v>
      </c>
      <c r="AK6" t="s">
        <v>158</v>
      </c>
      <c r="AL6" t="s">
        <v>23</v>
      </c>
    </row>
    <row r="7" spans="1:47" x14ac:dyDescent="0.5">
      <c r="A7" t="s">
        <v>159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H7" t="s">
        <v>165</v>
      </c>
      <c r="I7" t="s">
        <v>166</v>
      </c>
      <c r="J7" t="s">
        <v>23</v>
      </c>
      <c r="K7" t="s">
        <v>72</v>
      </c>
      <c r="L7" t="s">
        <v>35</v>
      </c>
      <c r="M7" t="s">
        <v>167</v>
      </c>
    </row>
    <row r="8" spans="1:47" x14ac:dyDescent="0.5">
      <c r="A8" t="s">
        <v>168</v>
      </c>
      <c r="B8" t="s">
        <v>169</v>
      </c>
      <c r="C8" t="s">
        <v>170</v>
      </c>
      <c r="D8" t="s">
        <v>171</v>
      </c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  <c r="S8" t="s">
        <v>186</v>
      </c>
      <c r="T8" t="s">
        <v>187</v>
      </c>
      <c r="U8" t="s">
        <v>188</v>
      </c>
      <c r="V8" t="s">
        <v>189</v>
      </c>
      <c r="W8" t="s">
        <v>190</v>
      </c>
      <c r="X8" t="s">
        <v>191</v>
      </c>
      <c r="Y8" t="s">
        <v>192</v>
      </c>
      <c r="Z8" t="s">
        <v>23</v>
      </c>
    </row>
    <row r="9" spans="1:47" x14ac:dyDescent="0.5">
      <c r="A9" t="s">
        <v>193</v>
      </c>
      <c r="B9" t="s">
        <v>194</v>
      </c>
      <c r="C9" t="s">
        <v>195</v>
      </c>
      <c r="D9" t="s">
        <v>196</v>
      </c>
      <c r="E9" t="s">
        <v>197</v>
      </c>
      <c r="F9" t="s">
        <v>198</v>
      </c>
      <c r="G9" t="s">
        <v>199</v>
      </c>
      <c r="H9" t="s">
        <v>200</v>
      </c>
      <c r="I9" t="s">
        <v>201</v>
      </c>
      <c r="J9" t="s">
        <v>23</v>
      </c>
      <c r="K9" t="s">
        <v>202</v>
      </c>
      <c r="L9" t="s">
        <v>203</v>
      </c>
      <c r="M9" t="s">
        <v>204</v>
      </c>
      <c r="N9" t="s">
        <v>205</v>
      </c>
      <c r="O9" t="s">
        <v>206</v>
      </c>
      <c r="P9" t="s">
        <v>207</v>
      </c>
      <c r="Q9" t="s">
        <v>208</v>
      </c>
      <c r="R9" t="s">
        <v>209</v>
      </c>
      <c r="S9" t="s">
        <v>210</v>
      </c>
      <c r="T9" t="s">
        <v>211</v>
      </c>
      <c r="U9" t="s">
        <v>157</v>
      </c>
      <c r="V9" t="s">
        <v>212</v>
      </c>
      <c r="W9" t="s">
        <v>213</v>
      </c>
      <c r="X9" t="s">
        <v>214</v>
      </c>
      <c r="Y9" t="s">
        <v>215</v>
      </c>
    </row>
    <row r="10" spans="1:47" x14ac:dyDescent="0.5">
      <c r="A10" t="s">
        <v>216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  <c r="G10" t="s">
        <v>221</v>
      </c>
      <c r="H10" t="s">
        <v>222</v>
      </c>
      <c r="I10" t="s">
        <v>223</v>
      </c>
      <c r="J10" t="s">
        <v>224</v>
      </c>
      <c r="K10" t="s">
        <v>225</v>
      </c>
      <c r="L10" t="s">
        <v>226</v>
      </c>
      <c r="M10" t="s">
        <v>227</v>
      </c>
      <c r="N10" t="s">
        <v>228</v>
      </c>
      <c r="O10" t="s">
        <v>229</v>
      </c>
      <c r="P10" t="s">
        <v>230</v>
      </c>
      <c r="Q10" t="s">
        <v>231</v>
      </c>
      <c r="R10" t="s">
        <v>73</v>
      </c>
      <c r="S10" t="s">
        <v>68</v>
      </c>
      <c r="T10" t="s">
        <v>232</v>
      </c>
      <c r="U10" t="s">
        <v>23</v>
      </c>
      <c r="V10" t="s">
        <v>233</v>
      </c>
      <c r="W10" t="s">
        <v>234</v>
      </c>
      <c r="X10" t="s">
        <v>235</v>
      </c>
      <c r="Y10" t="s">
        <v>16</v>
      </c>
      <c r="Z10" t="s">
        <v>236</v>
      </c>
      <c r="AA10" t="s">
        <v>42</v>
      </c>
      <c r="AB10" t="s">
        <v>178</v>
      </c>
      <c r="AC10" t="s">
        <v>237</v>
      </c>
      <c r="AD10" t="s">
        <v>238</v>
      </c>
      <c r="AE10" t="s">
        <v>239</v>
      </c>
      <c r="AF10" t="s">
        <v>240</v>
      </c>
      <c r="AG10" t="s">
        <v>241</v>
      </c>
      <c r="AH10" t="s">
        <v>242</v>
      </c>
      <c r="AI10" t="s">
        <v>243</v>
      </c>
      <c r="AJ10" t="s">
        <v>244</v>
      </c>
      <c r="AK10" t="s">
        <v>72</v>
      </c>
      <c r="AL10" t="s">
        <v>245</v>
      </c>
      <c r="AM10" t="s">
        <v>246</v>
      </c>
      <c r="AN10" t="s">
        <v>247</v>
      </c>
    </row>
    <row r="11" spans="1:47" x14ac:dyDescent="0.5">
      <c r="A11" t="s">
        <v>248</v>
      </c>
      <c r="B11" t="s">
        <v>249</v>
      </c>
      <c r="C11" t="s">
        <v>250</v>
      </c>
      <c r="D11" t="s">
        <v>138</v>
      </c>
      <c r="E11" t="s">
        <v>251</v>
      </c>
      <c r="F11" t="s">
        <v>252</v>
      </c>
      <c r="G11" t="s">
        <v>253</v>
      </c>
      <c r="H11" t="s">
        <v>254</v>
      </c>
      <c r="I11" t="s">
        <v>23</v>
      </c>
      <c r="J11" t="s">
        <v>187</v>
      </c>
      <c r="K11" t="s">
        <v>255</v>
      </c>
      <c r="L11" t="s">
        <v>256</v>
      </c>
      <c r="M11" t="s">
        <v>257</v>
      </c>
    </row>
    <row r="12" spans="1:47" x14ac:dyDescent="0.5">
      <c r="A12" t="s">
        <v>258</v>
      </c>
      <c r="B12" t="s">
        <v>259</v>
      </c>
      <c r="C12" t="s">
        <v>170</v>
      </c>
      <c r="D12" t="s">
        <v>23</v>
      </c>
      <c r="E12" t="s">
        <v>260</v>
      </c>
      <c r="F12" t="s">
        <v>171</v>
      </c>
      <c r="G12" t="s">
        <v>261</v>
      </c>
      <c r="H12" t="s">
        <v>262</v>
      </c>
      <c r="I12" t="s">
        <v>263</v>
      </c>
      <c r="J12" t="s">
        <v>264</v>
      </c>
      <c r="K12" t="s">
        <v>59</v>
      </c>
      <c r="L12" t="s">
        <v>265</v>
      </c>
      <c r="M12" t="s">
        <v>266</v>
      </c>
      <c r="N12" t="s">
        <v>267</v>
      </c>
      <c r="O12" t="s">
        <v>268</v>
      </c>
      <c r="P12" t="s">
        <v>225</v>
      </c>
      <c r="Q12" t="s">
        <v>269</v>
      </c>
      <c r="R12" t="s">
        <v>270</v>
      </c>
      <c r="S12" t="s">
        <v>271</v>
      </c>
      <c r="T12" t="s">
        <v>272</v>
      </c>
      <c r="U12" t="s">
        <v>273</v>
      </c>
      <c r="V12" t="s">
        <v>274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6C64-7133-405F-9ED0-188F097A3F9F}">
  <dimension ref="A3:B22"/>
  <sheetViews>
    <sheetView workbookViewId="0">
      <selection activeCell="A4" sqref="A4:B21"/>
      <pivotSelection pane="bottomRight" showHeader="1" extendable="1" axis="axisRow" max="19" activeRow="3" previousRow="20" click="1" r:id="rId1">
        <pivotArea dataOnly="0" axis="axisRow" fieldPosition="0">
          <references count="1"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Selection>
    </sheetView>
  </sheetViews>
  <sheetFormatPr defaultRowHeight="14.35" x14ac:dyDescent="0.5"/>
  <cols>
    <col min="1" max="1" width="17.17578125" bestFit="1" customWidth="1"/>
    <col min="2" max="2" width="20.05859375" bestFit="1" customWidth="1"/>
  </cols>
  <sheetData>
    <row r="3" spans="1:2" x14ac:dyDescent="0.5">
      <c r="A3" s="2" t="s">
        <v>409</v>
      </c>
      <c r="B3" t="s">
        <v>411</v>
      </c>
    </row>
    <row r="4" spans="1:2" x14ac:dyDescent="0.5">
      <c r="A4" s="3" t="s">
        <v>325</v>
      </c>
      <c r="B4" s="4">
        <v>22</v>
      </c>
    </row>
    <row r="5" spans="1:2" x14ac:dyDescent="0.5">
      <c r="A5" s="3" t="s">
        <v>339</v>
      </c>
      <c r="B5" s="4">
        <v>2</v>
      </c>
    </row>
    <row r="6" spans="1:2" x14ac:dyDescent="0.5">
      <c r="A6" s="3" t="s">
        <v>338</v>
      </c>
      <c r="B6" s="4">
        <v>4</v>
      </c>
    </row>
    <row r="7" spans="1:2" x14ac:dyDescent="0.5">
      <c r="A7" s="3" t="s">
        <v>356</v>
      </c>
      <c r="B7" s="4">
        <v>1</v>
      </c>
    </row>
    <row r="8" spans="1:2" x14ac:dyDescent="0.5">
      <c r="A8" s="3" t="s">
        <v>371</v>
      </c>
      <c r="B8" s="4">
        <v>6</v>
      </c>
    </row>
    <row r="9" spans="1:2" x14ac:dyDescent="0.5">
      <c r="A9" s="3" t="s">
        <v>329</v>
      </c>
      <c r="B9" s="4">
        <v>9</v>
      </c>
    </row>
    <row r="10" spans="1:2" x14ac:dyDescent="0.5">
      <c r="A10" s="3" t="s">
        <v>404</v>
      </c>
      <c r="B10" s="4">
        <v>5</v>
      </c>
    </row>
    <row r="11" spans="1:2" x14ac:dyDescent="0.5">
      <c r="A11" s="3" t="s">
        <v>377</v>
      </c>
      <c r="B11" s="4">
        <v>2</v>
      </c>
    </row>
    <row r="12" spans="1:2" x14ac:dyDescent="0.5">
      <c r="A12" s="3" t="s">
        <v>324</v>
      </c>
      <c r="B12" s="4">
        <v>1</v>
      </c>
    </row>
    <row r="13" spans="1:2" x14ac:dyDescent="0.5">
      <c r="A13" s="3" t="s">
        <v>362</v>
      </c>
      <c r="B13" s="4">
        <v>1</v>
      </c>
    </row>
    <row r="14" spans="1:2" x14ac:dyDescent="0.5">
      <c r="A14" s="3" t="s">
        <v>336</v>
      </c>
      <c r="B14" s="4">
        <v>4</v>
      </c>
    </row>
    <row r="15" spans="1:2" x14ac:dyDescent="0.5">
      <c r="A15" s="3" t="s">
        <v>337</v>
      </c>
      <c r="B15" s="4">
        <v>1</v>
      </c>
    </row>
    <row r="16" spans="1:2" x14ac:dyDescent="0.5">
      <c r="A16" s="3" t="s">
        <v>405</v>
      </c>
      <c r="B16" s="4">
        <v>1</v>
      </c>
    </row>
    <row r="17" spans="1:2" x14ac:dyDescent="0.5">
      <c r="A17" s="3" t="s">
        <v>396</v>
      </c>
      <c r="B17" s="4">
        <v>1</v>
      </c>
    </row>
    <row r="18" spans="1:2" x14ac:dyDescent="0.5">
      <c r="A18" s="3" t="s">
        <v>348</v>
      </c>
      <c r="B18" s="4">
        <v>1</v>
      </c>
    </row>
    <row r="19" spans="1:2" x14ac:dyDescent="0.5">
      <c r="A19" s="3" t="s">
        <v>353</v>
      </c>
      <c r="B19" s="4">
        <v>5</v>
      </c>
    </row>
    <row r="20" spans="1:2" x14ac:dyDescent="0.5">
      <c r="A20" s="3" t="s">
        <v>343</v>
      </c>
      <c r="B20" s="4">
        <v>7</v>
      </c>
    </row>
    <row r="21" spans="1:2" x14ac:dyDescent="0.5">
      <c r="A21" s="3" t="s">
        <v>363</v>
      </c>
      <c r="B21" s="4">
        <v>1</v>
      </c>
    </row>
    <row r="22" spans="1:2" x14ac:dyDescent="0.5">
      <c r="A22" s="3" t="s">
        <v>410</v>
      </c>
      <c r="B22" s="4">
        <v>74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AA2A-6F12-469F-9DEB-25C4F63128B6}">
  <sheetPr filterMode="1"/>
  <dimension ref="A1:D75"/>
  <sheetViews>
    <sheetView workbookViewId="0">
      <pane ySplit="1" topLeftCell="A2" activePane="bottomLeft" state="frozen"/>
      <selection pane="bottomLeft" activeCell="A8" sqref="A8:XFD8"/>
    </sheetView>
  </sheetViews>
  <sheetFormatPr defaultRowHeight="14.35" x14ac:dyDescent="0.5"/>
  <cols>
    <col min="1" max="2" width="23.3515625" customWidth="1"/>
    <col min="3" max="3" width="16.5859375" customWidth="1"/>
    <col min="4" max="4" width="26.64453125" customWidth="1"/>
  </cols>
  <sheetData>
    <row r="1" spans="1:4" s="1" customFormat="1" x14ac:dyDescent="0.5">
      <c r="A1" s="1" t="s">
        <v>320</v>
      </c>
      <c r="B1" s="1" t="s">
        <v>322</v>
      </c>
      <c r="C1" s="1" t="s">
        <v>0</v>
      </c>
      <c r="D1" s="1" t="s">
        <v>321</v>
      </c>
    </row>
    <row r="2" spans="1:4" hidden="1" x14ac:dyDescent="0.5">
      <c r="A2" t="s">
        <v>328</v>
      </c>
      <c r="B2" t="s">
        <v>323</v>
      </c>
      <c r="C2" t="s">
        <v>53</v>
      </c>
      <c r="D2" t="s">
        <v>343</v>
      </c>
    </row>
    <row r="3" spans="1:4" hidden="1" x14ac:dyDescent="0.5">
      <c r="A3" t="s">
        <v>327</v>
      </c>
      <c r="B3" t="s">
        <v>323</v>
      </c>
      <c r="C3" t="s">
        <v>53</v>
      </c>
      <c r="D3" t="s">
        <v>329</v>
      </c>
    </row>
    <row r="4" spans="1:4" hidden="1" x14ac:dyDescent="0.5">
      <c r="A4" t="s">
        <v>54</v>
      </c>
      <c r="B4" t="s">
        <v>335</v>
      </c>
      <c r="C4" t="s">
        <v>53</v>
      </c>
      <c r="D4" t="s">
        <v>336</v>
      </c>
    </row>
    <row r="5" spans="1:4" hidden="1" x14ac:dyDescent="0.5">
      <c r="A5" t="s">
        <v>326</v>
      </c>
      <c r="B5" t="s">
        <v>335</v>
      </c>
      <c r="C5" t="s">
        <v>53</v>
      </c>
      <c r="D5" t="s">
        <v>325</v>
      </c>
    </row>
    <row r="6" spans="1:4" hidden="1" x14ac:dyDescent="0.5">
      <c r="A6" t="s">
        <v>330</v>
      </c>
      <c r="B6" t="s">
        <v>335</v>
      </c>
      <c r="C6" t="s">
        <v>53</v>
      </c>
      <c r="D6" t="s">
        <v>325</v>
      </c>
    </row>
    <row r="7" spans="1:4" hidden="1" x14ac:dyDescent="0.5">
      <c r="A7" t="s">
        <v>331</v>
      </c>
      <c r="B7" t="s">
        <v>335</v>
      </c>
      <c r="C7" t="s">
        <v>53</v>
      </c>
      <c r="D7" t="s">
        <v>337</v>
      </c>
    </row>
    <row r="8" spans="1:4" hidden="1" x14ac:dyDescent="0.5">
      <c r="A8" t="s">
        <v>332</v>
      </c>
      <c r="B8" t="s">
        <v>335</v>
      </c>
      <c r="C8" t="s">
        <v>53</v>
      </c>
      <c r="D8" t="s">
        <v>338</v>
      </c>
    </row>
    <row r="9" spans="1:4" hidden="1" x14ac:dyDescent="0.5">
      <c r="A9" t="s">
        <v>333</v>
      </c>
      <c r="B9" t="s">
        <v>335</v>
      </c>
      <c r="C9" t="s">
        <v>53</v>
      </c>
      <c r="D9" t="s">
        <v>339</v>
      </c>
    </row>
    <row r="10" spans="1:4" hidden="1" x14ac:dyDescent="0.5">
      <c r="A10" t="s">
        <v>334</v>
      </c>
      <c r="B10" t="s">
        <v>335</v>
      </c>
      <c r="C10" t="s">
        <v>53</v>
      </c>
      <c r="D10" t="s">
        <v>329</v>
      </c>
    </row>
    <row r="11" spans="1:4" hidden="1" x14ac:dyDescent="0.5">
      <c r="A11" t="s">
        <v>341</v>
      </c>
      <c r="B11" t="s">
        <v>323</v>
      </c>
      <c r="C11" t="s">
        <v>342</v>
      </c>
      <c r="D11" t="s">
        <v>339</v>
      </c>
    </row>
    <row r="12" spans="1:4" hidden="1" x14ac:dyDescent="0.5">
      <c r="A12" t="s">
        <v>340</v>
      </c>
      <c r="B12" t="s">
        <v>323</v>
      </c>
      <c r="C12" t="s">
        <v>342</v>
      </c>
      <c r="D12" t="s">
        <v>343</v>
      </c>
    </row>
    <row r="13" spans="1:4" hidden="1" x14ac:dyDescent="0.5">
      <c r="A13" t="s">
        <v>347</v>
      </c>
      <c r="B13" t="s">
        <v>335</v>
      </c>
      <c r="C13" t="s">
        <v>342</v>
      </c>
      <c r="D13" t="s">
        <v>343</v>
      </c>
    </row>
    <row r="14" spans="1:4" hidden="1" x14ac:dyDescent="0.5">
      <c r="A14" t="s">
        <v>344</v>
      </c>
      <c r="B14" t="s">
        <v>335</v>
      </c>
      <c r="C14" t="s">
        <v>342</v>
      </c>
      <c r="D14" t="s">
        <v>338</v>
      </c>
    </row>
    <row r="15" spans="1:4" hidden="1" x14ac:dyDescent="0.5">
      <c r="A15" t="s">
        <v>345</v>
      </c>
      <c r="B15" t="s">
        <v>335</v>
      </c>
      <c r="C15" t="s">
        <v>342</v>
      </c>
      <c r="D15" t="s">
        <v>348</v>
      </c>
    </row>
    <row r="16" spans="1:4" hidden="1" x14ac:dyDescent="0.5">
      <c r="A16" t="s">
        <v>326</v>
      </c>
      <c r="B16" t="s">
        <v>335</v>
      </c>
      <c r="C16" t="s">
        <v>342</v>
      </c>
      <c r="D16" t="s">
        <v>325</v>
      </c>
    </row>
    <row r="17" spans="1:4" hidden="1" x14ac:dyDescent="0.5">
      <c r="A17" t="s">
        <v>346</v>
      </c>
      <c r="B17" t="s">
        <v>335</v>
      </c>
      <c r="C17" t="s">
        <v>342</v>
      </c>
      <c r="D17" t="s">
        <v>343</v>
      </c>
    </row>
    <row r="18" spans="1:4" hidden="1" x14ac:dyDescent="0.5">
      <c r="A18" t="s">
        <v>326</v>
      </c>
      <c r="B18" t="s">
        <v>335</v>
      </c>
      <c r="C18" t="s">
        <v>352</v>
      </c>
      <c r="D18" t="s">
        <v>325</v>
      </c>
    </row>
    <row r="19" spans="1:4" hidden="1" x14ac:dyDescent="0.5">
      <c r="A19" t="s">
        <v>349</v>
      </c>
      <c r="B19" t="s">
        <v>335</v>
      </c>
      <c r="C19" t="s">
        <v>352</v>
      </c>
      <c r="D19" t="s">
        <v>353</v>
      </c>
    </row>
    <row r="20" spans="1:4" hidden="1" x14ac:dyDescent="0.5">
      <c r="A20" t="s">
        <v>350</v>
      </c>
      <c r="B20" t="s">
        <v>335</v>
      </c>
      <c r="C20" t="s">
        <v>352</v>
      </c>
      <c r="D20" t="s">
        <v>325</v>
      </c>
    </row>
    <row r="21" spans="1:4" hidden="1" x14ac:dyDescent="0.5">
      <c r="A21" t="s">
        <v>351</v>
      </c>
      <c r="B21" t="s">
        <v>335</v>
      </c>
      <c r="C21" t="s">
        <v>352</v>
      </c>
      <c r="D21" t="s">
        <v>329</v>
      </c>
    </row>
    <row r="22" spans="1:4" hidden="1" x14ac:dyDescent="0.5">
      <c r="A22" t="s">
        <v>355</v>
      </c>
      <c r="B22" t="s">
        <v>323</v>
      </c>
      <c r="C22" t="s">
        <v>354</v>
      </c>
      <c r="D22" t="s">
        <v>356</v>
      </c>
    </row>
    <row r="23" spans="1:4" hidden="1" x14ac:dyDescent="0.5">
      <c r="A23" t="s">
        <v>361</v>
      </c>
      <c r="B23" t="s">
        <v>335</v>
      </c>
      <c r="C23" t="s">
        <v>354</v>
      </c>
      <c r="D23" t="s">
        <v>362</v>
      </c>
    </row>
    <row r="24" spans="1:4" hidden="1" x14ac:dyDescent="0.5">
      <c r="A24" t="s">
        <v>357</v>
      </c>
      <c r="B24" t="s">
        <v>335</v>
      </c>
      <c r="C24" t="s">
        <v>354</v>
      </c>
      <c r="D24" t="s">
        <v>325</v>
      </c>
    </row>
    <row r="25" spans="1:4" hidden="1" x14ac:dyDescent="0.5">
      <c r="A25" t="s">
        <v>326</v>
      </c>
      <c r="B25" t="s">
        <v>335</v>
      </c>
      <c r="C25" t="s">
        <v>354</v>
      </c>
      <c r="D25" t="s">
        <v>325</v>
      </c>
    </row>
    <row r="26" spans="1:4" hidden="1" x14ac:dyDescent="0.5">
      <c r="A26" t="s">
        <v>358</v>
      </c>
      <c r="B26" t="s">
        <v>335</v>
      </c>
      <c r="C26" t="s">
        <v>354</v>
      </c>
      <c r="D26" t="s">
        <v>325</v>
      </c>
    </row>
    <row r="27" spans="1:4" hidden="1" x14ac:dyDescent="0.5">
      <c r="A27" t="s">
        <v>359</v>
      </c>
      <c r="B27" t="s">
        <v>335</v>
      </c>
      <c r="C27" t="s">
        <v>354</v>
      </c>
      <c r="D27" t="s">
        <v>363</v>
      </c>
    </row>
    <row r="28" spans="1:4" hidden="1" x14ac:dyDescent="0.5">
      <c r="A28" t="s">
        <v>360</v>
      </c>
      <c r="B28" t="s">
        <v>335</v>
      </c>
      <c r="C28" t="s">
        <v>354</v>
      </c>
      <c r="D28" t="s">
        <v>324</v>
      </c>
    </row>
    <row r="29" spans="1:4" hidden="1" x14ac:dyDescent="0.5">
      <c r="A29" t="s">
        <v>364</v>
      </c>
      <c r="B29" t="s">
        <v>323</v>
      </c>
      <c r="C29" t="s">
        <v>80</v>
      </c>
      <c r="D29" t="s">
        <v>353</v>
      </c>
    </row>
    <row r="30" spans="1:4" hidden="1" x14ac:dyDescent="0.5">
      <c r="A30" t="s">
        <v>370</v>
      </c>
      <c r="B30" t="s">
        <v>335</v>
      </c>
      <c r="C30" t="s">
        <v>80</v>
      </c>
      <c r="D30" t="s">
        <v>325</v>
      </c>
    </row>
    <row r="31" spans="1:4" hidden="1" x14ac:dyDescent="0.5">
      <c r="A31" t="s">
        <v>365</v>
      </c>
      <c r="B31" t="s">
        <v>335</v>
      </c>
      <c r="C31" t="s">
        <v>80</v>
      </c>
      <c r="D31" t="s">
        <v>325</v>
      </c>
    </row>
    <row r="32" spans="1:4" hidden="1" x14ac:dyDescent="0.5">
      <c r="A32" t="s">
        <v>366</v>
      </c>
      <c r="B32" t="s">
        <v>335</v>
      </c>
      <c r="C32" t="s">
        <v>80</v>
      </c>
      <c r="D32" t="s">
        <v>343</v>
      </c>
    </row>
    <row r="33" spans="1:4" hidden="1" x14ac:dyDescent="0.5">
      <c r="A33" t="s">
        <v>367</v>
      </c>
      <c r="B33" t="s">
        <v>335</v>
      </c>
      <c r="C33" t="s">
        <v>80</v>
      </c>
      <c r="D33" t="s">
        <v>338</v>
      </c>
    </row>
    <row r="34" spans="1:4" hidden="1" x14ac:dyDescent="0.5">
      <c r="A34" t="s">
        <v>368</v>
      </c>
      <c r="B34" t="s">
        <v>335</v>
      </c>
      <c r="C34" t="s">
        <v>80</v>
      </c>
      <c r="D34" t="s">
        <v>329</v>
      </c>
    </row>
    <row r="35" spans="1:4" hidden="1" x14ac:dyDescent="0.5">
      <c r="A35" t="s">
        <v>369</v>
      </c>
      <c r="B35" t="s">
        <v>335</v>
      </c>
      <c r="C35" t="s">
        <v>80</v>
      </c>
      <c r="D35" t="s">
        <v>371</v>
      </c>
    </row>
    <row r="36" spans="1:4" hidden="1" x14ac:dyDescent="0.5">
      <c r="A36" t="s">
        <v>326</v>
      </c>
      <c r="B36" t="s">
        <v>335</v>
      </c>
      <c r="C36" t="s">
        <v>80</v>
      </c>
      <c r="D36" t="s">
        <v>325</v>
      </c>
    </row>
    <row r="37" spans="1:4" hidden="1" x14ac:dyDescent="0.5">
      <c r="A37" t="s">
        <v>3</v>
      </c>
      <c r="B37" t="s">
        <v>323</v>
      </c>
      <c r="C37" t="s">
        <v>370</v>
      </c>
      <c r="D37" t="s">
        <v>336</v>
      </c>
    </row>
    <row r="38" spans="1:4" hidden="1" x14ac:dyDescent="0.5">
      <c r="A38" t="s">
        <v>326</v>
      </c>
      <c r="B38" t="s">
        <v>335</v>
      </c>
      <c r="C38" t="s">
        <v>370</v>
      </c>
      <c r="D38" t="s">
        <v>325</v>
      </c>
    </row>
    <row r="39" spans="1:4" hidden="1" x14ac:dyDescent="0.5">
      <c r="A39" t="s">
        <v>372</v>
      </c>
      <c r="B39" t="s">
        <v>335</v>
      </c>
      <c r="C39" t="s">
        <v>370</v>
      </c>
      <c r="D39" t="s">
        <v>329</v>
      </c>
    </row>
    <row r="40" spans="1:4" hidden="1" x14ac:dyDescent="0.5">
      <c r="A40" t="s">
        <v>373</v>
      </c>
      <c r="B40" t="s">
        <v>335</v>
      </c>
      <c r="C40" t="s">
        <v>370</v>
      </c>
      <c r="D40" t="s">
        <v>329</v>
      </c>
    </row>
    <row r="41" spans="1:4" hidden="1" x14ac:dyDescent="0.5">
      <c r="A41" t="s">
        <v>374</v>
      </c>
      <c r="B41" t="s">
        <v>335</v>
      </c>
      <c r="C41" t="s">
        <v>370</v>
      </c>
      <c r="D41" t="s">
        <v>371</v>
      </c>
    </row>
    <row r="42" spans="1:4" hidden="1" x14ac:dyDescent="0.5">
      <c r="A42" t="s">
        <v>375</v>
      </c>
      <c r="B42" t="s">
        <v>335</v>
      </c>
      <c r="C42" t="s">
        <v>370</v>
      </c>
      <c r="D42" t="s">
        <v>371</v>
      </c>
    </row>
    <row r="43" spans="1:4" x14ac:dyDescent="0.5">
      <c r="A43" t="s">
        <v>376</v>
      </c>
      <c r="B43" t="s">
        <v>335</v>
      </c>
      <c r="C43" t="s">
        <v>370</v>
      </c>
      <c r="D43" t="s">
        <v>377</v>
      </c>
    </row>
    <row r="44" spans="1:4" hidden="1" x14ac:dyDescent="0.5">
      <c r="A44" t="s">
        <v>24</v>
      </c>
      <c r="B44" t="s">
        <v>323</v>
      </c>
      <c r="C44" t="s">
        <v>378</v>
      </c>
      <c r="D44" t="s">
        <v>404</v>
      </c>
    </row>
    <row r="45" spans="1:4" hidden="1" x14ac:dyDescent="0.5">
      <c r="A45" t="s">
        <v>386</v>
      </c>
      <c r="B45" t="s">
        <v>335</v>
      </c>
      <c r="C45" t="s">
        <v>378</v>
      </c>
      <c r="D45" t="s">
        <v>336</v>
      </c>
    </row>
    <row r="46" spans="1:4" hidden="1" x14ac:dyDescent="0.5">
      <c r="A46" t="s">
        <v>379</v>
      </c>
      <c r="B46" t="s">
        <v>335</v>
      </c>
      <c r="C46" t="s">
        <v>378</v>
      </c>
      <c r="D46" t="s">
        <v>325</v>
      </c>
    </row>
    <row r="47" spans="1:4" hidden="1" x14ac:dyDescent="0.5">
      <c r="A47" t="s">
        <v>380</v>
      </c>
      <c r="B47" t="s">
        <v>335</v>
      </c>
      <c r="C47" t="s">
        <v>378</v>
      </c>
      <c r="D47" t="s">
        <v>371</v>
      </c>
    </row>
    <row r="48" spans="1:4" hidden="1" x14ac:dyDescent="0.5">
      <c r="A48" t="s">
        <v>381</v>
      </c>
      <c r="B48" t="s">
        <v>335</v>
      </c>
      <c r="C48" t="s">
        <v>378</v>
      </c>
      <c r="D48" t="s">
        <v>404</v>
      </c>
    </row>
    <row r="49" spans="1:4" hidden="1" x14ac:dyDescent="0.5">
      <c r="A49" t="s">
        <v>382</v>
      </c>
      <c r="B49" t="s">
        <v>335</v>
      </c>
      <c r="C49" t="s">
        <v>378</v>
      </c>
      <c r="D49" t="s">
        <v>353</v>
      </c>
    </row>
    <row r="50" spans="1:4" hidden="1" x14ac:dyDescent="0.5">
      <c r="A50" t="s">
        <v>383</v>
      </c>
      <c r="B50" t="s">
        <v>335</v>
      </c>
      <c r="C50" t="s">
        <v>378</v>
      </c>
      <c r="D50" t="s">
        <v>343</v>
      </c>
    </row>
    <row r="51" spans="1:4" hidden="1" x14ac:dyDescent="0.5">
      <c r="A51" t="s">
        <v>384</v>
      </c>
      <c r="B51" t="s">
        <v>335</v>
      </c>
      <c r="C51" t="s">
        <v>378</v>
      </c>
      <c r="D51" t="s">
        <v>338</v>
      </c>
    </row>
    <row r="52" spans="1:4" hidden="1" x14ac:dyDescent="0.5">
      <c r="A52" t="s">
        <v>385</v>
      </c>
      <c r="B52" t="s">
        <v>335</v>
      </c>
      <c r="C52" t="s">
        <v>378</v>
      </c>
      <c r="D52" t="s">
        <v>353</v>
      </c>
    </row>
    <row r="53" spans="1:4" hidden="1" x14ac:dyDescent="0.5">
      <c r="A53" t="s">
        <v>379</v>
      </c>
      <c r="B53" t="s">
        <v>323</v>
      </c>
      <c r="C53" t="s">
        <v>379</v>
      </c>
      <c r="D53" t="s">
        <v>325</v>
      </c>
    </row>
    <row r="54" spans="1:4" hidden="1" x14ac:dyDescent="0.5">
      <c r="A54" t="s">
        <v>386</v>
      </c>
      <c r="B54" t="s">
        <v>335</v>
      </c>
      <c r="C54" t="s">
        <v>379</v>
      </c>
      <c r="D54" t="s">
        <v>336</v>
      </c>
    </row>
    <row r="55" spans="1:4" hidden="1" x14ac:dyDescent="0.5">
      <c r="A55" t="s">
        <v>387</v>
      </c>
      <c r="B55" t="s">
        <v>335</v>
      </c>
      <c r="C55" t="s">
        <v>379</v>
      </c>
      <c r="D55" t="s">
        <v>371</v>
      </c>
    </row>
    <row r="56" spans="1:4" hidden="1" x14ac:dyDescent="0.5">
      <c r="A56" t="s">
        <v>388</v>
      </c>
      <c r="B56" t="s">
        <v>335</v>
      </c>
      <c r="C56" t="s">
        <v>379</v>
      </c>
      <c r="D56" t="s">
        <v>325</v>
      </c>
    </row>
    <row r="57" spans="1:4" hidden="1" x14ac:dyDescent="0.5">
      <c r="A57" t="s">
        <v>326</v>
      </c>
      <c r="B57" t="s">
        <v>335</v>
      </c>
      <c r="C57" t="s">
        <v>379</v>
      </c>
      <c r="D57" t="s">
        <v>325</v>
      </c>
    </row>
    <row r="58" spans="1:4" x14ac:dyDescent="0.5">
      <c r="A58" t="s">
        <v>389</v>
      </c>
      <c r="B58" t="s">
        <v>335</v>
      </c>
      <c r="C58" t="s">
        <v>379</v>
      </c>
      <c r="D58" t="s">
        <v>377</v>
      </c>
    </row>
    <row r="59" spans="1:4" hidden="1" x14ac:dyDescent="0.5">
      <c r="A59" t="s">
        <v>390</v>
      </c>
      <c r="B59" t="s">
        <v>335</v>
      </c>
      <c r="C59" t="s">
        <v>379</v>
      </c>
      <c r="D59" t="s">
        <v>325</v>
      </c>
    </row>
    <row r="60" spans="1:4" hidden="1" x14ac:dyDescent="0.5">
      <c r="A60" t="s">
        <v>391</v>
      </c>
      <c r="B60" t="s">
        <v>335</v>
      </c>
      <c r="C60" t="s">
        <v>379</v>
      </c>
      <c r="D60" t="s">
        <v>325</v>
      </c>
    </row>
    <row r="61" spans="1:4" hidden="1" x14ac:dyDescent="0.5">
      <c r="A61" t="s">
        <v>392</v>
      </c>
      <c r="B61" t="s">
        <v>335</v>
      </c>
      <c r="C61" t="s">
        <v>379</v>
      </c>
      <c r="D61" t="s">
        <v>329</v>
      </c>
    </row>
    <row r="62" spans="1:4" hidden="1" x14ac:dyDescent="0.5">
      <c r="A62" t="s">
        <v>393</v>
      </c>
      <c r="B62" t="s">
        <v>335</v>
      </c>
      <c r="C62" t="s">
        <v>379</v>
      </c>
      <c r="D62" t="s">
        <v>329</v>
      </c>
    </row>
    <row r="63" spans="1:4" hidden="1" x14ac:dyDescent="0.5">
      <c r="A63" t="s">
        <v>394</v>
      </c>
      <c r="B63" t="s">
        <v>335</v>
      </c>
      <c r="C63" t="s">
        <v>379</v>
      </c>
      <c r="D63" t="s">
        <v>396</v>
      </c>
    </row>
    <row r="64" spans="1:4" hidden="1" x14ac:dyDescent="0.5">
      <c r="A64" t="s">
        <v>395</v>
      </c>
      <c r="B64" t="s">
        <v>335</v>
      </c>
      <c r="C64" t="s">
        <v>379</v>
      </c>
      <c r="D64" t="s">
        <v>343</v>
      </c>
    </row>
    <row r="65" spans="1:4" hidden="1" x14ac:dyDescent="0.5">
      <c r="A65" t="s">
        <v>397</v>
      </c>
      <c r="B65" t="s">
        <v>323</v>
      </c>
      <c r="C65" t="s">
        <v>398</v>
      </c>
      <c r="D65" t="s">
        <v>325</v>
      </c>
    </row>
    <row r="66" spans="1:4" hidden="1" x14ac:dyDescent="0.5">
      <c r="A66" t="s">
        <v>403</v>
      </c>
      <c r="B66" t="s">
        <v>335</v>
      </c>
      <c r="C66" t="s">
        <v>398</v>
      </c>
      <c r="D66" t="s">
        <v>371</v>
      </c>
    </row>
    <row r="67" spans="1:4" hidden="1" x14ac:dyDescent="0.5">
      <c r="A67" t="s">
        <v>326</v>
      </c>
      <c r="B67" t="s">
        <v>335</v>
      </c>
      <c r="C67" t="s">
        <v>398</v>
      </c>
      <c r="D67" t="s">
        <v>325</v>
      </c>
    </row>
    <row r="68" spans="1:4" hidden="1" x14ac:dyDescent="0.5">
      <c r="A68" t="s">
        <v>399</v>
      </c>
      <c r="B68" t="s">
        <v>335</v>
      </c>
      <c r="C68" t="s">
        <v>398</v>
      </c>
      <c r="D68" t="s">
        <v>405</v>
      </c>
    </row>
    <row r="69" spans="1:4" hidden="1" x14ac:dyDescent="0.5">
      <c r="A69" t="s">
        <v>400</v>
      </c>
      <c r="B69" t="s">
        <v>335</v>
      </c>
      <c r="C69" t="s">
        <v>398</v>
      </c>
      <c r="D69" t="s">
        <v>404</v>
      </c>
    </row>
    <row r="70" spans="1:4" hidden="1" x14ac:dyDescent="0.5">
      <c r="A70" t="s">
        <v>401</v>
      </c>
      <c r="B70" t="s">
        <v>335</v>
      </c>
      <c r="C70" t="s">
        <v>398</v>
      </c>
      <c r="D70" t="s">
        <v>325</v>
      </c>
    </row>
    <row r="71" spans="1:4" hidden="1" x14ac:dyDescent="0.5">
      <c r="A71" t="s">
        <v>402</v>
      </c>
      <c r="B71" t="s">
        <v>335</v>
      </c>
      <c r="C71" t="s">
        <v>398</v>
      </c>
      <c r="D71" t="s">
        <v>404</v>
      </c>
    </row>
    <row r="72" spans="1:4" hidden="1" x14ac:dyDescent="0.5">
      <c r="A72" t="s">
        <v>24</v>
      </c>
      <c r="B72" t="s">
        <v>323</v>
      </c>
      <c r="C72" t="s">
        <v>406</v>
      </c>
      <c r="D72" t="s">
        <v>404</v>
      </c>
    </row>
    <row r="73" spans="1:4" hidden="1" x14ac:dyDescent="0.5">
      <c r="A73" t="s">
        <v>382</v>
      </c>
      <c r="B73" t="s">
        <v>335</v>
      </c>
      <c r="C73" t="s">
        <v>406</v>
      </c>
      <c r="D73" t="s">
        <v>353</v>
      </c>
    </row>
    <row r="74" spans="1:4" hidden="1" x14ac:dyDescent="0.5">
      <c r="A74" t="s">
        <v>407</v>
      </c>
      <c r="B74" t="s">
        <v>335</v>
      </c>
      <c r="C74" t="s">
        <v>406</v>
      </c>
      <c r="D74" t="s">
        <v>325</v>
      </c>
    </row>
    <row r="75" spans="1:4" hidden="1" x14ac:dyDescent="0.5">
      <c r="A75" t="s">
        <v>408</v>
      </c>
      <c r="B75" t="s">
        <v>335</v>
      </c>
      <c r="C75" t="s">
        <v>406</v>
      </c>
      <c r="D75" t="s">
        <v>329</v>
      </c>
    </row>
  </sheetData>
  <autoFilter ref="A1:D75" xr:uid="{31D8AA2A-6F12-469F-9DEB-25C4F63128B6}">
    <filterColumn colId="3">
      <filters>
        <filter val="IT"/>
      </filters>
    </filterColumn>
  </autoFilter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0D4-D681-4FA2-B32D-D50E77C2BA64}">
  <dimension ref="A3:B23"/>
  <sheetViews>
    <sheetView workbookViewId="0">
      <selection activeCell="A4" sqref="A4:B22"/>
      <pivotSelection pane="bottomRight" showHeader="1" extendable="1" axis="axisRow" max="20" activeRow="3" previousRow="21" click="1" r:id="rId1">
        <pivotArea dataOnly="0" axis="axisRow" fieldPosition="0">
          <references count="1"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5"/>
              <x v="16"/>
              <x v="17"/>
              <x v="18"/>
              <x v="19"/>
            </reference>
          </references>
        </pivotArea>
      </pivotSelection>
    </sheetView>
  </sheetViews>
  <sheetFormatPr defaultRowHeight="14.35" x14ac:dyDescent="0.5"/>
  <cols>
    <col min="1" max="1" width="17.17578125" bestFit="1" customWidth="1"/>
    <col min="2" max="2" width="20.05859375" bestFit="1" customWidth="1"/>
  </cols>
  <sheetData>
    <row r="3" spans="1:2" x14ac:dyDescent="0.5">
      <c r="A3" s="2" t="s">
        <v>409</v>
      </c>
      <c r="B3" t="s">
        <v>411</v>
      </c>
    </row>
    <row r="4" spans="1:2" x14ac:dyDescent="0.5">
      <c r="A4" s="3" t="s">
        <v>501</v>
      </c>
      <c r="B4" s="4">
        <v>1</v>
      </c>
    </row>
    <row r="5" spans="1:2" x14ac:dyDescent="0.5">
      <c r="A5" s="3" t="s">
        <v>325</v>
      </c>
      <c r="B5" s="4">
        <v>32</v>
      </c>
    </row>
    <row r="6" spans="1:2" x14ac:dyDescent="0.5">
      <c r="A6" s="3" t="s">
        <v>339</v>
      </c>
      <c r="B6" s="4">
        <v>1</v>
      </c>
    </row>
    <row r="7" spans="1:2" x14ac:dyDescent="0.5">
      <c r="A7" s="3" t="s">
        <v>533</v>
      </c>
      <c r="B7" s="4">
        <v>2</v>
      </c>
    </row>
    <row r="8" spans="1:2" x14ac:dyDescent="0.5">
      <c r="A8" s="3" t="s">
        <v>534</v>
      </c>
      <c r="B8" s="4">
        <v>1</v>
      </c>
    </row>
    <row r="9" spans="1:2" x14ac:dyDescent="0.5">
      <c r="A9" s="3" t="s">
        <v>428</v>
      </c>
      <c r="B9" s="4">
        <v>19</v>
      </c>
    </row>
    <row r="10" spans="1:2" x14ac:dyDescent="0.5">
      <c r="A10" s="3" t="s">
        <v>371</v>
      </c>
      <c r="B10" s="4">
        <v>12</v>
      </c>
    </row>
    <row r="11" spans="1:2" x14ac:dyDescent="0.5">
      <c r="A11" s="3" t="s">
        <v>329</v>
      </c>
      <c r="B11" s="4">
        <v>11</v>
      </c>
    </row>
    <row r="12" spans="1:2" x14ac:dyDescent="0.5">
      <c r="A12" s="3" t="s">
        <v>404</v>
      </c>
      <c r="B12" s="4">
        <v>6</v>
      </c>
    </row>
    <row r="13" spans="1:2" x14ac:dyDescent="0.5">
      <c r="A13" s="3" t="s">
        <v>377</v>
      </c>
      <c r="B13" s="4">
        <v>12</v>
      </c>
    </row>
    <row r="14" spans="1:2" x14ac:dyDescent="0.5">
      <c r="A14" s="3" t="s">
        <v>441</v>
      </c>
      <c r="B14" s="4">
        <v>2</v>
      </c>
    </row>
    <row r="15" spans="1:2" x14ac:dyDescent="0.5">
      <c r="A15" s="3" t="s">
        <v>324</v>
      </c>
      <c r="B15" s="4">
        <v>2</v>
      </c>
    </row>
    <row r="16" spans="1:2" x14ac:dyDescent="0.5">
      <c r="A16" s="3" t="s">
        <v>336</v>
      </c>
      <c r="B16" s="4">
        <v>6</v>
      </c>
    </row>
    <row r="17" spans="1:2" x14ac:dyDescent="0.5">
      <c r="A17" s="3" t="s">
        <v>558</v>
      </c>
      <c r="B17" s="4">
        <v>1</v>
      </c>
    </row>
    <row r="18" spans="1:2" x14ac:dyDescent="0.5">
      <c r="A18" s="3" t="s">
        <v>348</v>
      </c>
      <c r="B18" s="4">
        <v>7</v>
      </c>
    </row>
    <row r="19" spans="1:2" x14ac:dyDescent="0.5">
      <c r="A19" s="3" t="s">
        <v>353</v>
      </c>
      <c r="B19" s="4">
        <v>1</v>
      </c>
    </row>
    <row r="20" spans="1:2" x14ac:dyDescent="0.5">
      <c r="A20" s="3" t="s">
        <v>343</v>
      </c>
      <c r="B20" s="4">
        <v>5</v>
      </c>
    </row>
    <row r="21" spans="1:2" x14ac:dyDescent="0.5">
      <c r="A21" s="3" t="s">
        <v>531</v>
      </c>
      <c r="B21" s="4">
        <v>3</v>
      </c>
    </row>
    <row r="22" spans="1:2" x14ac:dyDescent="0.5">
      <c r="A22" s="3" t="s">
        <v>570</v>
      </c>
      <c r="B22" s="4">
        <v>42</v>
      </c>
    </row>
    <row r="23" spans="1:2" x14ac:dyDescent="0.5">
      <c r="A23" s="3" t="s">
        <v>410</v>
      </c>
      <c r="B23" s="4">
        <v>166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D95E-69BE-4DCE-889F-C7941769E3D9}">
  <dimension ref="A1:F167"/>
  <sheetViews>
    <sheetView workbookViewId="0">
      <pane ySplit="1" topLeftCell="A117" activePane="bottomLeft" state="frozen"/>
      <selection pane="bottomLeft" activeCell="D126" sqref="D126"/>
    </sheetView>
  </sheetViews>
  <sheetFormatPr defaultRowHeight="14.35" x14ac:dyDescent="0.5"/>
  <cols>
    <col min="1" max="2" width="23.3515625" customWidth="1"/>
    <col min="3" max="3" width="16.5859375" customWidth="1"/>
    <col min="4" max="4" width="26.64453125" customWidth="1"/>
  </cols>
  <sheetData>
    <row r="1" spans="1:5" s="1" customFormat="1" x14ac:dyDescent="0.5">
      <c r="A1" s="1" t="s">
        <v>320</v>
      </c>
      <c r="B1" s="1" t="s">
        <v>322</v>
      </c>
      <c r="C1" s="1" t="s">
        <v>0</v>
      </c>
      <c r="D1" s="1" t="s">
        <v>321</v>
      </c>
      <c r="E1" s="1" t="s">
        <v>569</v>
      </c>
    </row>
    <row r="2" spans="1:5" x14ac:dyDescent="0.5">
      <c r="A2" t="s">
        <v>216</v>
      </c>
      <c r="B2" t="s">
        <v>323</v>
      </c>
      <c r="C2" t="s">
        <v>216</v>
      </c>
      <c r="D2" t="s">
        <v>325</v>
      </c>
    </row>
    <row r="3" spans="1:5" x14ac:dyDescent="0.5">
      <c r="A3" t="s">
        <v>412</v>
      </c>
      <c r="B3" t="s">
        <v>323</v>
      </c>
      <c r="C3" t="s">
        <v>216</v>
      </c>
      <c r="D3" t="s">
        <v>329</v>
      </c>
    </row>
    <row r="4" spans="1:5" x14ac:dyDescent="0.5">
      <c r="A4" t="s">
        <v>427</v>
      </c>
      <c r="B4" t="s">
        <v>335</v>
      </c>
      <c r="C4" t="s">
        <v>216</v>
      </c>
      <c r="D4" t="s">
        <v>428</v>
      </c>
    </row>
    <row r="5" spans="1:5" x14ac:dyDescent="0.5">
      <c r="A5" t="s">
        <v>413</v>
      </c>
      <c r="B5" t="s">
        <v>335</v>
      </c>
      <c r="C5" t="s">
        <v>216</v>
      </c>
      <c r="D5" t="s">
        <v>428</v>
      </c>
    </row>
    <row r="6" spans="1:5" x14ac:dyDescent="0.5">
      <c r="A6" t="s">
        <v>414</v>
      </c>
      <c r="B6" t="s">
        <v>335</v>
      </c>
      <c r="C6" t="s">
        <v>216</v>
      </c>
      <c r="D6" t="s">
        <v>325</v>
      </c>
    </row>
    <row r="7" spans="1:5" x14ac:dyDescent="0.5">
      <c r="A7" t="s">
        <v>383</v>
      </c>
      <c r="B7" t="s">
        <v>335</v>
      </c>
      <c r="C7" t="s">
        <v>216</v>
      </c>
      <c r="D7" t="s">
        <v>343</v>
      </c>
    </row>
    <row r="8" spans="1:5" x14ac:dyDescent="0.5">
      <c r="A8" t="s">
        <v>415</v>
      </c>
      <c r="B8" t="s">
        <v>335</v>
      </c>
      <c r="C8" t="s">
        <v>216</v>
      </c>
      <c r="D8" t="s">
        <v>570</v>
      </c>
      <c r="E8" t="s">
        <v>429</v>
      </c>
    </row>
    <row r="9" spans="1:5" x14ac:dyDescent="0.5">
      <c r="A9" t="s">
        <v>416</v>
      </c>
      <c r="B9" t="s">
        <v>335</v>
      </c>
      <c r="C9" t="s">
        <v>216</v>
      </c>
      <c r="D9" t="s">
        <v>325</v>
      </c>
    </row>
    <row r="10" spans="1:5" x14ac:dyDescent="0.5">
      <c r="A10" t="s">
        <v>417</v>
      </c>
      <c r="B10" t="s">
        <v>335</v>
      </c>
      <c r="C10" t="s">
        <v>216</v>
      </c>
      <c r="D10" t="s">
        <v>325</v>
      </c>
    </row>
    <row r="11" spans="1:5" x14ac:dyDescent="0.5">
      <c r="A11" t="s">
        <v>418</v>
      </c>
      <c r="B11" t="s">
        <v>335</v>
      </c>
      <c r="C11" t="s">
        <v>216</v>
      </c>
      <c r="D11" t="s">
        <v>404</v>
      </c>
    </row>
    <row r="12" spans="1:5" x14ac:dyDescent="0.5">
      <c r="A12" t="s">
        <v>419</v>
      </c>
      <c r="B12" t="s">
        <v>335</v>
      </c>
      <c r="C12" t="s">
        <v>216</v>
      </c>
      <c r="D12" t="s">
        <v>428</v>
      </c>
    </row>
    <row r="13" spans="1:5" x14ac:dyDescent="0.5">
      <c r="A13" t="s">
        <v>420</v>
      </c>
      <c r="B13" t="s">
        <v>335</v>
      </c>
      <c r="C13" t="s">
        <v>216</v>
      </c>
      <c r="D13" t="s">
        <v>325</v>
      </c>
    </row>
    <row r="14" spans="1:5" x14ac:dyDescent="0.5">
      <c r="A14" t="s">
        <v>421</v>
      </c>
      <c r="B14" t="s">
        <v>335</v>
      </c>
      <c r="C14" t="s">
        <v>216</v>
      </c>
      <c r="D14" t="s">
        <v>348</v>
      </c>
    </row>
    <row r="15" spans="1:5" x14ac:dyDescent="0.5">
      <c r="A15" t="s">
        <v>422</v>
      </c>
      <c r="B15" t="s">
        <v>335</v>
      </c>
      <c r="C15" t="s">
        <v>216</v>
      </c>
      <c r="D15" t="s">
        <v>371</v>
      </c>
    </row>
    <row r="16" spans="1:5" x14ac:dyDescent="0.5">
      <c r="A16" t="s">
        <v>423</v>
      </c>
      <c r="B16" t="s">
        <v>335</v>
      </c>
      <c r="C16" t="s">
        <v>216</v>
      </c>
      <c r="D16" t="s">
        <v>371</v>
      </c>
    </row>
    <row r="17" spans="1:6" x14ac:dyDescent="0.5">
      <c r="A17" t="s">
        <v>424</v>
      </c>
      <c r="B17" t="s">
        <v>335</v>
      </c>
      <c r="C17" t="s">
        <v>216</v>
      </c>
      <c r="D17" t="s">
        <v>570</v>
      </c>
      <c r="E17" t="s">
        <v>463</v>
      </c>
    </row>
    <row r="18" spans="1:6" x14ac:dyDescent="0.5">
      <c r="A18" t="s">
        <v>425</v>
      </c>
      <c r="B18" t="s">
        <v>335</v>
      </c>
      <c r="C18" t="s">
        <v>216</v>
      </c>
      <c r="D18" t="s">
        <v>570</v>
      </c>
      <c r="E18" t="s">
        <v>430</v>
      </c>
    </row>
    <row r="19" spans="1:6" x14ac:dyDescent="0.5">
      <c r="A19" t="s">
        <v>426</v>
      </c>
      <c r="B19" t="s">
        <v>335</v>
      </c>
      <c r="C19" t="s">
        <v>216</v>
      </c>
      <c r="D19" t="s">
        <v>329</v>
      </c>
    </row>
    <row r="20" spans="1:6" x14ac:dyDescent="0.5">
      <c r="A20" t="s">
        <v>159</v>
      </c>
      <c r="B20" t="s">
        <v>323</v>
      </c>
      <c r="C20" t="s">
        <v>159</v>
      </c>
      <c r="D20" t="s">
        <v>371</v>
      </c>
    </row>
    <row r="21" spans="1:6" x14ac:dyDescent="0.5">
      <c r="A21" t="s">
        <v>417</v>
      </c>
      <c r="B21" t="s">
        <v>335</v>
      </c>
      <c r="C21" t="s">
        <v>159</v>
      </c>
      <c r="D21" t="s">
        <v>325</v>
      </c>
    </row>
    <row r="22" spans="1:6" x14ac:dyDescent="0.5">
      <c r="A22" t="s">
        <v>431</v>
      </c>
      <c r="B22" t="s">
        <v>335</v>
      </c>
      <c r="C22" t="s">
        <v>159</v>
      </c>
      <c r="D22" t="s">
        <v>570</v>
      </c>
      <c r="E22" t="s">
        <v>439</v>
      </c>
    </row>
    <row r="23" spans="1:6" x14ac:dyDescent="0.5">
      <c r="A23" t="s">
        <v>432</v>
      </c>
      <c r="B23" t="s">
        <v>335</v>
      </c>
      <c r="C23" t="s">
        <v>159</v>
      </c>
      <c r="D23" t="s">
        <v>570</v>
      </c>
      <c r="E23" t="s">
        <v>463</v>
      </c>
    </row>
    <row r="24" spans="1:6" x14ac:dyDescent="0.5">
      <c r="A24" t="s">
        <v>433</v>
      </c>
      <c r="B24" t="s">
        <v>335</v>
      </c>
      <c r="C24" t="s">
        <v>159</v>
      </c>
      <c r="D24" t="s">
        <v>325</v>
      </c>
    </row>
    <row r="25" spans="1:6" x14ac:dyDescent="0.5">
      <c r="A25" t="s">
        <v>434</v>
      </c>
      <c r="B25" t="s">
        <v>335</v>
      </c>
      <c r="C25" t="s">
        <v>159</v>
      </c>
      <c r="D25" t="s">
        <v>570</v>
      </c>
      <c r="E25" t="s">
        <v>460</v>
      </c>
      <c r="F25" t="s">
        <v>440</v>
      </c>
    </row>
    <row r="26" spans="1:6" x14ac:dyDescent="0.5">
      <c r="A26" t="s">
        <v>435</v>
      </c>
      <c r="B26" t="s">
        <v>335</v>
      </c>
      <c r="C26" t="s">
        <v>159</v>
      </c>
      <c r="D26" t="s">
        <v>329</v>
      </c>
    </row>
    <row r="27" spans="1:6" x14ac:dyDescent="0.5">
      <c r="A27" t="s">
        <v>436</v>
      </c>
      <c r="B27" t="s">
        <v>335</v>
      </c>
      <c r="C27" t="s">
        <v>159</v>
      </c>
      <c r="D27" t="s">
        <v>441</v>
      </c>
    </row>
    <row r="28" spans="1:6" x14ac:dyDescent="0.5">
      <c r="A28" t="s">
        <v>437</v>
      </c>
      <c r="B28" t="s">
        <v>335</v>
      </c>
      <c r="C28" t="s">
        <v>159</v>
      </c>
      <c r="D28" t="s">
        <v>325</v>
      </c>
    </row>
    <row r="29" spans="1:6" x14ac:dyDescent="0.5">
      <c r="A29" t="s">
        <v>438</v>
      </c>
      <c r="B29" t="s">
        <v>335</v>
      </c>
      <c r="C29" t="s">
        <v>159</v>
      </c>
      <c r="D29" t="s">
        <v>404</v>
      </c>
    </row>
    <row r="30" spans="1:6" x14ac:dyDescent="0.5">
      <c r="A30" t="s">
        <v>123</v>
      </c>
      <c r="B30" t="s">
        <v>323</v>
      </c>
      <c r="C30" t="s">
        <v>123</v>
      </c>
      <c r="D30" t="s">
        <v>325</v>
      </c>
    </row>
    <row r="31" spans="1:6" x14ac:dyDescent="0.5">
      <c r="A31" t="s">
        <v>124</v>
      </c>
      <c r="B31" t="s">
        <v>323</v>
      </c>
      <c r="C31" t="s">
        <v>123</v>
      </c>
      <c r="D31" t="s">
        <v>428</v>
      </c>
    </row>
    <row r="32" spans="1:6" x14ac:dyDescent="0.5">
      <c r="A32" t="s">
        <v>379</v>
      </c>
      <c r="B32" t="s">
        <v>335</v>
      </c>
      <c r="C32" t="s">
        <v>123</v>
      </c>
      <c r="D32" t="s">
        <v>325</v>
      </c>
    </row>
    <row r="33" spans="1:5" x14ac:dyDescent="0.5">
      <c r="A33" t="s">
        <v>442</v>
      </c>
      <c r="B33" t="s">
        <v>335</v>
      </c>
      <c r="C33" t="s">
        <v>123</v>
      </c>
      <c r="D33" t="s">
        <v>329</v>
      </c>
    </row>
    <row r="34" spans="1:5" x14ac:dyDescent="0.5">
      <c r="A34" t="s">
        <v>443</v>
      </c>
      <c r="B34" t="s">
        <v>335</v>
      </c>
      <c r="C34" t="s">
        <v>123</v>
      </c>
      <c r="D34" t="s">
        <v>325</v>
      </c>
    </row>
    <row r="35" spans="1:5" x14ac:dyDescent="0.5">
      <c r="A35" t="s">
        <v>444</v>
      </c>
      <c r="B35" t="s">
        <v>335</v>
      </c>
      <c r="C35" t="s">
        <v>123</v>
      </c>
      <c r="D35" t="s">
        <v>336</v>
      </c>
    </row>
    <row r="36" spans="1:5" x14ac:dyDescent="0.5">
      <c r="A36" t="s">
        <v>445</v>
      </c>
      <c r="B36" t="s">
        <v>335</v>
      </c>
      <c r="C36" t="s">
        <v>123</v>
      </c>
      <c r="D36" t="s">
        <v>329</v>
      </c>
    </row>
    <row r="37" spans="1:5" x14ac:dyDescent="0.5">
      <c r="A37" t="s">
        <v>446</v>
      </c>
      <c r="B37" t="s">
        <v>335</v>
      </c>
      <c r="C37" t="s">
        <v>123</v>
      </c>
      <c r="D37" t="s">
        <v>329</v>
      </c>
    </row>
    <row r="38" spans="1:5" x14ac:dyDescent="0.5">
      <c r="A38" t="s">
        <v>447</v>
      </c>
      <c r="B38" t="s">
        <v>335</v>
      </c>
      <c r="C38" t="s">
        <v>123</v>
      </c>
      <c r="D38" t="s">
        <v>371</v>
      </c>
    </row>
    <row r="39" spans="1:5" x14ac:dyDescent="0.5">
      <c r="A39" t="s">
        <v>417</v>
      </c>
      <c r="B39" t="s">
        <v>335</v>
      </c>
      <c r="C39" t="s">
        <v>123</v>
      </c>
      <c r="D39" t="s">
        <v>325</v>
      </c>
    </row>
    <row r="40" spans="1:5" x14ac:dyDescent="0.5">
      <c r="A40" t="s">
        <v>448</v>
      </c>
      <c r="B40" t="s">
        <v>335</v>
      </c>
      <c r="C40" t="s">
        <v>123</v>
      </c>
      <c r="D40" t="s">
        <v>570</v>
      </c>
      <c r="E40" t="s">
        <v>459</v>
      </c>
    </row>
    <row r="41" spans="1:5" x14ac:dyDescent="0.5">
      <c r="A41" t="s">
        <v>449</v>
      </c>
      <c r="B41" t="s">
        <v>335</v>
      </c>
      <c r="C41" t="s">
        <v>123</v>
      </c>
      <c r="D41" t="s">
        <v>428</v>
      </c>
    </row>
    <row r="42" spans="1:5" x14ac:dyDescent="0.5">
      <c r="A42" t="s">
        <v>450</v>
      </c>
      <c r="B42" t="s">
        <v>335</v>
      </c>
      <c r="C42" t="s">
        <v>123</v>
      </c>
      <c r="D42" t="s">
        <v>325</v>
      </c>
    </row>
    <row r="43" spans="1:5" x14ac:dyDescent="0.5">
      <c r="A43" t="s">
        <v>451</v>
      </c>
      <c r="B43" t="s">
        <v>335</v>
      </c>
      <c r="C43" t="s">
        <v>123</v>
      </c>
      <c r="D43" t="s">
        <v>570</v>
      </c>
      <c r="E43" t="s">
        <v>462</v>
      </c>
    </row>
    <row r="44" spans="1:5" x14ac:dyDescent="0.5">
      <c r="A44" t="s">
        <v>452</v>
      </c>
      <c r="B44" t="s">
        <v>335</v>
      </c>
      <c r="C44" t="s">
        <v>123</v>
      </c>
      <c r="D44" t="s">
        <v>570</v>
      </c>
      <c r="E44" t="s">
        <v>459</v>
      </c>
    </row>
    <row r="45" spans="1:5" x14ac:dyDescent="0.5">
      <c r="A45" t="s">
        <v>453</v>
      </c>
      <c r="B45" t="s">
        <v>335</v>
      </c>
      <c r="C45" t="s">
        <v>123</v>
      </c>
      <c r="D45" t="s">
        <v>570</v>
      </c>
      <c r="E45" t="s">
        <v>460</v>
      </c>
    </row>
    <row r="46" spans="1:5" x14ac:dyDescent="0.5">
      <c r="A46" t="s">
        <v>454</v>
      </c>
      <c r="B46" t="s">
        <v>335</v>
      </c>
      <c r="C46" t="s">
        <v>123</v>
      </c>
      <c r="D46" t="s">
        <v>570</v>
      </c>
      <c r="E46" t="s">
        <v>461</v>
      </c>
    </row>
    <row r="47" spans="1:5" x14ac:dyDescent="0.5">
      <c r="A47" t="s">
        <v>455</v>
      </c>
      <c r="B47" t="s">
        <v>335</v>
      </c>
      <c r="C47" t="s">
        <v>123</v>
      </c>
      <c r="D47" t="s">
        <v>371</v>
      </c>
    </row>
    <row r="48" spans="1:5" x14ac:dyDescent="0.5">
      <c r="A48" t="s">
        <v>456</v>
      </c>
      <c r="B48" t="s">
        <v>335</v>
      </c>
      <c r="C48" t="s">
        <v>123</v>
      </c>
      <c r="D48" t="s">
        <v>570</v>
      </c>
      <c r="E48" t="s">
        <v>463</v>
      </c>
    </row>
    <row r="49" spans="1:5" x14ac:dyDescent="0.5">
      <c r="A49" t="s">
        <v>457</v>
      </c>
      <c r="B49" t="s">
        <v>335</v>
      </c>
      <c r="C49" t="s">
        <v>123</v>
      </c>
      <c r="D49" t="s">
        <v>428</v>
      </c>
    </row>
    <row r="50" spans="1:5" x14ac:dyDescent="0.5">
      <c r="A50" t="s">
        <v>458</v>
      </c>
      <c r="B50" t="s">
        <v>335</v>
      </c>
      <c r="C50" t="s">
        <v>123</v>
      </c>
      <c r="D50" t="s">
        <v>348</v>
      </c>
    </row>
    <row r="51" spans="1:5" x14ac:dyDescent="0.5">
      <c r="A51" t="s">
        <v>464</v>
      </c>
      <c r="B51" t="s">
        <v>323</v>
      </c>
      <c r="C51" t="s">
        <v>168</v>
      </c>
      <c r="D51" t="s">
        <v>336</v>
      </c>
    </row>
    <row r="52" spans="1:5" x14ac:dyDescent="0.5">
      <c r="A52" t="s">
        <v>169</v>
      </c>
      <c r="B52" t="s">
        <v>323</v>
      </c>
      <c r="C52" t="s">
        <v>168</v>
      </c>
      <c r="D52" t="s">
        <v>377</v>
      </c>
    </row>
    <row r="53" spans="1:5" x14ac:dyDescent="0.5">
      <c r="A53" t="s">
        <v>168</v>
      </c>
      <c r="B53" t="s">
        <v>335</v>
      </c>
      <c r="C53" t="s">
        <v>168</v>
      </c>
      <c r="D53" t="s">
        <v>325</v>
      </c>
    </row>
    <row r="54" spans="1:5" x14ac:dyDescent="0.5">
      <c r="A54" t="s">
        <v>465</v>
      </c>
      <c r="B54" t="s">
        <v>335</v>
      </c>
      <c r="C54" t="s">
        <v>168</v>
      </c>
      <c r="D54" t="s">
        <v>343</v>
      </c>
    </row>
    <row r="55" spans="1:5" x14ac:dyDescent="0.5">
      <c r="A55" t="s">
        <v>466</v>
      </c>
      <c r="B55" t="s">
        <v>335</v>
      </c>
      <c r="C55" t="s">
        <v>168</v>
      </c>
      <c r="D55" t="s">
        <v>348</v>
      </c>
    </row>
    <row r="56" spans="1:5" x14ac:dyDescent="0.5">
      <c r="A56" t="s">
        <v>417</v>
      </c>
      <c r="B56" t="s">
        <v>335</v>
      </c>
      <c r="C56" t="s">
        <v>168</v>
      </c>
      <c r="D56" t="s">
        <v>325</v>
      </c>
    </row>
    <row r="57" spans="1:5" x14ac:dyDescent="0.5">
      <c r="A57" t="s">
        <v>467</v>
      </c>
      <c r="B57" t="s">
        <v>335</v>
      </c>
      <c r="C57" t="s">
        <v>168</v>
      </c>
      <c r="D57" t="s">
        <v>428</v>
      </c>
    </row>
    <row r="58" spans="1:5" x14ac:dyDescent="0.5">
      <c r="A58" t="s">
        <v>468</v>
      </c>
      <c r="B58" t="s">
        <v>335</v>
      </c>
      <c r="C58" t="s">
        <v>168</v>
      </c>
      <c r="D58" t="s">
        <v>570</v>
      </c>
      <c r="E58" t="s">
        <v>463</v>
      </c>
    </row>
    <row r="59" spans="1:5" x14ac:dyDescent="0.5">
      <c r="A59" t="s">
        <v>469</v>
      </c>
      <c r="B59" t="s">
        <v>335</v>
      </c>
      <c r="C59" t="s">
        <v>168</v>
      </c>
      <c r="D59" t="s">
        <v>570</v>
      </c>
      <c r="E59" t="s">
        <v>429</v>
      </c>
    </row>
    <row r="60" spans="1:5" x14ac:dyDescent="0.5">
      <c r="A60" t="s">
        <v>470</v>
      </c>
      <c r="B60" t="s">
        <v>335</v>
      </c>
      <c r="C60" t="s">
        <v>168</v>
      </c>
      <c r="D60" t="s">
        <v>570</v>
      </c>
      <c r="E60" t="s">
        <v>459</v>
      </c>
    </row>
    <row r="61" spans="1:5" x14ac:dyDescent="0.5">
      <c r="A61" t="s">
        <v>471</v>
      </c>
      <c r="B61" t="s">
        <v>335</v>
      </c>
      <c r="C61" t="s">
        <v>168</v>
      </c>
      <c r="D61" t="s">
        <v>428</v>
      </c>
    </row>
    <row r="62" spans="1:5" x14ac:dyDescent="0.5">
      <c r="A62" t="s">
        <v>472</v>
      </c>
      <c r="B62" t="s">
        <v>335</v>
      </c>
      <c r="C62" t="s">
        <v>168</v>
      </c>
      <c r="D62" t="s">
        <v>570</v>
      </c>
      <c r="E62" t="s">
        <v>460</v>
      </c>
    </row>
    <row r="63" spans="1:5" x14ac:dyDescent="0.5">
      <c r="A63" t="s">
        <v>473</v>
      </c>
      <c r="B63" t="s">
        <v>335</v>
      </c>
      <c r="C63" t="s">
        <v>168</v>
      </c>
      <c r="D63" t="s">
        <v>428</v>
      </c>
    </row>
    <row r="64" spans="1:5" x14ac:dyDescent="0.5">
      <c r="A64" t="s">
        <v>474</v>
      </c>
      <c r="B64" t="s">
        <v>335</v>
      </c>
      <c r="C64" t="s">
        <v>168</v>
      </c>
      <c r="D64" t="s">
        <v>377</v>
      </c>
    </row>
    <row r="65" spans="1:5" x14ac:dyDescent="0.5">
      <c r="A65" t="s">
        <v>475</v>
      </c>
      <c r="B65" t="s">
        <v>335</v>
      </c>
      <c r="C65" t="s">
        <v>168</v>
      </c>
      <c r="D65" t="s">
        <v>348</v>
      </c>
    </row>
    <row r="66" spans="1:5" x14ac:dyDescent="0.5">
      <c r="A66" t="s">
        <v>476</v>
      </c>
      <c r="B66" t="s">
        <v>335</v>
      </c>
      <c r="C66" t="s">
        <v>168</v>
      </c>
      <c r="D66" t="s">
        <v>570</v>
      </c>
      <c r="E66" t="s">
        <v>477</v>
      </c>
    </row>
    <row r="67" spans="1:5" x14ac:dyDescent="0.5">
      <c r="A67" t="s">
        <v>54</v>
      </c>
      <c r="B67" t="s">
        <v>323</v>
      </c>
      <c r="C67" t="s">
        <v>53</v>
      </c>
      <c r="D67" t="s">
        <v>336</v>
      </c>
    </row>
    <row r="68" spans="1:5" x14ac:dyDescent="0.5">
      <c r="A68" t="s">
        <v>327</v>
      </c>
      <c r="B68" t="s">
        <v>323</v>
      </c>
      <c r="C68" t="s">
        <v>53</v>
      </c>
      <c r="D68" t="s">
        <v>329</v>
      </c>
    </row>
    <row r="69" spans="1:5" x14ac:dyDescent="0.5">
      <c r="A69" t="s">
        <v>492</v>
      </c>
      <c r="B69" t="s">
        <v>335</v>
      </c>
      <c r="C69" t="s">
        <v>53</v>
      </c>
      <c r="D69" t="s">
        <v>377</v>
      </c>
    </row>
    <row r="70" spans="1:5" x14ac:dyDescent="0.5">
      <c r="A70" t="s">
        <v>478</v>
      </c>
      <c r="B70" t="s">
        <v>335</v>
      </c>
      <c r="C70" t="s">
        <v>53</v>
      </c>
      <c r="D70" t="s">
        <v>371</v>
      </c>
    </row>
    <row r="71" spans="1:5" x14ac:dyDescent="0.5">
      <c r="A71" t="s">
        <v>479</v>
      </c>
      <c r="B71" t="s">
        <v>335</v>
      </c>
      <c r="C71" t="s">
        <v>53</v>
      </c>
      <c r="D71" t="s">
        <v>570</v>
      </c>
      <c r="E71" t="s">
        <v>429</v>
      </c>
    </row>
    <row r="72" spans="1:5" x14ac:dyDescent="0.5">
      <c r="A72" t="s">
        <v>480</v>
      </c>
      <c r="B72" t="s">
        <v>335</v>
      </c>
      <c r="C72" t="s">
        <v>53</v>
      </c>
      <c r="D72" t="s">
        <v>441</v>
      </c>
    </row>
    <row r="73" spans="1:5" x14ac:dyDescent="0.5">
      <c r="A73" t="s">
        <v>481</v>
      </c>
      <c r="B73" t="s">
        <v>335</v>
      </c>
      <c r="C73" t="s">
        <v>53</v>
      </c>
      <c r="D73" t="s">
        <v>343</v>
      </c>
    </row>
    <row r="74" spans="1:5" x14ac:dyDescent="0.5">
      <c r="A74" t="s">
        <v>482</v>
      </c>
      <c r="B74" t="s">
        <v>335</v>
      </c>
      <c r="C74" t="s">
        <v>53</v>
      </c>
      <c r="D74" t="s">
        <v>570</v>
      </c>
      <c r="E74" t="s">
        <v>461</v>
      </c>
    </row>
    <row r="75" spans="1:5" x14ac:dyDescent="0.5">
      <c r="A75" t="s">
        <v>483</v>
      </c>
      <c r="B75" t="s">
        <v>335</v>
      </c>
      <c r="C75" t="s">
        <v>53</v>
      </c>
      <c r="D75" t="s">
        <v>325</v>
      </c>
    </row>
    <row r="76" spans="1:5" x14ac:dyDescent="0.5">
      <c r="A76" t="s">
        <v>417</v>
      </c>
      <c r="B76" t="s">
        <v>335</v>
      </c>
      <c r="C76" t="s">
        <v>53</v>
      </c>
      <c r="D76" t="s">
        <v>325</v>
      </c>
    </row>
    <row r="77" spans="1:5" x14ac:dyDescent="0.5">
      <c r="A77" t="s">
        <v>484</v>
      </c>
      <c r="B77" t="s">
        <v>335</v>
      </c>
      <c r="C77" t="s">
        <v>53</v>
      </c>
      <c r="D77" t="s">
        <v>428</v>
      </c>
    </row>
    <row r="78" spans="1:5" x14ac:dyDescent="0.5">
      <c r="A78" t="s">
        <v>485</v>
      </c>
      <c r="B78" t="s">
        <v>335</v>
      </c>
      <c r="C78" t="s">
        <v>53</v>
      </c>
      <c r="D78" t="s">
        <v>325</v>
      </c>
    </row>
    <row r="79" spans="1:5" x14ac:dyDescent="0.5">
      <c r="A79" t="s">
        <v>486</v>
      </c>
      <c r="B79" t="s">
        <v>335</v>
      </c>
      <c r="C79" t="s">
        <v>53</v>
      </c>
      <c r="D79" t="s">
        <v>325</v>
      </c>
    </row>
    <row r="80" spans="1:5" x14ac:dyDescent="0.5">
      <c r="A80" t="s">
        <v>487</v>
      </c>
      <c r="B80" t="s">
        <v>335</v>
      </c>
      <c r="C80" t="s">
        <v>53</v>
      </c>
      <c r="D80" t="s">
        <v>339</v>
      </c>
    </row>
    <row r="81" spans="1:5" x14ac:dyDescent="0.5">
      <c r="A81" t="s">
        <v>488</v>
      </c>
      <c r="B81" t="s">
        <v>335</v>
      </c>
      <c r="C81" t="s">
        <v>53</v>
      </c>
      <c r="D81" t="s">
        <v>325</v>
      </c>
    </row>
    <row r="82" spans="1:5" x14ac:dyDescent="0.5">
      <c r="A82" t="s">
        <v>489</v>
      </c>
      <c r="B82" t="s">
        <v>335</v>
      </c>
      <c r="C82" t="s">
        <v>53</v>
      </c>
      <c r="D82" t="s">
        <v>377</v>
      </c>
    </row>
    <row r="83" spans="1:5" x14ac:dyDescent="0.5">
      <c r="A83" t="s">
        <v>490</v>
      </c>
      <c r="B83" t="s">
        <v>335</v>
      </c>
      <c r="C83" t="s">
        <v>53</v>
      </c>
      <c r="D83" t="s">
        <v>531</v>
      </c>
    </row>
    <row r="84" spans="1:5" x14ac:dyDescent="0.5">
      <c r="A84" t="s">
        <v>491</v>
      </c>
      <c r="B84" t="s">
        <v>335</v>
      </c>
      <c r="C84" t="s">
        <v>53</v>
      </c>
      <c r="D84" t="s">
        <v>343</v>
      </c>
    </row>
    <row r="85" spans="1:5" x14ac:dyDescent="0.5">
      <c r="A85" t="s">
        <v>494</v>
      </c>
      <c r="B85" t="s">
        <v>323</v>
      </c>
      <c r="C85" t="s">
        <v>493</v>
      </c>
      <c r="D85" t="s">
        <v>428</v>
      </c>
    </row>
    <row r="86" spans="1:5" x14ac:dyDescent="0.5">
      <c r="A86" t="s">
        <v>466</v>
      </c>
      <c r="B86" t="s">
        <v>335</v>
      </c>
      <c r="C86" t="s">
        <v>493</v>
      </c>
      <c r="D86" t="s">
        <v>348</v>
      </c>
    </row>
    <row r="87" spans="1:5" x14ac:dyDescent="0.5">
      <c r="A87" t="s">
        <v>495</v>
      </c>
      <c r="B87" t="s">
        <v>335</v>
      </c>
      <c r="C87" t="s">
        <v>493</v>
      </c>
      <c r="D87" t="s">
        <v>570</v>
      </c>
      <c r="E87" t="s">
        <v>429</v>
      </c>
    </row>
    <row r="88" spans="1:5" x14ac:dyDescent="0.5">
      <c r="A88" t="s">
        <v>417</v>
      </c>
      <c r="B88" t="s">
        <v>335</v>
      </c>
      <c r="C88" t="s">
        <v>493</v>
      </c>
      <c r="D88" t="s">
        <v>325</v>
      </c>
    </row>
    <row r="89" spans="1:5" x14ac:dyDescent="0.5">
      <c r="A89" t="s">
        <v>496</v>
      </c>
      <c r="B89" t="s">
        <v>335</v>
      </c>
      <c r="C89" t="s">
        <v>493</v>
      </c>
      <c r="D89" t="s">
        <v>348</v>
      </c>
    </row>
    <row r="90" spans="1:5" x14ac:dyDescent="0.5">
      <c r="A90" t="s">
        <v>497</v>
      </c>
      <c r="B90" t="s">
        <v>335</v>
      </c>
      <c r="C90" t="s">
        <v>493</v>
      </c>
      <c r="D90" t="s">
        <v>501</v>
      </c>
    </row>
    <row r="91" spans="1:5" x14ac:dyDescent="0.5">
      <c r="A91" t="s">
        <v>498</v>
      </c>
      <c r="B91" t="s">
        <v>335</v>
      </c>
      <c r="C91" t="s">
        <v>493</v>
      </c>
      <c r="D91" t="s">
        <v>371</v>
      </c>
    </row>
    <row r="92" spans="1:5" x14ac:dyDescent="0.5">
      <c r="A92" t="s">
        <v>499</v>
      </c>
      <c r="B92" t="s">
        <v>335</v>
      </c>
      <c r="C92" t="s">
        <v>493</v>
      </c>
      <c r="D92" t="s">
        <v>570</v>
      </c>
      <c r="E92" t="s">
        <v>532</v>
      </c>
    </row>
    <row r="93" spans="1:5" x14ac:dyDescent="0.5">
      <c r="A93" t="s">
        <v>500</v>
      </c>
      <c r="B93" t="s">
        <v>335</v>
      </c>
      <c r="C93" t="s">
        <v>493</v>
      </c>
      <c r="D93" t="s">
        <v>329</v>
      </c>
    </row>
    <row r="94" spans="1:5" x14ac:dyDescent="0.5">
      <c r="A94" t="s">
        <v>503</v>
      </c>
      <c r="B94" t="s">
        <v>323</v>
      </c>
      <c r="C94" t="s">
        <v>80</v>
      </c>
      <c r="D94" t="s">
        <v>343</v>
      </c>
    </row>
    <row r="95" spans="1:5" x14ac:dyDescent="0.5">
      <c r="A95" t="s">
        <v>417</v>
      </c>
      <c r="B95" t="s">
        <v>335</v>
      </c>
      <c r="C95" t="s">
        <v>80</v>
      </c>
      <c r="D95" t="s">
        <v>325</v>
      </c>
    </row>
    <row r="96" spans="1:5" x14ac:dyDescent="0.5">
      <c r="A96" t="s">
        <v>504</v>
      </c>
      <c r="B96" t="s">
        <v>335</v>
      </c>
      <c r="C96" t="s">
        <v>80</v>
      </c>
      <c r="D96" t="s">
        <v>324</v>
      </c>
    </row>
    <row r="97" spans="1:5" x14ac:dyDescent="0.5">
      <c r="A97" t="s">
        <v>505</v>
      </c>
      <c r="B97" t="s">
        <v>335</v>
      </c>
      <c r="C97" t="s">
        <v>80</v>
      </c>
      <c r="D97" t="s">
        <v>371</v>
      </c>
    </row>
    <row r="98" spans="1:5" x14ac:dyDescent="0.5">
      <c r="A98" t="s">
        <v>506</v>
      </c>
      <c r="B98" t="s">
        <v>335</v>
      </c>
      <c r="C98" t="s">
        <v>80</v>
      </c>
      <c r="D98" t="s">
        <v>531</v>
      </c>
    </row>
    <row r="99" spans="1:5" x14ac:dyDescent="0.5">
      <c r="A99" t="s">
        <v>507</v>
      </c>
      <c r="B99" t="s">
        <v>335</v>
      </c>
      <c r="C99" t="s">
        <v>80</v>
      </c>
      <c r="D99" t="s">
        <v>377</v>
      </c>
    </row>
    <row r="100" spans="1:5" x14ac:dyDescent="0.5">
      <c r="A100" t="s">
        <v>508</v>
      </c>
      <c r="B100" t="s">
        <v>335</v>
      </c>
      <c r="C100" t="s">
        <v>80</v>
      </c>
      <c r="D100" t="s">
        <v>570</v>
      </c>
      <c r="E100" t="s">
        <v>532</v>
      </c>
    </row>
    <row r="101" spans="1:5" x14ac:dyDescent="0.5">
      <c r="A101" t="s">
        <v>509</v>
      </c>
      <c r="B101" t="s">
        <v>335</v>
      </c>
      <c r="C101" t="s">
        <v>80</v>
      </c>
      <c r="D101" t="s">
        <v>570</v>
      </c>
      <c r="E101" t="s">
        <v>460</v>
      </c>
    </row>
    <row r="102" spans="1:5" x14ac:dyDescent="0.5">
      <c r="A102" t="s">
        <v>510</v>
      </c>
      <c r="B102" t="s">
        <v>335</v>
      </c>
      <c r="C102" t="s">
        <v>80</v>
      </c>
      <c r="D102" t="s">
        <v>570</v>
      </c>
      <c r="E102" t="s">
        <v>461</v>
      </c>
    </row>
    <row r="103" spans="1:5" x14ac:dyDescent="0.5">
      <c r="A103" t="s">
        <v>511</v>
      </c>
      <c r="B103" t="s">
        <v>335</v>
      </c>
      <c r="C103" t="s">
        <v>80</v>
      </c>
      <c r="D103" t="s">
        <v>570</v>
      </c>
      <c r="E103" t="s">
        <v>532</v>
      </c>
    </row>
    <row r="104" spans="1:5" x14ac:dyDescent="0.5">
      <c r="A104" t="s">
        <v>512</v>
      </c>
      <c r="B104" t="s">
        <v>335</v>
      </c>
      <c r="C104" t="s">
        <v>80</v>
      </c>
      <c r="D104" t="s">
        <v>570</v>
      </c>
      <c r="E104" t="s">
        <v>532</v>
      </c>
    </row>
    <row r="105" spans="1:5" x14ac:dyDescent="0.5">
      <c r="A105" t="s">
        <v>513</v>
      </c>
      <c r="B105" t="s">
        <v>335</v>
      </c>
      <c r="C105" t="s">
        <v>80</v>
      </c>
      <c r="D105" t="s">
        <v>325</v>
      </c>
    </row>
    <row r="106" spans="1:5" x14ac:dyDescent="0.5">
      <c r="A106" t="s">
        <v>514</v>
      </c>
      <c r="B106" t="s">
        <v>335</v>
      </c>
      <c r="C106" t="s">
        <v>80</v>
      </c>
      <c r="D106" t="s">
        <v>377</v>
      </c>
    </row>
    <row r="107" spans="1:5" x14ac:dyDescent="0.5">
      <c r="A107" t="s">
        <v>515</v>
      </c>
      <c r="B107" t="s">
        <v>335</v>
      </c>
      <c r="C107" t="s">
        <v>80</v>
      </c>
      <c r="D107" t="s">
        <v>428</v>
      </c>
    </row>
    <row r="108" spans="1:5" x14ac:dyDescent="0.5">
      <c r="A108" t="s">
        <v>516</v>
      </c>
      <c r="B108" t="s">
        <v>335</v>
      </c>
      <c r="C108" t="s">
        <v>80</v>
      </c>
      <c r="D108" t="s">
        <v>570</v>
      </c>
      <c r="E108" t="s">
        <v>461</v>
      </c>
    </row>
    <row r="109" spans="1:5" x14ac:dyDescent="0.5">
      <c r="A109" t="s">
        <v>517</v>
      </c>
      <c r="B109" t="s">
        <v>335</v>
      </c>
      <c r="C109" t="s">
        <v>80</v>
      </c>
      <c r="D109" t="s">
        <v>533</v>
      </c>
    </row>
    <row r="110" spans="1:5" x14ac:dyDescent="0.5">
      <c r="A110" t="s">
        <v>518</v>
      </c>
      <c r="B110" t="s">
        <v>335</v>
      </c>
      <c r="C110" t="s">
        <v>80</v>
      </c>
      <c r="D110" t="s">
        <v>534</v>
      </c>
    </row>
    <row r="111" spans="1:5" x14ac:dyDescent="0.5">
      <c r="A111" t="s">
        <v>519</v>
      </c>
      <c r="B111" t="s">
        <v>335</v>
      </c>
      <c r="C111" t="s">
        <v>80</v>
      </c>
      <c r="D111" t="s">
        <v>531</v>
      </c>
    </row>
    <row r="112" spans="1:5" x14ac:dyDescent="0.5">
      <c r="A112" t="s">
        <v>520</v>
      </c>
      <c r="B112" t="s">
        <v>335</v>
      </c>
      <c r="C112" t="s">
        <v>80</v>
      </c>
      <c r="D112" t="s">
        <v>329</v>
      </c>
    </row>
    <row r="113" spans="1:5" x14ac:dyDescent="0.5">
      <c r="A113" t="s">
        <v>521</v>
      </c>
      <c r="B113" t="s">
        <v>335</v>
      </c>
      <c r="C113" t="s">
        <v>80</v>
      </c>
      <c r="D113" t="s">
        <v>570</v>
      </c>
      <c r="E113" t="s">
        <v>459</v>
      </c>
    </row>
    <row r="114" spans="1:5" x14ac:dyDescent="0.5">
      <c r="A114" t="s">
        <v>522</v>
      </c>
      <c r="B114" t="s">
        <v>335</v>
      </c>
      <c r="C114" t="s">
        <v>80</v>
      </c>
      <c r="D114" t="s">
        <v>570</v>
      </c>
      <c r="E114" t="s">
        <v>459</v>
      </c>
    </row>
    <row r="115" spans="1:5" x14ac:dyDescent="0.5">
      <c r="A115" t="s">
        <v>530</v>
      </c>
      <c r="B115" t="s">
        <v>335</v>
      </c>
      <c r="C115" t="s">
        <v>80</v>
      </c>
      <c r="D115" t="s">
        <v>570</v>
      </c>
      <c r="E115" t="s">
        <v>535</v>
      </c>
    </row>
    <row r="116" spans="1:5" x14ac:dyDescent="0.5">
      <c r="A116" t="s">
        <v>523</v>
      </c>
      <c r="B116" t="s">
        <v>335</v>
      </c>
      <c r="C116" t="s">
        <v>80</v>
      </c>
      <c r="D116" t="s">
        <v>533</v>
      </c>
    </row>
    <row r="117" spans="1:5" x14ac:dyDescent="0.5">
      <c r="A117" t="s">
        <v>524</v>
      </c>
      <c r="B117" t="s">
        <v>335</v>
      </c>
      <c r="C117" t="s">
        <v>80</v>
      </c>
      <c r="D117" t="s">
        <v>570</v>
      </c>
      <c r="E117" t="s">
        <v>459</v>
      </c>
    </row>
    <row r="118" spans="1:5" x14ac:dyDescent="0.5">
      <c r="A118" t="s">
        <v>525</v>
      </c>
      <c r="B118" t="s">
        <v>335</v>
      </c>
      <c r="C118" t="s">
        <v>80</v>
      </c>
      <c r="D118" t="s">
        <v>377</v>
      </c>
    </row>
    <row r="119" spans="1:5" x14ac:dyDescent="0.5">
      <c r="A119" t="s">
        <v>526</v>
      </c>
      <c r="B119" t="s">
        <v>335</v>
      </c>
      <c r="C119" t="s">
        <v>80</v>
      </c>
      <c r="D119" t="s">
        <v>325</v>
      </c>
    </row>
    <row r="120" spans="1:5" x14ac:dyDescent="0.5">
      <c r="A120" t="s">
        <v>527</v>
      </c>
      <c r="B120" t="s">
        <v>335</v>
      </c>
      <c r="C120" t="s">
        <v>80</v>
      </c>
      <c r="D120" t="s">
        <v>570</v>
      </c>
      <c r="E120" t="s">
        <v>536</v>
      </c>
    </row>
    <row r="121" spans="1:5" x14ac:dyDescent="0.5">
      <c r="A121" t="s">
        <v>528</v>
      </c>
      <c r="B121" t="s">
        <v>335</v>
      </c>
      <c r="C121" t="s">
        <v>80</v>
      </c>
      <c r="D121" t="s">
        <v>570</v>
      </c>
      <c r="E121" t="s">
        <v>460</v>
      </c>
    </row>
    <row r="122" spans="1:5" x14ac:dyDescent="0.5">
      <c r="A122" t="s">
        <v>529</v>
      </c>
      <c r="B122" t="s">
        <v>335</v>
      </c>
      <c r="C122" t="s">
        <v>80</v>
      </c>
      <c r="D122" t="s">
        <v>428</v>
      </c>
    </row>
    <row r="123" spans="1:5" x14ac:dyDescent="0.5">
      <c r="A123" t="s">
        <v>3</v>
      </c>
      <c r="B123" t="s">
        <v>323</v>
      </c>
      <c r="C123" t="s">
        <v>370</v>
      </c>
      <c r="D123" t="s">
        <v>336</v>
      </c>
    </row>
    <row r="124" spans="1:5" x14ac:dyDescent="0.5">
      <c r="A124" t="s">
        <v>2</v>
      </c>
      <c r="B124" t="s">
        <v>323</v>
      </c>
      <c r="C124" t="s">
        <v>370</v>
      </c>
      <c r="D124" t="s">
        <v>325</v>
      </c>
    </row>
    <row r="125" spans="1:5" x14ac:dyDescent="0.5">
      <c r="A125" t="s">
        <v>331</v>
      </c>
      <c r="B125" t="s">
        <v>335</v>
      </c>
      <c r="C125" t="s">
        <v>370</v>
      </c>
      <c r="D125" t="s">
        <v>377</v>
      </c>
    </row>
    <row r="126" spans="1:5" x14ac:dyDescent="0.5">
      <c r="A126" t="s">
        <v>537</v>
      </c>
      <c r="B126" t="s">
        <v>335</v>
      </c>
      <c r="C126" t="s">
        <v>370</v>
      </c>
      <c r="D126" t="s">
        <v>336</v>
      </c>
    </row>
    <row r="127" spans="1:5" x14ac:dyDescent="0.5">
      <c r="A127" t="s">
        <v>417</v>
      </c>
      <c r="B127" t="s">
        <v>335</v>
      </c>
      <c r="C127" t="s">
        <v>370</v>
      </c>
      <c r="D127" t="s">
        <v>325</v>
      </c>
    </row>
    <row r="128" spans="1:5" x14ac:dyDescent="0.5">
      <c r="A128" t="s">
        <v>538</v>
      </c>
      <c r="B128" t="s">
        <v>335</v>
      </c>
      <c r="C128" t="s">
        <v>370</v>
      </c>
      <c r="D128" t="s">
        <v>371</v>
      </c>
    </row>
    <row r="129" spans="1:5" x14ac:dyDescent="0.5">
      <c r="A129" t="s">
        <v>539</v>
      </c>
      <c r="B129" t="s">
        <v>335</v>
      </c>
      <c r="C129" t="s">
        <v>370</v>
      </c>
      <c r="D129" t="s">
        <v>371</v>
      </c>
    </row>
    <row r="130" spans="1:5" x14ac:dyDescent="0.5">
      <c r="A130" t="s">
        <v>540</v>
      </c>
      <c r="B130" t="s">
        <v>335</v>
      </c>
      <c r="C130" t="s">
        <v>370</v>
      </c>
      <c r="D130" t="s">
        <v>377</v>
      </c>
    </row>
    <row r="131" spans="1:5" x14ac:dyDescent="0.5">
      <c r="A131" t="s">
        <v>541</v>
      </c>
      <c r="B131" t="s">
        <v>335</v>
      </c>
      <c r="C131" t="s">
        <v>370</v>
      </c>
      <c r="D131" t="s">
        <v>570</v>
      </c>
      <c r="E131" t="s">
        <v>459</v>
      </c>
    </row>
    <row r="132" spans="1:5" x14ac:dyDescent="0.5">
      <c r="A132" t="s">
        <v>542</v>
      </c>
      <c r="B132" t="s">
        <v>335</v>
      </c>
      <c r="C132" t="s">
        <v>370</v>
      </c>
      <c r="D132" t="s">
        <v>428</v>
      </c>
    </row>
    <row r="133" spans="1:5" x14ac:dyDescent="0.5">
      <c r="A133" t="s">
        <v>543</v>
      </c>
      <c r="B133" t="s">
        <v>335</v>
      </c>
      <c r="C133" t="s">
        <v>370</v>
      </c>
      <c r="D133" t="s">
        <v>570</v>
      </c>
      <c r="E133" t="s">
        <v>460</v>
      </c>
    </row>
    <row r="134" spans="1:5" x14ac:dyDescent="0.5">
      <c r="A134" t="s">
        <v>544</v>
      </c>
      <c r="B134" t="s">
        <v>335</v>
      </c>
      <c r="C134" t="s">
        <v>370</v>
      </c>
      <c r="D134" t="s">
        <v>428</v>
      </c>
    </row>
    <row r="135" spans="1:5" x14ac:dyDescent="0.5">
      <c r="A135" t="s">
        <v>24</v>
      </c>
      <c r="B135" t="s">
        <v>323</v>
      </c>
      <c r="C135" t="s">
        <v>378</v>
      </c>
      <c r="D135" t="s">
        <v>404</v>
      </c>
    </row>
    <row r="136" spans="1:5" x14ac:dyDescent="0.5">
      <c r="A136" t="s">
        <v>25</v>
      </c>
      <c r="B136" t="s">
        <v>323</v>
      </c>
      <c r="C136" t="s">
        <v>378</v>
      </c>
      <c r="D136" t="s">
        <v>377</v>
      </c>
    </row>
    <row r="137" spans="1:5" x14ac:dyDescent="0.5">
      <c r="A137" t="s">
        <v>381</v>
      </c>
      <c r="B137" t="s">
        <v>335</v>
      </c>
      <c r="C137" t="s">
        <v>378</v>
      </c>
      <c r="D137" t="s">
        <v>404</v>
      </c>
    </row>
    <row r="138" spans="1:5" x14ac:dyDescent="0.5">
      <c r="A138" t="s">
        <v>545</v>
      </c>
      <c r="B138" t="s">
        <v>335</v>
      </c>
      <c r="C138" t="s">
        <v>378</v>
      </c>
      <c r="D138" t="s">
        <v>353</v>
      </c>
    </row>
    <row r="139" spans="1:5" x14ac:dyDescent="0.5">
      <c r="A139" t="s">
        <v>546</v>
      </c>
      <c r="B139" t="s">
        <v>335</v>
      </c>
      <c r="C139" t="s">
        <v>378</v>
      </c>
      <c r="D139" t="s">
        <v>377</v>
      </c>
    </row>
    <row r="140" spans="1:5" x14ac:dyDescent="0.5">
      <c r="A140" t="s">
        <v>417</v>
      </c>
      <c r="B140" t="s">
        <v>335</v>
      </c>
      <c r="C140" t="s">
        <v>378</v>
      </c>
      <c r="D140" t="s">
        <v>325</v>
      </c>
    </row>
    <row r="141" spans="1:5" x14ac:dyDescent="0.5">
      <c r="A141" t="s">
        <v>421</v>
      </c>
      <c r="B141" t="s">
        <v>335</v>
      </c>
      <c r="C141" t="s">
        <v>378</v>
      </c>
      <c r="D141" t="s">
        <v>348</v>
      </c>
    </row>
    <row r="142" spans="1:5" x14ac:dyDescent="0.5">
      <c r="A142" t="s">
        <v>547</v>
      </c>
      <c r="B142" t="s">
        <v>335</v>
      </c>
      <c r="C142" t="s">
        <v>378</v>
      </c>
      <c r="D142" t="s">
        <v>428</v>
      </c>
    </row>
    <row r="143" spans="1:5" x14ac:dyDescent="0.5">
      <c r="A143" t="s">
        <v>365</v>
      </c>
      <c r="B143" t="s">
        <v>335</v>
      </c>
      <c r="C143" t="s">
        <v>378</v>
      </c>
      <c r="D143" t="s">
        <v>325</v>
      </c>
    </row>
    <row r="144" spans="1:5" x14ac:dyDescent="0.5">
      <c r="A144" t="s">
        <v>548</v>
      </c>
      <c r="B144" t="s">
        <v>335</v>
      </c>
      <c r="C144" t="s">
        <v>378</v>
      </c>
      <c r="D144" t="s">
        <v>336</v>
      </c>
    </row>
    <row r="145" spans="1:5" x14ac:dyDescent="0.5">
      <c r="A145" t="s">
        <v>549</v>
      </c>
      <c r="B145" t="s">
        <v>335</v>
      </c>
      <c r="C145" t="s">
        <v>378</v>
      </c>
      <c r="D145" t="s">
        <v>325</v>
      </c>
    </row>
    <row r="146" spans="1:5" x14ac:dyDescent="0.5">
      <c r="A146" t="s">
        <v>550</v>
      </c>
      <c r="B146" t="s">
        <v>335</v>
      </c>
      <c r="C146" t="s">
        <v>378</v>
      </c>
      <c r="D146" t="s">
        <v>329</v>
      </c>
    </row>
    <row r="147" spans="1:5" x14ac:dyDescent="0.5">
      <c r="A147" t="s">
        <v>551</v>
      </c>
      <c r="B147" t="s">
        <v>335</v>
      </c>
      <c r="C147" t="s">
        <v>378</v>
      </c>
      <c r="D147" t="s">
        <v>377</v>
      </c>
    </row>
    <row r="148" spans="1:5" x14ac:dyDescent="0.5">
      <c r="A148" t="s">
        <v>552</v>
      </c>
      <c r="B148" t="s">
        <v>335</v>
      </c>
      <c r="C148" t="s">
        <v>378</v>
      </c>
      <c r="D148" t="s">
        <v>371</v>
      </c>
    </row>
    <row r="149" spans="1:5" x14ac:dyDescent="0.5">
      <c r="A149" t="s">
        <v>509</v>
      </c>
      <c r="B149" t="s">
        <v>335</v>
      </c>
      <c r="C149" t="s">
        <v>378</v>
      </c>
      <c r="D149" t="s">
        <v>570</v>
      </c>
      <c r="E149" t="s">
        <v>460</v>
      </c>
    </row>
    <row r="150" spans="1:5" x14ac:dyDescent="0.5">
      <c r="A150" t="s">
        <v>433</v>
      </c>
      <c r="B150" t="s">
        <v>335</v>
      </c>
      <c r="C150" t="s">
        <v>378</v>
      </c>
      <c r="D150" t="s">
        <v>325</v>
      </c>
    </row>
    <row r="151" spans="1:5" x14ac:dyDescent="0.5">
      <c r="A151" t="s">
        <v>553</v>
      </c>
      <c r="B151" t="s">
        <v>335</v>
      </c>
      <c r="C151" t="s">
        <v>378</v>
      </c>
      <c r="D151" t="s">
        <v>570</v>
      </c>
      <c r="E151" t="s">
        <v>502</v>
      </c>
    </row>
    <row r="152" spans="1:5" x14ac:dyDescent="0.5">
      <c r="A152" t="s">
        <v>554</v>
      </c>
      <c r="B152" t="s">
        <v>335</v>
      </c>
      <c r="C152" t="s">
        <v>378</v>
      </c>
      <c r="D152" t="s">
        <v>570</v>
      </c>
      <c r="E152" t="s">
        <v>459</v>
      </c>
    </row>
    <row r="153" spans="1:5" x14ac:dyDescent="0.5">
      <c r="A153" t="s">
        <v>555</v>
      </c>
      <c r="B153" t="s">
        <v>335</v>
      </c>
      <c r="C153" t="s">
        <v>378</v>
      </c>
      <c r="D153" t="s">
        <v>558</v>
      </c>
    </row>
    <row r="154" spans="1:5" x14ac:dyDescent="0.5">
      <c r="A154" t="s">
        <v>556</v>
      </c>
      <c r="B154" t="s">
        <v>335</v>
      </c>
      <c r="C154" t="s">
        <v>378</v>
      </c>
      <c r="D154" t="s">
        <v>325</v>
      </c>
    </row>
    <row r="155" spans="1:5" x14ac:dyDescent="0.5">
      <c r="A155" t="s">
        <v>557</v>
      </c>
      <c r="B155" t="s">
        <v>335</v>
      </c>
      <c r="C155" t="s">
        <v>378</v>
      </c>
      <c r="D155" t="s">
        <v>570</v>
      </c>
      <c r="E155" t="s">
        <v>460</v>
      </c>
    </row>
    <row r="156" spans="1:5" x14ac:dyDescent="0.5">
      <c r="A156" t="s">
        <v>509</v>
      </c>
      <c r="B156" t="s">
        <v>335</v>
      </c>
      <c r="C156" t="s">
        <v>378</v>
      </c>
      <c r="D156" t="s">
        <v>570</v>
      </c>
      <c r="E156" t="s">
        <v>460</v>
      </c>
    </row>
    <row r="157" spans="1:5" x14ac:dyDescent="0.5">
      <c r="A157" t="s">
        <v>194</v>
      </c>
      <c r="B157" t="s">
        <v>335</v>
      </c>
      <c r="C157" t="s">
        <v>193</v>
      </c>
      <c r="D157" t="s">
        <v>404</v>
      </c>
    </row>
    <row r="158" spans="1:5" x14ac:dyDescent="0.5">
      <c r="A158" t="s">
        <v>559</v>
      </c>
      <c r="B158" t="s">
        <v>335</v>
      </c>
      <c r="C158" t="s">
        <v>193</v>
      </c>
      <c r="D158" t="s">
        <v>570</v>
      </c>
      <c r="E158" t="s">
        <v>568</v>
      </c>
    </row>
    <row r="159" spans="1:5" x14ac:dyDescent="0.5">
      <c r="A159" t="s">
        <v>560</v>
      </c>
      <c r="B159" t="s">
        <v>335</v>
      </c>
      <c r="C159" t="s">
        <v>193</v>
      </c>
      <c r="D159" t="s">
        <v>404</v>
      </c>
    </row>
    <row r="160" spans="1:5" x14ac:dyDescent="0.5">
      <c r="A160" t="s">
        <v>417</v>
      </c>
      <c r="B160" t="s">
        <v>335</v>
      </c>
      <c r="C160" t="s">
        <v>193</v>
      </c>
      <c r="D160" t="s">
        <v>325</v>
      </c>
    </row>
    <row r="161" spans="1:5" x14ac:dyDescent="0.5">
      <c r="A161" t="s">
        <v>561</v>
      </c>
      <c r="B161" t="s">
        <v>335</v>
      </c>
      <c r="C161" t="s">
        <v>193</v>
      </c>
      <c r="D161" t="s">
        <v>329</v>
      </c>
    </row>
    <row r="162" spans="1:5" x14ac:dyDescent="0.5">
      <c r="A162" t="s">
        <v>562</v>
      </c>
      <c r="B162" t="s">
        <v>335</v>
      </c>
      <c r="C162" t="s">
        <v>193</v>
      </c>
      <c r="D162" t="s">
        <v>371</v>
      </c>
    </row>
    <row r="163" spans="1:5" x14ac:dyDescent="0.5">
      <c r="A163" t="s">
        <v>563</v>
      </c>
      <c r="B163" t="s">
        <v>335</v>
      </c>
      <c r="C163" t="s">
        <v>193</v>
      </c>
      <c r="D163" t="s">
        <v>428</v>
      </c>
    </row>
    <row r="164" spans="1:5" x14ac:dyDescent="0.5">
      <c r="A164" t="s">
        <v>564</v>
      </c>
      <c r="B164" t="s">
        <v>335</v>
      </c>
      <c r="C164" t="s">
        <v>193</v>
      </c>
      <c r="D164" t="s">
        <v>428</v>
      </c>
    </row>
    <row r="165" spans="1:5" x14ac:dyDescent="0.5">
      <c r="A165" t="s">
        <v>565</v>
      </c>
      <c r="B165" t="s">
        <v>335</v>
      </c>
      <c r="C165" t="s">
        <v>193</v>
      </c>
      <c r="D165" t="s">
        <v>324</v>
      </c>
    </row>
    <row r="166" spans="1:5" x14ac:dyDescent="0.5">
      <c r="A166" t="s">
        <v>566</v>
      </c>
      <c r="B166" t="s">
        <v>335</v>
      </c>
      <c r="C166" t="s">
        <v>193</v>
      </c>
      <c r="D166" t="s">
        <v>570</v>
      </c>
      <c r="E166" t="s">
        <v>459</v>
      </c>
    </row>
    <row r="167" spans="1:5" x14ac:dyDescent="0.5">
      <c r="A167" t="s">
        <v>567</v>
      </c>
      <c r="B167" t="s">
        <v>335</v>
      </c>
      <c r="C167" t="s">
        <v>193</v>
      </c>
      <c r="D167" t="s">
        <v>377</v>
      </c>
    </row>
  </sheetData>
  <autoFilter ref="A1:F167" xr:uid="{C6EBD95E-69BE-4DCE-889F-C7941769E3D9}"/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719C-D8D5-4CAA-B31C-EDEF6C3FD281}">
  <dimension ref="A1:F26"/>
  <sheetViews>
    <sheetView tabSelected="1" workbookViewId="0">
      <selection activeCell="J17" sqref="J17"/>
    </sheetView>
  </sheetViews>
  <sheetFormatPr defaultRowHeight="14.35" x14ac:dyDescent="0.5"/>
  <cols>
    <col min="1" max="1" width="17.17578125" bestFit="1" customWidth="1"/>
    <col min="2" max="2" width="22.3515625" style="6" bestFit="1" customWidth="1"/>
    <col min="3" max="3" width="12.9375" style="6" customWidth="1"/>
    <col min="4" max="4" width="22.3515625" style="6" bestFit="1" customWidth="1"/>
    <col min="5" max="5" width="11.234375" style="6" customWidth="1"/>
    <col min="6" max="6" width="12.234375" style="6" customWidth="1"/>
  </cols>
  <sheetData>
    <row r="1" spans="1:6" s="5" customFormat="1" x14ac:dyDescent="0.5">
      <c r="A1" s="5" t="s">
        <v>571</v>
      </c>
      <c r="B1" s="6" t="s">
        <v>576</v>
      </c>
      <c r="C1" s="6" t="s">
        <v>573</v>
      </c>
      <c r="D1" s="6" t="s">
        <v>577</v>
      </c>
      <c r="E1" s="6" t="s">
        <v>574</v>
      </c>
      <c r="F1" s="6" t="s">
        <v>575</v>
      </c>
    </row>
    <row r="2" spans="1:6" x14ac:dyDescent="0.5">
      <c r="A2" t="s">
        <v>570</v>
      </c>
      <c r="B2" s="6">
        <v>0</v>
      </c>
      <c r="C2" s="7">
        <v>0</v>
      </c>
      <c r="D2" s="6">
        <v>42</v>
      </c>
      <c r="E2" s="7">
        <v>0.25301204819277107</v>
      </c>
      <c r="F2" s="7">
        <v>0.25301204819277107</v>
      </c>
    </row>
    <row r="3" spans="1:6" x14ac:dyDescent="0.5">
      <c r="A3" t="s">
        <v>428</v>
      </c>
      <c r="B3" s="6">
        <v>0</v>
      </c>
      <c r="C3" s="7">
        <v>0</v>
      </c>
      <c r="D3" s="6">
        <v>18</v>
      </c>
      <c r="E3" s="7">
        <v>0.10843373493975904</v>
      </c>
      <c r="F3" s="7">
        <v>0.10843373493975904</v>
      </c>
    </row>
    <row r="4" spans="1:6" x14ac:dyDescent="0.5">
      <c r="A4" t="s">
        <v>348</v>
      </c>
      <c r="B4" s="6">
        <v>1</v>
      </c>
      <c r="C4" s="7">
        <v>1.3513513513513514E-2</v>
      </c>
      <c r="D4" s="6">
        <v>7</v>
      </c>
      <c r="E4" s="7">
        <v>4.2168674698795178E-2</v>
      </c>
      <c r="F4" s="7">
        <v>2.8655161185281663E-2</v>
      </c>
    </row>
    <row r="5" spans="1:6" x14ac:dyDescent="0.5">
      <c r="A5" t="s">
        <v>531</v>
      </c>
      <c r="B5" s="6">
        <v>0</v>
      </c>
      <c r="C5" s="7">
        <v>0</v>
      </c>
      <c r="D5" s="6">
        <v>3</v>
      </c>
      <c r="E5" s="7">
        <v>1.8072289156626505E-2</v>
      </c>
      <c r="F5" s="7">
        <v>1.8072289156626505E-2</v>
      </c>
    </row>
    <row r="6" spans="1:6" x14ac:dyDescent="0.5">
      <c r="A6" t="s">
        <v>441</v>
      </c>
      <c r="B6" s="6">
        <v>0</v>
      </c>
      <c r="C6" s="7">
        <v>0</v>
      </c>
      <c r="D6" s="6">
        <v>2</v>
      </c>
      <c r="E6" s="7">
        <v>1.2048192771084338E-2</v>
      </c>
      <c r="F6" s="7">
        <v>1.2048192771084338E-2</v>
      </c>
    </row>
    <row r="7" spans="1:6" x14ac:dyDescent="0.5">
      <c r="A7" t="s">
        <v>533</v>
      </c>
      <c r="B7" s="6">
        <v>0</v>
      </c>
      <c r="C7" s="7">
        <v>0</v>
      </c>
      <c r="D7" s="6">
        <v>2</v>
      </c>
      <c r="E7" s="7">
        <v>1.2048192771084338E-2</v>
      </c>
      <c r="F7" s="7">
        <v>1.2048192771084338E-2</v>
      </c>
    </row>
    <row r="8" spans="1:6" x14ac:dyDescent="0.5">
      <c r="A8" t="s">
        <v>558</v>
      </c>
      <c r="B8" s="6">
        <v>0</v>
      </c>
      <c r="C8" s="7">
        <v>0</v>
      </c>
      <c r="D8" s="6">
        <v>1</v>
      </c>
      <c r="E8" s="7">
        <v>6.024096385542169E-3</v>
      </c>
      <c r="F8" s="7">
        <v>6.024096385542169E-3</v>
      </c>
    </row>
    <row r="9" spans="1:6" x14ac:dyDescent="0.5">
      <c r="A9" t="s">
        <v>501</v>
      </c>
      <c r="B9" s="6">
        <v>0</v>
      </c>
      <c r="C9" s="7">
        <v>0</v>
      </c>
      <c r="D9" s="6">
        <v>1</v>
      </c>
      <c r="E9" s="7">
        <v>6.024096385542169E-3</v>
      </c>
      <c r="F9" s="7">
        <v>6.024096385542169E-3</v>
      </c>
    </row>
    <row r="10" spans="1:6" x14ac:dyDescent="0.5">
      <c r="A10" t="s">
        <v>534</v>
      </c>
      <c r="B10" s="6">
        <v>0</v>
      </c>
      <c r="C10" s="7">
        <v>0</v>
      </c>
      <c r="D10" s="6">
        <v>1</v>
      </c>
      <c r="E10" s="7">
        <v>6.024096385542169E-3</v>
      </c>
      <c r="F10" s="7">
        <v>6.024096385542169E-3</v>
      </c>
    </row>
    <row r="11" spans="1:6" x14ac:dyDescent="0.5">
      <c r="A11" t="s">
        <v>324</v>
      </c>
      <c r="B11" s="6">
        <v>1</v>
      </c>
      <c r="C11" s="7">
        <v>1.3513513513513514E-2</v>
      </c>
      <c r="D11" s="6">
        <v>2</v>
      </c>
      <c r="E11" s="7">
        <v>1.2048192771084338E-2</v>
      </c>
      <c r="F11" s="7">
        <v>-1.4653207424291763E-3</v>
      </c>
    </row>
    <row r="12" spans="1:6" x14ac:dyDescent="0.5">
      <c r="A12" t="s">
        <v>371</v>
      </c>
      <c r="B12" s="6">
        <v>6</v>
      </c>
      <c r="C12" s="7">
        <v>8.1081081081081086E-2</v>
      </c>
      <c r="D12" s="6">
        <v>12</v>
      </c>
      <c r="E12" s="7">
        <v>7.2289156626506021E-2</v>
      </c>
      <c r="F12" s="7">
        <v>-8.7919244545750647E-3</v>
      </c>
    </row>
    <row r="13" spans="1:6" x14ac:dyDescent="0.5">
      <c r="A13" t="s">
        <v>356</v>
      </c>
      <c r="B13" s="6">
        <v>1</v>
      </c>
      <c r="C13" s="7">
        <v>1.3513513513513514E-2</v>
      </c>
      <c r="D13" s="6">
        <v>0</v>
      </c>
      <c r="E13" s="7">
        <v>0</v>
      </c>
      <c r="F13" s="7">
        <v>-1.3513513513513514E-2</v>
      </c>
    </row>
    <row r="14" spans="1:6" x14ac:dyDescent="0.5">
      <c r="A14" t="s">
        <v>362</v>
      </c>
      <c r="B14" s="6">
        <v>1</v>
      </c>
      <c r="C14" s="7">
        <v>1.3513513513513514E-2</v>
      </c>
      <c r="D14" s="6">
        <v>0</v>
      </c>
      <c r="E14" s="7">
        <v>0</v>
      </c>
      <c r="F14" s="7">
        <v>-1.3513513513513514E-2</v>
      </c>
    </row>
    <row r="15" spans="1:6" x14ac:dyDescent="0.5">
      <c r="A15" t="s">
        <v>405</v>
      </c>
      <c r="B15" s="6">
        <v>1</v>
      </c>
      <c r="C15" s="7">
        <v>1.3513513513513514E-2</v>
      </c>
      <c r="D15" s="6">
        <v>0</v>
      </c>
      <c r="E15" s="7">
        <v>0</v>
      </c>
      <c r="F15" s="7">
        <v>-1.3513513513513514E-2</v>
      </c>
    </row>
    <row r="16" spans="1:6" x14ac:dyDescent="0.5">
      <c r="A16" t="s">
        <v>396</v>
      </c>
      <c r="B16" s="6">
        <v>1</v>
      </c>
      <c r="C16" s="7">
        <v>1.3513513513513514E-2</v>
      </c>
      <c r="D16" s="6">
        <v>0</v>
      </c>
      <c r="E16" s="7">
        <v>0</v>
      </c>
      <c r="F16" s="7">
        <v>-1.3513513513513514E-2</v>
      </c>
    </row>
    <row r="17" spans="1:6" x14ac:dyDescent="0.5">
      <c r="A17" t="s">
        <v>363</v>
      </c>
      <c r="B17" s="6">
        <v>1</v>
      </c>
      <c r="C17" s="7">
        <v>1.3513513513513514E-2</v>
      </c>
      <c r="D17" s="6">
        <v>0</v>
      </c>
      <c r="E17" s="7">
        <v>0</v>
      </c>
      <c r="F17" s="7">
        <v>-1.3513513513513514E-2</v>
      </c>
    </row>
    <row r="18" spans="1:6" x14ac:dyDescent="0.5">
      <c r="A18" t="s">
        <v>572</v>
      </c>
      <c r="B18" s="6">
        <v>7</v>
      </c>
      <c r="C18" s="7">
        <v>9.45945945945946E-2</v>
      </c>
      <c r="D18" s="6">
        <v>13</v>
      </c>
      <c r="E18" s="7">
        <v>7.8313253012048195E-2</v>
      </c>
      <c r="F18" s="7">
        <v>-1.6281341582546405E-2</v>
      </c>
    </row>
    <row r="19" spans="1:6" x14ac:dyDescent="0.5">
      <c r="A19" t="s">
        <v>336</v>
      </c>
      <c r="B19" s="6">
        <v>4</v>
      </c>
      <c r="C19" s="7">
        <v>5.4054054054054057E-2</v>
      </c>
      <c r="D19" s="6">
        <v>6</v>
      </c>
      <c r="E19" s="7">
        <v>3.614457831325301E-2</v>
      </c>
      <c r="F19" s="7">
        <v>-1.7909475740801047E-2</v>
      </c>
    </row>
    <row r="20" spans="1:6" x14ac:dyDescent="0.5">
      <c r="A20" t="s">
        <v>339</v>
      </c>
      <c r="B20" s="6">
        <v>2</v>
      </c>
      <c r="C20" s="7">
        <v>2.7027027027027029E-2</v>
      </c>
      <c r="D20" s="6">
        <v>1</v>
      </c>
      <c r="E20" s="7">
        <v>6.024096385542169E-3</v>
      </c>
      <c r="F20" s="7">
        <v>-2.1002930641484861E-2</v>
      </c>
    </row>
    <row r="21" spans="1:6" x14ac:dyDescent="0.5">
      <c r="A21" t="s">
        <v>404</v>
      </c>
      <c r="B21" s="6">
        <v>5</v>
      </c>
      <c r="C21" s="7">
        <v>6.7567567567567571E-2</v>
      </c>
      <c r="D21" s="6">
        <v>6</v>
      </c>
      <c r="E21" s="7">
        <v>3.614457831325301E-2</v>
      </c>
      <c r="F21" s="7">
        <v>-3.1422989254314561E-2</v>
      </c>
    </row>
    <row r="22" spans="1:6" x14ac:dyDescent="0.5">
      <c r="A22" t="s">
        <v>329</v>
      </c>
      <c r="B22" s="6">
        <v>9</v>
      </c>
      <c r="C22" s="7">
        <v>0.12162162162162163</v>
      </c>
      <c r="D22" s="6">
        <v>11</v>
      </c>
      <c r="E22" s="7">
        <v>6.6265060240963861E-2</v>
      </c>
      <c r="F22" s="7">
        <v>-5.5356561380657768E-2</v>
      </c>
    </row>
    <row r="23" spans="1:6" x14ac:dyDescent="0.5">
      <c r="A23" t="s">
        <v>353</v>
      </c>
      <c r="B23" s="6">
        <v>5</v>
      </c>
      <c r="C23" s="7">
        <v>6.7567567567567571E-2</v>
      </c>
      <c r="D23" s="6">
        <v>1</v>
      </c>
      <c r="E23" s="7">
        <v>6.024096385542169E-3</v>
      </c>
      <c r="F23" s="7">
        <v>-6.1543471182025404E-2</v>
      </c>
    </row>
    <row r="24" spans="1:6" x14ac:dyDescent="0.5">
      <c r="A24" t="s">
        <v>343</v>
      </c>
      <c r="B24" s="6">
        <v>7</v>
      </c>
      <c r="C24" s="7">
        <v>9.45945945945946E-2</v>
      </c>
      <c r="D24" s="6">
        <v>5</v>
      </c>
      <c r="E24" s="7">
        <v>3.0120481927710843E-2</v>
      </c>
      <c r="F24" s="7">
        <v>-6.4474112666883757E-2</v>
      </c>
    </row>
    <row r="25" spans="1:6" ht="14.7" thickBot="1" x14ac:dyDescent="0.55000000000000004">
      <c r="A25" t="s">
        <v>325</v>
      </c>
      <c r="B25" s="6">
        <v>22</v>
      </c>
      <c r="C25" s="7">
        <v>0.29729729729729731</v>
      </c>
      <c r="D25" s="6">
        <v>32</v>
      </c>
      <c r="E25" s="7">
        <v>0.19277108433734941</v>
      </c>
      <c r="F25" s="7">
        <v>-0.10452621295994791</v>
      </c>
    </row>
    <row r="26" spans="1:6" s="1" customFormat="1" ht="14.7" thickBot="1" x14ac:dyDescent="0.55000000000000004">
      <c r="A26" s="8" t="s">
        <v>386</v>
      </c>
      <c r="B26" s="9">
        <f>SUM(B2:B25)</f>
        <v>74</v>
      </c>
      <c r="C26" s="10">
        <f t="shared" ref="C26:F26" si="0">SUM(C2:C25)</f>
        <v>1</v>
      </c>
      <c r="D26" s="9">
        <f t="shared" si="0"/>
        <v>166</v>
      </c>
      <c r="E26" s="10">
        <f t="shared" si="0"/>
        <v>1</v>
      </c>
      <c r="F26" s="11">
        <f t="shared" si="0"/>
        <v>1.5265566588595902E-16</v>
      </c>
    </row>
  </sheetData>
  <sortState xmlns:xlrd2="http://schemas.microsoft.com/office/spreadsheetml/2017/richdata2" ref="A2:F26">
    <sortCondition descending="1" ref="F1:F26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2010 Pivot</vt:lpstr>
      <vt:lpstr>Wikipedia 2010</vt:lpstr>
      <vt:lpstr>2022 Pivot</vt:lpstr>
      <vt:lpstr>Wikipedia 2022</vt:lpstr>
      <vt:lpstr>Industry Vertical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Singh</dc:creator>
  <cp:lastModifiedBy>Sanjeev Singh</cp:lastModifiedBy>
  <dcterms:created xsi:type="dcterms:W3CDTF">2022-07-11T06:38:49Z</dcterms:created>
  <dcterms:modified xsi:type="dcterms:W3CDTF">2022-08-12T06:22:02Z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2022-07-11T06:38:52Z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43be1d0b-ef61-4aab-9737-8716122d06ea</vt:lpwstr>
  </property>
  <property fmtid="{D5CDD505-2E9C-101B-9397-08002B2CF9AE}" pid="8" name="MSIP_Label_6ff5c69e-9d09-4250-825e-b99a9d4db320_ContentBits">
    <vt:lpwstr>0</vt:lpwstr>
  </property>
</Properties>
</file>