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jeevani\Desktop\WILO\"/>
    </mc:Choice>
  </mc:AlternateContent>
  <xr:revisionPtr revIDLastSave="0" documentId="13_ncr:1_{24D174C6-99DD-47AA-8F3F-D0C5ED9337A9}" xr6:coauthVersionLast="47" xr6:coauthVersionMax="47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Sheet1" sheetId="1" r:id="rId1"/>
    <sheet name="Sheet2" sheetId="2" r:id="rId2"/>
    <sheet name="Sheet3" sheetId="7" r:id="rId3"/>
    <sheet name="pH_summary" sheetId="13" r:id="rId4"/>
    <sheet name="Conductivity_summary" sheetId="14" r:id="rId5"/>
    <sheet name="changeinCOD_summary" sheetId="11" r:id="rId6"/>
    <sheet name="TDS_summary" sheetId="12" r:id="rId7"/>
    <sheet name="COD_summary" sheetId="10" r:id="rId8"/>
  </sheets>
  <definedNames>
    <definedName name="_xlnm._FilterDatabase" localSheetId="0" hidden="1">Sheet1!$A$1:$J$271</definedName>
    <definedName name="_xlnm._FilterDatabase" localSheetId="1" hidden="1">Sheet2!$C$1:$C$271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" i="2"/>
</calcChain>
</file>

<file path=xl/sharedStrings.xml><?xml version="1.0" encoding="utf-8"?>
<sst xmlns="http://schemas.openxmlformats.org/spreadsheetml/2006/main" count="1571" uniqueCount="287">
  <si>
    <t>Sr. No.</t>
  </si>
  <si>
    <t>Date of sample collection (Morning Hrs)</t>
  </si>
  <si>
    <t>Place of collecting the sample</t>
  </si>
  <si>
    <t>Sample Collected &amp; Received</t>
  </si>
  <si>
    <t>Whatman Filtration</t>
  </si>
  <si>
    <t>Micro Filtration</t>
  </si>
  <si>
    <t>COD value</t>
  </si>
  <si>
    <t>TDS value (ppm)</t>
  </si>
  <si>
    <t>pH value</t>
  </si>
  <si>
    <t xml:space="preserve">Conductivity value </t>
  </si>
  <si>
    <t>24.01.2022</t>
  </si>
  <si>
    <t>Feed Tank</t>
  </si>
  <si>
    <t>Aerobic Tank</t>
  </si>
  <si>
    <t>Clarifier</t>
  </si>
  <si>
    <t>25.01.2022</t>
  </si>
  <si>
    <t>27.01.2022</t>
  </si>
  <si>
    <t>28.01.2022</t>
  </si>
  <si>
    <t>29.01.2022</t>
  </si>
  <si>
    <t>31.01.2022</t>
  </si>
  <si>
    <t>01.02.2022</t>
  </si>
  <si>
    <t>02.02.2022</t>
  </si>
  <si>
    <t>03.02.2022</t>
  </si>
  <si>
    <t>04.02.2022</t>
  </si>
  <si>
    <t>05.02.2022</t>
  </si>
  <si>
    <t>07.02.2022</t>
  </si>
  <si>
    <t>Aerobic Tank (After addition of sewage)</t>
  </si>
  <si>
    <t>08.02.2022</t>
  </si>
  <si>
    <t>09.02.2022</t>
  </si>
  <si>
    <t>10.02.2022</t>
  </si>
  <si>
    <t>11.02.2022</t>
  </si>
  <si>
    <t>Aerobic Tank (Morning)</t>
  </si>
  <si>
    <t>Aerobic Tank (Evening)</t>
  </si>
  <si>
    <t>12.02.2022</t>
  </si>
  <si>
    <t>RO Permeate</t>
  </si>
  <si>
    <t>RO Reject</t>
  </si>
  <si>
    <t>14.02.2022</t>
  </si>
  <si>
    <t>15.02.2022</t>
  </si>
  <si>
    <t>16.02.2022</t>
  </si>
  <si>
    <t>17.02.2022</t>
  </si>
  <si>
    <t>18.02.2022</t>
  </si>
  <si>
    <t>Clarifier Tank</t>
  </si>
  <si>
    <t>21.02.2022</t>
  </si>
  <si>
    <t>23.02.2022</t>
  </si>
  <si>
    <t>24.02.2022</t>
  </si>
  <si>
    <t>25.02.2022</t>
  </si>
  <si>
    <t>Pure Water</t>
  </si>
  <si>
    <t>26.02.2022</t>
  </si>
  <si>
    <t>28.02.2022</t>
  </si>
  <si>
    <t>02.03.2022</t>
  </si>
  <si>
    <t>Water Pushed on 03.03.2022 (800 litres per hr x 5.5 hrs = 4400 litres)</t>
  </si>
  <si>
    <t xml:space="preserve"> Tanker Sewage (After 100 % Filtration)</t>
  </si>
  <si>
    <t>03.03.2022</t>
  </si>
  <si>
    <t>Feed Tank without Pump</t>
  </si>
  <si>
    <t>Feed Tank with Pump</t>
  </si>
  <si>
    <t>Aerobic Tank (From Previous Cycle of 18.02.2022)</t>
  </si>
  <si>
    <t>04.03.2022</t>
  </si>
  <si>
    <t xml:space="preserve">Aerobic </t>
  </si>
  <si>
    <t>05.03.2022</t>
  </si>
  <si>
    <t xml:space="preserve">Aerobic Tank </t>
  </si>
  <si>
    <t>07.03.2022</t>
  </si>
  <si>
    <t>08.03.2022</t>
  </si>
  <si>
    <t>09.03.2022</t>
  </si>
  <si>
    <t>10.03.2022</t>
  </si>
  <si>
    <t>11.03.2022</t>
  </si>
  <si>
    <t>Tanker Sewage</t>
  </si>
  <si>
    <t>(736+768)/2= 752</t>
  </si>
  <si>
    <t>Tanker Sewage (After 100 % Filtration)</t>
  </si>
  <si>
    <t>12.03.2022</t>
  </si>
  <si>
    <t>14.03.2022</t>
  </si>
  <si>
    <t>Water Pushed on 15.03.2022 (500 litres per hr x 7 hrs = 3500 litres)</t>
  </si>
  <si>
    <t>15.03.2022</t>
  </si>
  <si>
    <t>RO Feed</t>
  </si>
  <si>
    <t>UF RO Feed</t>
  </si>
  <si>
    <t>Feed With Pump</t>
  </si>
  <si>
    <t>16.03.2022</t>
  </si>
  <si>
    <t>17.03.2022</t>
  </si>
  <si>
    <t>19.03.2022</t>
  </si>
  <si>
    <t>21.03.2022</t>
  </si>
  <si>
    <t>22.03.2022</t>
  </si>
  <si>
    <t>23.03.2022</t>
  </si>
  <si>
    <t>24.03.2022</t>
  </si>
  <si>
    <t>25.03.2022</t>
  </si>
  <si>
    <t>26.03.2022</t>
  </si>
  <si>
    <t>28.03.2022</t>
  </si>
  <si>
    <t>Tanker Sewage (Pushed on 30.03.2022)</t>
  </si>
  <si>
    <t>Tanker Sewage (After 100 % Filtration-Pushed on 30.03.2022)</t>
  </si>
  <si>
    <t>29.03.2022</t>
  </si>
  <si>
    <t>30.03.2022</t>
  </si>
  <si>
    <t>Water Pushed on 30.03.2022 (2000 litres) &amp; Packings Added (31st)</t>
  </si>
  <si>
    <t>Aerobic Tank (Evening - After water pushed)</t>
  </si>
  <si>
    <t>Feed tank with Pump</t>
  </si>
  <si>
    <t xml:space="preserve">Clarifier (From Earlier) </t>
  </si>
  <si>
    <t>31.03.2022</t>
  </si>
  <si>
    <t>01.04.2022</t>
  </si>
  <si>
    <t>RO Feed Tank</t>
  </si>
  <si>
    <t>04.04.2022</t>
  </si>
  <si>
    <t>Aerobic Tank (Before Water Pushed)</t>
  </si>
  <si>
    <t>Water Pushed on 04.04.2022 (1500 litres)</t>
  </si>
  <si>
    <t>Aerobic Tank (After Water Pushed)</t>
  </si>
  <si>
    <t xml:space="preserve">Feed Tank With Pump </t>
  </si>
  <si>
    <t>05.04.2022</t>
  </si>
  <si>
    <t>06.04.2022</t>
  </si>
  <si>
    <t>07.04.2022</t>
  </si>
  <si>
    <t>08.04.2022</t>
  </si>
  <si>
    <t>09.04.2022</t>
  </si>
  <si>
    <t>11.04.2022</t>
  </si>
  <si>
    <t>Feed Tank (Time:  8:30)</t>
  </si>
  <si>
    <t>12.04.2022</t>
  </si>
  <si>
    <t xml:space="preserve">Feed Tank </t>
  </si>
  <si>
    <t>Run 1</t>
  </si>
  <si>
    <t>RO Feed Tank ( Time: 1 a.m)</t>
  </si>
  <si>
    <t>Run 2</t>
  </si>
  <si>
    <t xml:space="preserve">RO Feed Tank </t>
  </si>
  <si>
    <t xml:space="preserve">FC Feed Tank </t>
  </si>
  <si>
    <t>FC Permeate</t>
  </si>
  <si>
    <t>FC Reject</t>
  </si>
  <si>
    <t>Product Water</t>
  </si>
  <si>
    <t>13.04.2022</t>
  </si>
  <si>
    <t>18.04.2022</t>
  </si>
  <si>
    <t>20.04.2022</t>
  </si>
  <si>
    <t>21.04.2022</t>
  </si>
  <si>
    <t>22.04.2022</t>
  </si>
  <si>
    <t>25.04.2022</t>
  </si>
  <si>
    <t>26.04.2022</t>
  </si>
  <si>
    <t>28.04.2022</t>
  </si>
  <si>
    <t>29.04.2022</t>
  </si>
  <si>
    <t xml:space="preserve">Tanker Sewage </t>
  </si>
  <si>
    <t>Tanker Sewage ( After 100% Filtration)</t>
  </si>
  <si>
    <t>02.05.2022</t>
  </si>
  <si>
    <t>04.05.2022</t>
  </si>
  <si>
    <t>06.05.2022</t>
  </si>
  <si>
    <t>09.05.2022</t>
  </si>
  <si>
    <t>10.05.2022</t>
  </si>
  <si>
    <t>11.05.2022</t>
  </si>
  <si>
    <t>12.05.2022</t>
  </si>
  <si>
    <t>13.05.2022</t>
  </si>
  <si>
    <t>14.05.2022</t>
  </si>
  <si>
    <t>17.05.2022</t>
  </si>
  <si>
    <t>18.05.2022</t>
  </si>
  <si>
    <t>19.05.2022</t>
  </si>
  <si>
    <t>Water Pushed on 19.05.2022 (1500 litres)</t>
  </si>
  <si>
    <t>20.05.2022</t>
  </si>
  <si>
    <t>21.05.2022</t>
  </si>
  <si>
    <t>23.05.2022</t>
  </si>
  <si>
    <t>24.05.2022</t>
  </si>
  <si>
    <t>25.05.2022</t>
  </si>
  <si>
    <t>26.05.2022</t>
  </si>
  <si>
    <t>27.05.2022</t>
  </si>
  <si>
    <t>28.05.2022</t>
  </si>
  <si>
    <t>30.05.2022</t>
  </si>
  <si>
    <t>31.05.2022</t>
  </si>
  <si>
    <t>01.06.2022</t>
  </si>
  <si>
    <t>02.06.2022</t>
  </si>
  <si>
    <t>03.06.2022</t>
  </si>
  <si>
    <t>04.06.2022</t>
  </si>
  <si>
    <t>06.06.2022</t>
  </si>
  <si>
    <t>07.06.2022</t>
  </si>
  <si>
    <t>08.06.2022</t>
  </si>
  <si>
    <t>09.06.2022</t>
  </si>
  <si>
    <t>10.06.2022</t>
  </si>
  <si>
    <t>11.06.2022</t>
  </si>
  <si>
    <t>13.06.2022</t>
  </si>
  <si>
    <t>Water Pushed on 13.06.2022 (2000 litres)</t>
  </si>
  <si>
    <t>14.06.2022</t>
  </si>
  <si>
    <t>15.06.2022</t>
  </si>
  <si>
    <t>16.06.2022</t>
  </si>
  <si>
    <t>17.06.2022</t>
  </si>
  <si>
    <t>18.06.2022</t>
  </si>
  <si>
    <t>20.06.2022</t>
  </si>
  <si>
    <t>21.06.2022</t>
  </si>
  <si>
    <t>22.06.2022</t>
  </si>
  <si>
    <t>23.06.2022</t>
  </si>
  <si>
    <t>24.06.2022</t>
  </si>
  <si>
    <t>25.06.2022</t>
  </si>
  <si>
    <t>27.06.2022</t>
  </si>
  <si>
    <t>28.06.2022</t>
  </si>
  <si>
    <t>29.06.2022</t>
  </si>
  <si>
    <t>30.06.2022</t>
  </si>
  <si>
    <t>1.07.2022</t>
  </si>
  <si>
    <t>2.07.2022</t>
  </si>
  <si>
    <t>4.07.2022</t>
  </si>
  <si>
    <t>5.07.2022</t>
  </si>
  <si>
    <t>6.07.2022</t>
  </si>
  <si>
    <t>7.07.2022</t>
  </si>
  <si>
    <t>8.07.2022</t>
  </si>
  <si>
    <t>9.07.2022</t>
  </si>
  <si>
    <t>14.07.2022</t>
  </si>
  <si>
    <t>15.07.2022</t>
  </si>
  <si>
    <t>16.07.2022</t>
  </si>
  <si>
    <t>18.07.2022</t>
  </si>
  <si>
    <t>19.07.2022</t>
  </si>
  <si>
    <t>20.07.2022</t>
  </si>
  <si>
    <t>21.07.2022</t>
  </si>
  <si>
    <t>22.07.2022</t>
  </si>
  <si>
    <t>23.07.2022</t>
  </si>
  <si>
    <t>25.07.2022</t>
  </si>
  <si>
    <t>26.07.2022</t>
  </si>
  <si>
    <t>27.07.2022</t>
  </si>
  <si>
    <t>28.07.2022</t>
  </si>
  <si>
    <t>29.07.2022</t>
  </si>
  <si>
    <t>30.07.2022</t>
  </si>
  <si>
    <t>01.08.2022</t>
  </si>
  <si>
    <t>02.08.2022</t>
  </si>
  <si>
    <t>03.08.2022</t>
  </si>
  <si>
    <t>04.08.2022</t>
  </si>
  <si>
    <t>05.08.2022</t>
  </si>
  <si>
    <t>06.08.2022</t>
  </si>
  <si>
    <t>08.08.2022</t>
  </si>
  <si>
    <t>10.08.2022</t>
  </si>
  <si>
    <t>11.08.2022</t>
  </si>
  <si>
    <t>12.08.2022</t>
  </si>
  <si>
    <t>13.08.2022</t>
  </si>
  <si>
    <t>17.08.2022</t>
  </si>
  <si>
    <t>18.08.2022</t>
  </si>
  <si>
    <t>19.08.2022</t>
  </si>
  <si>
    <t>22.08.2022</t>
  </si>
  <si>
    <t>24.08.2022</t>
  </si>
  <si>
    <t>25.08.2022</t>
  </si>
  <si>
    <t>26.08.2022</t>
  </si>
  <si>
    <t>27.08.2022</t>
  </si>
  <si>
    <t>30.08.2022</t>
  </si>
  <si>
    <t>Sewage Tanker 1</t>
  </si>
  <si>
    <t>Sewage Tanker 1 ( After 100% Filtration)</t>
  </si>
  <si>
    <t>01.09.2022</t>
  </si>
  <si>
    <t>02.09.2022</t>
  </si>
  <si>
    <t>Water Pushed on 03.09.2022 (4000 litres)</t>
  </si>
  <si>
    <t>06.09.2022</t>
  </si>
  <si>
    <t>07.09.2022</t>
  </si>
  <si>
    <t>08.09.2022</t>
  </si>
  <si>
    <t>Sewage Tanker 2</t>
  </si>
  <si>
    <t>Sewage Tanker 2 ( After 100% Filtration)</t>
  </si>
  <si>
    <t>12.09.2022</t>
  </si>
  <si>
    <t>13.09.2022</t>
  </si>
  <si>
    <t>Water Pushed on 13.09.2022 (4000 litres)</t>
  </si>
  <si>
    <t>14.09.2022</t>
  </si>
  <si>
    <t>Water Pushed on 14.09.2022 (2000 litres)</t>
  </si>
  <si>
    <t>16.09.2022</t>
  </si>
  <si>
    <t>17.09.2022</t>
  </si>
  <si>
    <t>UF/MF Product</t>
  </si>
  <si>
    <t>Aerobic Tank (2:30 pm)</t>
  </si>
  <si>
    <t>19.09.2022</t>
  </si>
  <si>
    <t>20.09.2022</t>
  </si>
  <si>
    <t>21.09.2022</t>
  </si>
  <si>
    <t>22.09.2022</t>
  </si>
  <si>
    <t>23.09.2022</t>
  </si>
  <si>
    <t>24.09.2022</t>
  </si>
  <si>
    <t>27.09.2022</t>
  </si>
  <si>
    <t>01.10.2022</t>
  </si>
  <si>
    <t>02.11.2022</t>
  </si>
  <si>
    <t>03.11.2022</t>
  </si>
  <si>
    <t>05.11.2022</t>
  </si>
  <si>
    <t>07.11.2022</t>
  </si>
  <si>
    <t>08.11.2022</t>
  </si>
  <si>
    <t>09.11.2022</t>
  </si>
  <si>
    <t>10.11.2022</t>
  </si>
  <si>
    <t>11.11.2022</t>
  </si>
  <si>
    <t>12.11.2022</t>
  </si>
  <si>
    <t>14.11.2022</t>
  </si>
  <si>
    <t>15.11.2022</t>
  </si>
  <si>
    <t>16.11.2022</t>
  </si>
  <si>
    <t>17.11.2022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</si>
  <si>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</si>
  <si>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</si>
  <si>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</si>
  <si>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</si>
  <si>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</si>
  <si>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</si>
  <si>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</si>
  <si>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01.11.2022</t>
  </si>
  <si>
    <t>CHANGE IN COD</t>
  </si>
  <si>
    <t>Initial COD value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</si>
  <si>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</si>
  <si>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</si>
  <si>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</si>
  <si>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</si>
  <si>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</si>
  <si>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</si>
  <si>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</si>
  <si>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</si>
  <si>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</si>
  <si>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</si>
  <si>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</si>
  <si>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</si>
  <si>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</si>
  <si>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</si>
  <si>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Change in COD Summary Statistics</t>
  </si>
  <si>
    <t>COD 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</si>
</sst>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Roboto"/>
    </font>
    <font>
      <sz val="10"/>
      <color rgb="FF000000"/>
      <name val="Roboto"/>
    </font>
    <font>
      <sz val="10"/>
      <color theme="1"/>
      <name val="Roboto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6B8AF"/>
      </patternFill>
    </fill>
    <fill>
      <patternFill patternType="solid">
        <fgColor theme="4" tint="0.79998168889431442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9" applyNumberFormat="0" applyAlignment="0" applyProtection="0"/>
    <xf numFmtId="0" fontId="18" fillId="13" borderId="10" applyNumberFormat="0" applyAlignment="0" applyProtection="0"/>
    <xf numFmtId="0" fontId="19" fillId="13" borderId="9" applyNumberFormat="0" applyAlignment="0" applyProtection="0"/>
    <xf numFmtId="0" fontId="20" fillId="0" borderId="11" applyNumberFormat="0" applyFill="0" applyAlignment="0" applyProtection="0"/>
    <xf numFmtId="0" fontId="21" fillId="14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3" applyNumberFormat="0" applyFont="0" applyAlignment="0" applyProtection="0"/>
  </cellStyleXfs>
  <cellXfs count="6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9" fillId="8" borderId="4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2" fillId="5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0" fillId="0" borderId="5" xfId="0" applyBorder="1"/>
    <xf numFmtId="0" fontId="0" fillId="40" borderId="0" xfId="0" applyFill="1"/>
    <xf numFmtId="0" fontId="2" fillId="41" borderId="1" xfId="0" applyFont="1" applyFill="1" applyBorder="1" applyAlignment="1">
      <alignment horizontal="center" wrapText="1"/>
    </xf>
    <xf numFmtId="0" fontId="0" fillId="41" borderId="0" xfId="0" applyFill="1"/>
    <xf numFmtId="0" fontId="2" fillId="42" borderId="1" xfId="0" applyFont="1" applyFill="1" applyBorder="1" applyAlignment="1">
      <alignment horizontal="center" wrapText="1"/>
    </xf>
    <xf numFmtId="0" fontId="2" fillId="41" borderId="1" xfId="0" applyFont="1" applyFill="1" applyBorder="1" applyAlignment="1">
      <alignment wrapText="1"/>
    </xf>
    <xf numFmtId="0" fontId="2" fillId="41" borderId="0" xfId="0" applyFont="1" applyFill="1" applyAlignment="1">
      <alignment wrapText="1"/>
    </xf>
    <xf numFmtId="0" fontId="3" fillId="40" borderId="1" xfId="0" applyFont="1" applyFill="1" applyBorder="1" applyAlignment="1">
      <alignment horizontal="center" wrapText="1"/>
    </xf>
    <xf numFmtId="0" fontId="3" fillId="40" borderId="1" xfId="0" applyFont="1" applyFill="1" applyBorder="1" applyAlignment="1">
      <alignment horizontal="center"/>
    </xf>
    <xf numFmtId="0" fontId="3" fillId="40" borderId="1" xfId="0" applyFont="1" applyFill="1" applyBorder="1"/>
    <xf numFmtId="0" fontId="4" fillId="43" borderId="1" xfId="0" applyFont="1" applyFill="1" applyBorder="1" applyAlignment="1">
      <alignment horizontal="center"/>
    </xf>
    <xf numFmtId="0" fontId="2" fillId="40" borderId="0" xfId="0" applyFont="1" applyFill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8" fillId="0" borderId="3" xfId="0" applyFont="1" applyBorder="1"/>
    <xf numFmtId="0" fontId="8" fillId="0" borderId="4" xfId="0" applyFont="1" applyBorder="1"/>
    <xf numFmtId="0" fontId="0" fillId="0" borderId="0" xfId="0" applyFill="1" applyBorder="1" applyAlignment="1"/>
    <xf numFmtId="0" fontId="0" fillId="0" borderId="15" xfId="0" applyFill="1" applyBorder="1" applyAlignment="1"/>
    <xf numFmtId="0" fontId="26" fillId="0" borderId="16" xfId="0" applyFont="1" applyFill="1" applyBorder="1" applyAlignment="1">
      <alignment horizontal="centerContinuous"/>
    </xf>
    <xf numFmtId="0" fontId="26" fillId="0" borderId="16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E60687B5-66F1-4554-B115-18A4D78EA437}"/>
    <cellStyle name="Note 2" xfId="42" xr:uid="{FA0A89BC-4A83-4C7A-A15F-FB4FD3908131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9"/>
  <sheetViews>
    <sheetView zoomScale="95" zoomScaleNormal="95" workbookViewId="0">
      <pane ySplit="2" topLeftCell="A3" activePane="bottomLeft" state="frozen"/>
      <selection pane="bottomLeft" activeCell="F9" sqref="F9"/>
    </sheetView>
  </sheetViews>
  <sheetFormatPr defaultColWidth="12.54296875" defaultRowHeight="15.75" customHeight="1" x14ac:dyDescent="0.25"/>
  <cols>
    <col min="1" max="1" width="9.54296875" customWidth="1"/>
    <col min="2" max="2" width="20.7265625" customWidth="1"/>
    <col min="3" max="3" width="23.81640625" customWidth="1"/>
    <col min="4" max="4" width="29.90625" customWidth="1"/>
    <col min="5" max="5" width="18.90625" customWidth="1"/>
    <col min="6" max="6" width="16.1796875" customWidth="1"/>
  </cols>
  <sheetData>
    <row r="1" spans="1:27" s="42" customFormat="1" ht="39" x14ac:dyDescent="0.3">
      <c r="A1" s="48" t="s">
        <v>0</v>
      </c>
      <c r="B1" s="48" t="s">
        <v>1</v>
      </c>
      <c r="C1" s="48" t="s">
        <v>2</v>
      </c>
      <c r="D1" s="49" t="s">
        <v>3</v>
      </c>
      <c r="E1" s="50" t="s">
        <v>4</v>
      </c>
      <c r="F1" s="51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ht="24.75" customHeight="1" x14ac:dyDescent="0.25">
      <c r="A2" s="3">
        <v>1</v>
      </c>
      <c r="B2" s="3" t="s">
        <v>10</v>
      </c>
      <c r="C2" s="3" t="s">
        <v>11</v>
      </c>
      <c r="D2" s="3"/>
      <c r="E2" s="4"/>
      <c r="F2" s="3"/>
      <c r="G2" s="3">
        <v>640</v>
      </c>
      <c r="H2" s="3">
        <v>466</v>
      </c>
      <c r="I2" s="3">
        <v>8.18</v>
      </c>
      <c r="J2" s="3">
        <v>1077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x14ac:dyDescent="0.25">
      <c r="A3" s="3">
        <v>2</v>
      </c>
      <c r="B3" s="3" t="s">
        <v>10</v>
      </c>
      <c r="C3" s="3" t="s">
        <v>12</v>
      </c>
      <c r="D3" s="3"/>
      <c r="E3" s="4"/>
      <c r="F3" s="3"/>
      <c r="G3" s="3">
        <v>192</v>
      </c>
      <c r="H3" s="3">
        <v>577</v>
      </c>
      <c r="I3" s="3">
        <v>8.6999999999999993</v>
      </c>
      <c r="J3" s="3">
        <v>1129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customHeight="1" x14ac:dyDescent="0.25">
      <c r="A4" s="3">
        <v>3</v>
      </c>
      <c r="B4" s="3" t="s">
        <v>10</v>
      </c>
      <c r="C4" s="3" t="s">
        <v>13</v>
      </c>
      <c r="D4" s="3"/>
      <c r="E4" s="4"/>
      <c r="F4" s="3"/>
      <c r="G4" s="3">
        <v>128</v>
      </c>
      <c r="H4" s="3">
        <v>622</v>
      </c>
      <c r="I4" s="3">
        <v>8.56</v>
      </c>
      <c r="J4" s="3">
        <v>1338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3.25" customHeight="1" x14ac:dyDescent="0.25">
      <c r="A5" s="3">
        <v>4</v>
      </c>
      <c r="B5" s="3" t="s">
        <v>14</v>
      </c>
      <c r="C5" s="3" t="s">
        <v>12</v>
      </c>
      <c r="D5" s="3"/>
      <c r="E5" s="4"/>
      <c r="F5" s="4"/>
      <c r="G5" s="3">
        <v>384</v>
      </c>
      <c r="H5" s="3">
        <v>532</v>
      </c>
      <c r="I5" s="3">
        <v>8.43</v>
      </c>
      <c r="J5" s="3">
        <v>1111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 customHeight="1" x14ac:dyDescent="0.25">
      <c r="A6" s="3">
        <v>5</v>
      </c>
      <c r="B6" s="3" t="s">
        <v>15</v>
      </c>
      <c r="C6" s="3" t="s">
        <v>12</v>
      </c>
      <c r="D6" s="3"/>
      <c r="E6" s="4"/>
      <c r="F6" s="3"/>
      <c r="G6" s="3">
        <v>224</v>
      </c>
      <c r="H6" s="3">
        <v>565</v>
      </c>
      <c r="I6" s="3">
        <v>7.9</v>
      </c>
      <c r="J6" s="3">
        <v>1035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.75" customHeight="1" x14ac:dyDescent="0.25">
      <c r="A7" s="3">
        <v>6</v>
      </c>
      <c r="B7" s="3" t="s">
        <v>16</v>
      </c>
      <c r="C7" s="3" t="s">
        <v>12</v>
      </c>
      <c r="D7" s="3"/>
      <c r="E7" s="4"/>
      <c r="F7" s="4"/>
      <c r="G7" s="3">
        <v>160</v>
      </c>
      <c r="H7" s="3">
        <v>561</v>
      </c>
      <c r="I7" s="3">
        <v>7.72</v>
      </c>
      <c r="J7" s="3">
        <v>1075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5" x14ac:dyDescent="0.25">
      <c r="A8" s="3">
        <v>7</v>
      </c>
      <c r="B8" s="6" t="s">
        <v>17</v>
      </c>
      <c r="C8" s="7" t="s">
        <v>12</v>
      </c>
      <c r="D8" s="3"/>
      <c r="E8" s="4"/>
      <c r="F8" s="8"/>
      <c r="G8" s="3">
        <v>128</v>
      </c>
      <c r="H8" s="3">
        <v>580</v>
      </c>
      <c r="I8" s="3">
        <v>7.68</v>
      </c>
      <c r="J8" s="3">
        <v>1063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.75" customHeight="1" x14ac:dyDescent="0.25">
      <c r="A9" s="3">
        <v>8</v>
      </c>
      <c r="B9" s="3" t="s">
        <v>18</v>
      </c>
      <c r="C9" s="7" t="s">
        <v>12</v>
      </c>
      <c r="D9" s="4"/>
      <c r="E9" s="4"/>
      <c r="F9" s="8"/>
      <c r="G9" s="3">
        <v>96</v>
      </c>
      <c r="H9" s="3">
        <v>669</v>
      </c>
      <c r="I9" s="3">
        <v>8.08</v>
      </c>
      <c r="J9" s="3">
        <v>1250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5" x14ac:dyDescent="0.25">
      <c r="A10" s="3">
        <v>9</v>
      </c>
      <c r="B10" s="3" t="s">
        <v>19</v>
      </c>
      <c r="C10" s="7" t="s">
        <v>12</v>
      </c>
      <c r="D10" s="4"/>
      <c r="E10" s="4"/>
      <c r="F10" s="8"/>
      <c r="G10" s="3">
        <v>89.6</v>
      </c>
      <c r="H10" s="3">
        <v>635</v>
      </c>
      <c r="I10" s="3">
        <v>7.99</v>
      </c>
      <c r="J10" s="3">
        <v>1106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5" x14ac:dyDescent="0.25">
      <c r="A11" s="3">
        <v>10</v>
      </c>
      <c r="B11" s="6" t="s">
        <v>20</v>
      </c>
      <c r="C11" s="7" t="s">
        <v>12</v>
      </c>
      <c r="D11" s="4"/>
      <c r="E11" s="4"/>
      <c r="F11" s="4"/>
      <c r="G11" s="3">
        <v>84.8</v>
      </c>
      <c r="H11" s="3">
        <v>555</v>
      </c>
      <c r="I11" s="3">
        <v>8.1199999999999992</v>
      </c>
      <c r="J11" s="3">
        <v>978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5" x14ac:dyDescent="0.25">
      <c r="A12" s="3">
        <v>11</v>
      </c>
      <c r="B12" s="6" t="s">
        <v>21</v>
      </c>
      <c r="C12" s="7" t="s">
        <v>12</v>
      </c>
      <c r="D12" s="4"/>
      <c r="E12" s="4"/>
      <c r="F12" s="4"/>
      <c r="G12" s="3">
        <v>64</v>
      </c>
      <c r="H12" s="3">
        <v>593</v>
      </c>
      <c r="I12" s="3">
        <v>8.08</v>
      </c>
      <c r="J12" s="3">
        <v>1077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5" x14ac:dyDescent="0.25">
      <c r="A13" s="3">
        <v>12</v>
      </c>
      <c r="B13" s="6" t="s">
        <v>22</v>
      </c>
      <c r="C13" s="7" t="s">
        <v>12</v>
      </c>
      <c r="D13" s="4"/>
      <c r="E13" s="4"/>
      <c r="F13" s="3"/>
      <c r="G13" s="3">
        <v>54.4</v>
      </c>
      <c r="H13" s="3">
        <v>528</v>
      </c>
      <c r="I13" s="3">
        <v>7.54</v>
      </c>
      <c r="J13" s="3">
        <v>964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5" x14ac:dyDescent="0.25">
      <c r="A14" s="3">
        <v>13</v>
      </c>
      <c r="B14" s="6" t="s">
        <v>23</v>
      </c>
      <c r="C14" s="7" t="s">
        <v>12</v>
      </c>
      <c r="D14" s="3"/>
      <c r="E14" s="3"/>
      <c r="F14" s="3"/>
      <c r="G14" s="3">
        <v>48</v>
      </c>
      <c r="H14" s="3">
        <v>575</v>
      </c>
      <c r="I14" s="3">
        <v>8.27</v>
      </c>
      <c r="J14" s="3">
        <v>1000</v>
      </c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44" customFormat="1" ht="25" x14ac:dyDescent="0.25">
      <c r="A15" s="43">
        <v>14</v>
      </c>
      <c r="B15" s="45" t="s">
        <v>24</v>
      </c>
      <c r="C15" s="43" t="s">
        <v>25</v>
      </c>
      <c r="D15" s="46"/>
      <c r="E15" s="46"/>
      <c r="F15" s="46"/>
      <c r="G15" s="45">
        <v>400</v>
      </c>
      <c r="H15" s="43">
        <v>611</v>
      </c>
      <c r="I15" s="43">
        <v>8.11</v>
      </c>
      <c r="J15" s="43">
        <v>1198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2.5" x14ac:dyDescent="0.25">
      <c r="A16" s="3">
        <v>15</v>
      </c>
      <c r="B16" s="3" t="s">
        <v>26</v>
      </c>
      <c r="C16" s="3" t="s">
        <v>12</v>
      </c>
      <c r="D16" s="4"/>
      <c r="E16" s="4"/>
      <c r="F16" s="3"/>
      <c r="G16" s="3">
        <v>384</v>
      </c>
      <c r="H16" s="3">
        <v>548</v>
      </c>
      <c r="I16" s="3">
        <v>8.14</v>
      </c>
      <c r="J16" s="3">
        <v>964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5" x14ac:dyDescent="0.25">
      <c r="A17" s="3">
        <v>16</v>
      </c>
      <c r="B17" s="3" t="s">
        <v>27</v>
      </c>
      <c r="C17" s="3" t="s">
        <v>12</v>
      </c>
      <c r="D17" s="4"/>
      <c r="E17" s="4"/>
      <c r="F17" s="4"/>
      <c r="G17" s="3">
        <v>379.2</v>
      </c>
      <c r="H17" s="3">
        <v>592</v>
      </c>
      <c r="I17" s="3">
        <v>7.91</v>
      </c>
      <c r="J17" s="3">
        <v>1060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5" x14ac:dyDescent="0.25">
      <c r="A18" s="3">
        <v>17</v>
      </c>
      <c r="B18" s="3" t="s">
        <v>28</v>
      </c>
      <c r="C18" s="3" t="s">
        <v>12</v>
      </c>
      <c r="D18" s="4"/>
      <c r="E18" s="4"/>
      <c r="F18" s="3"/>
      <c r="G18" s="3">
        <v>368</v>
      </c>
      <c r="H18" s="3">
        <v>544</v>
      </c>
      <c r="I18" s="3">
        <v>7.84</v>
      </c>
      <c r="J18" s="3">
        <v>966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5" x14ac:dyDescent="0.25">
      <c r="A19" s="3">
        <v>18</v>
      </c>
      <c r="B19" s="3" t="s">
        <v>28</v>
      </c>
      <c r="C19" s="3" t="s">
        <v>13</v>
      </c>
      <c r="D19" s="4"/>
      <c r="E19" s="4"/>
      <c r="F19" s="3"/>
      <c r="G19" s="3">
        <v>208</v>
      </c>
      <c r="H19" s="3">
        <v>549</v>
      </c>
      <c r="I19" s="3">
        <v>7.35</v>
      </c>
      <c r="J19" s="3">
        <v>1007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5" x14ac:dyDescent="0.25">
      <c r="A20" s="3">
        <v>19</v>
      </c>
      <c r="B20" s="3" t="s">
        <v>29</v>
      </c>
      <c r="C20" s="3" t="s">
        <v>30</v>
      </c>
      <c r="D20" s="3"/>
      <c r="E20" s="3"/>
      <c r="F20" s="3"/>
      <c r="G20" s="3">
        <v>288</v>
      </c>
      <c r="H20" s="3">
        <v>539</v>
      </c>
      <c r="I20" s="3">
        <v>8.0299999999999994</v>
      </c>
      <c r="J20" s="3">
        <v>1054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5" x14ac:dyDescent="0.25">
      <c r="A21" s="3">
        <v>20</v>
      </c>
      <c r="B21" s="3" t="s">
        <v>29</v>
      </c>
      <c r="C21" s="3" t="s">
        <v>31</v>
      </c>
      <c r="D21" s="3"/>
      <c r="E21" s="3"/>
      <c r="F21" s="3"/>
      <c r="G21" s="3">
        <v>256</v>
      </c>
      <c r="H21" s="3">
        <v>535</v>
      </c>
      <c r="I21" s="3">
        <v>8.06</v>
      </c>
      <c r="J21" s="3">
        <v>1056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5" x14ac:dyDescent="0.25">
      <c r="A22" s="3">
        <v>21</v>
      </c>
      <c r="B22" s="3" t="s">
        <v>32</v>
      </c>
      <c r="C22" s="3" t="s">
        <v>12</v>
      </c>
      <c r="D22" s="3"/>
      <c r="E22" s="3"/>
      <c r="F22" s="3"/>
      <c r="G22" s="3">
        <v>128</v>
      </c>
      <c r="H22" s="3">
        <v>557</v>
      </c>
      <c r="I22" s="3">
        <v>8.0500000000000007</v>
      </c>
      <c r="J22" s="3">
        <v>922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5" x14ac:dyDescent="0.25">
      <c r="A23" s="3">
        <v>22</v>
      </c>
      <c r="B23" s="3" t="s">
        <v>32</v>
      </c>
      <c r="C23" s="3" t="s">
        <v>33</v>
      </c>
      <c r="D23" s="3"/>
      <c r="E23" s="3"/>
      <c r="F23" s="3"/>
      <c r="G23" s="3">
        <v>104</v>
      </c>
      <c r="H23" s="3">
        <v>35</v>
      </c>
      <c r="I23" s="3">
        <v>8.0299999999999994</v>
      </c>
      <c r="J23" s="3">
        <v>51.9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5" x14ac:dyDescent="0.25">
      <c r="A24" s="3">
        <v>23</v>
      </c>
      <c r="B24" s="3" t="s">
        <v>32</v>
      </c>
      <c r="C24" s="3" t="s">
        <v>34</v>
      </c>
      <c r="D24" s="3"/>
      <c r="E24" s="3"/>
      <c r="F24" s="3"/>
      <c r="G24" s="3">
        <v>288</v>
      </c>
      <c r="H24" s="3">
        <v>860</v>
      </c>
      <c r="I24" s="3">
        <v>7.65</v>
      </c>
      <c r="J24" s="3">
        <v>1407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5" x14ac:dyDescent="0.25">
      <c r="A25" s="3">
        <v>24</v>
      </c>
      <c r="B25" s="3" t="s">
        <v>35</v>
      </c>
      <c r="C25" s="3" t="s">
        <v>12</v>
      </c>
      <c r="D25" s="3"/>
      <c r="E25" s="3"/>
      <c r="F25" s="3"/>
      <c r="G25" s="3">
        <v>80</v>
      </c>
      <c r="H25" s="3">
        <v>525</v>
      </c>
      <c r="I25" s="3">
        <v>8.0399999999999991</v>
      </c>
      <c r="J25" s="3">
        <v>944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5" x14ac:dyDescent="0.25">
      <c r="A26" s="3">
        <v>25</v>
      </c>
      <c r="B26" s="3" t="s">
        <v>36</v>
      </c>
      <c r="C26" s="3" t="s">
        <v>12</v>
      </c>
      <c r="D26" s="3"/>
      <c r="E26" s="3"/>
      <c r="F26" s="3"/>
      <c r="G26" s="3">
        <v>48</v>
      </c>
      <c r="H26" s="3">
        <v>485</v>
      </c>
      <c r="I26" s="3">
        <v>8.19</v>
      </c>
      <c r="J26" s="3">
        <v>1045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5" x14ac:dyDescent="0.25">
      <c r="A27" s="3">
        <v>26</v>
      </c>
      <c r="B27" s="3" t="s">
        <v>37</v>
      </c>
      <c r="C27" s="3" t="s">
        <v>12</v>
      </c>
      <c r="D27" s="3"/>
      <c r="E27" s="3"/>
      <c r="F27" s="3"/>
      <c r="G27" s="3">
        <v>35.200000000000003</v>
      </c>
      <c r="H27" s="3">
        <v>494</v>
      </c>
      <c r="I27" s="10">
        <v>8.25</v>
      </c>
      <c r="J27" s="3">
        <v>1030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5" x14ac:dyDescent="0.25">
      <c r="A28" s="3">
        <v>27</v>
      </c>
      <c r="B28" s="11" t="s">
        <v>38</v>
      </c>
      <c r="C28" s="3" t="s">
        <v>12</v>
      </c>
      <c r="D28" s="3"/>
      <c r="E28" s="3"/>
      <c r="F28" s="3"/>
      <c r="G28" s="11">
        <v>32</v>
      </c>
      <c r="H28" s="3">
        <v>584</v>
      </c>
      <c r="I28" s="3">
        <v>8.69</v>
      </c>
      <c r="J28" s="3">
        <v>1100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5" x14ac:dyDescent="0.25">
      <c r="A29" s="3">
        <v>28</v>
      </c>
      <c r="B29" s="3" t="s">
        <v>39</v>
      </c>
      <c r="C29" s="3" t="s">
        <v>12</v>
      </c>
      <c r="D29" s="3"/>
      <c r="E29" s="3"/>
      <c r="F29" s="3"/>
      <c r="G29" s="3">
        <v>464</v>
      </c>
      <c r="H29" s="3">
        <v>566</v>
      </c>
      <c r="I29" s="3">
        <v>8.4499999999999993</v>
      </c>
      <c r="J29" s="3">
        <v>1055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5" x14ac:dyDescent="0.25">
      <c r="A30" s="3">
        <v>29</v>
      </c>
      <c r="B30" s="3" t="s">
        <v>39</v>
      </c>
      <c r="C30" s="3" t="s">
        <v>40</v>
      </c>
      <c r="D30" s="4"/>
      <c r="E30" s="4"/>
      <c r="F30" s="3"/>
      <c r="G30" s="3">
        <v>256</v>
      </c>
      <c r="H30" s="3">
        <v>514</v>
      </c>
      <c r="I30" s="3">
        <v>8.34</v>
      </c>
      <c r="J30" s="3">
        <v>998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5" x14ac:dyDescent="0.25">
      <c r="A31" s="3">
        <v>30</v>
      </c>
      <c r="B31" s="3" t="s">
        <v>39</v>
      </c>
      <c r="C31" s="3" t="s">
        <v>11</v>
      </c>
      <c r="D31" s="4"/>
      <c r="E31" s="4"/>
      <c r="F31" s="3"/>
      <c r="G31" s="3">
        <v>480</v>
      </c>
      <c r="H31" s="3">
        <v>565</v>
      </c>
      <c r="I31" s="3">
        <v>8.44</v>
      </c>
      <c r="J31" s="3">
        <v>960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5" x14ac:dyDescent="0.25">
      <c r="A32" s="3">
        <v>31</v>
      </c>
      <c r="B32" s="3" t="s">
        <v>41</v>
      </c>
      <c r="C32" s="3" t="s">
        <v>12</v>
      </c>
      <c r="D32" s="4"/>
      <c r="E32" s="4"/>
      <c r="F32" s="4"/>
      <c r="G32" s="3">
        <v>448</v>
      </c>
      <c r="H32" s="3">
        <v>581</v>
      </c>
      <c r="I32" s="3">
        <v>8.32</v>
      </c>
      <c r="J32" s="3">
        <v>1076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5" x14ac:dyDescent="0.25">
      <c r="A33" s="3">
        <v>33</v>
      </c>
      <c r="B33" s="3" t="s">
        <v>41</v>
      </c>
      <c r="C33" s="3" t="s">
        <v>33</v>
      </c>
      <c r="D33" s="4"/>
      <c r="E33" s="4"/>
      <c r="F33" s="4"/>
      <c r="G33" s="3">
        <v>64</v>
      </c>
      <c r="H33" s="3">
        <v>36</v>
      </c>
      <c r="I33" s="3">
        <v>7.83</v>
      </c>
      <c r="J33" s="3">
        <v>52.1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 x14ac:dyDescent="0.25">
      <c r="A34" s="3">
        <v>34</v>
      </c>
      <c r="B34" s="3" t="s">
        <v>41</v>
      </c>
      <c r="C34" s="3" t="s">
        <v>34</v>
      </c>
      <c r="D34" s="4"/>
      <c r="E34" s="4"/>
      <c r="F34" s="4"/>
      <c r="G34" s="3">
        <v>256</v>
      </c>
      <c r="H34" s="3">
        <v>869</v>
      </c>
      <c r="I34" s="3">
        <v>7.56</v>
      </c>
      <c r="J34" s="3">
        <v>1531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 x14ac:dyDescent="0.25">
      <c r="A35" s="3">
        <v>36</v>
      </c>
      <c r="B35" s="3" t="s">
        <v>42</v>
      </c>
      <c r="C35" s="3" t="s">
        <v>12</v>
      </c>
      <c r="D35" s="3"/>
      <c r="E35" s="3"/>
      <c r="F35" s="3"/>
      <c r="G35" s="3">
        <v>384</v>
      </c>
      <c r="H35" s="3">
        <v>553</v>
      </c>
      <c r="I35" s="3">
        <v>8.24</v>
      </c>
      <c r="J35" s="3">
        <v>1025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 x14ac:dyDescent="0.25">
      <c r="A36" s="3">
        <v>37</v>
      </c>
      <c r="B36" s="3" t="s">
        <v>43</v>
      </c>
      <c r="C36" s="3" t="s">
        <v>12</v>
      </c>
      <c r="D36" s="3"/>
      <c r="E36" s="3"/>
      <c r="F36" s="3"/>
      <c r="G36" s="3">
        <v>368</v>
      </c>
      <c r="H36" s="3">
        <v>556</v>
      </c>
      <c r="I36" s="3">
        <v>8.14</v>
      </c>
      <c r="J36" s="3">
        <v>1007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 x14ac:dyDescent="0.25">
      <c r="A37" s="3">
        <v>38</v>
      </c>
      <c r="B37" s="3" t="s">
        <v>44</v>
      </c>
      <c r="C37" s="3" t="s">
        <v>12</v>
      </c>
      <c r="D37" s="3"/>
      <c r="E37" s="3"/>
      <c r="F37" s="3"/>
      <c r="G37" s="3">
        <v>352</v>
      </c>
      <c r="H37" s="3">
        <v>534</v>
      </c>
      <c r="I37" s="3">
        <v>8.34</v>
      </c>
      <c r="J37" s="3">
        <v>997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 x14ac:dyDescent="0.25">
      <c r="A38" s="3">
        <v>39</v>
      </c>
      <c r="B38" s="3" t="s">
        <v>44</v>
      </c>
      <c r="C38" s="3" t="s">
        <v>45</v>
      </c>
      <c r="D38" s="3"/>
      <c r="E38" s="3"/>
      <c r="F38" s="3"/>
      <c r="G38" s="3">
        <v>256</v>
      </c>
      <c r="H38" s="3">
        <v>497</v>
      </c>
      <c r="I38" s="3">
        <v>7.79</v>
      </c>
      <c r="J38" s="3">
        <v>963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 x14ac:dyDescent="0.25">
      <c r="A39" s="3">
        <v>40</v>
      </c>
      <c r="B39" s="3" t="s">
        <v>46</v>
      </c>
      <c r="C39" s="3" t="s">
        <v>12</v>
      </c>
      <c r="D39" s="3"/>
      <c r="E39" s="3"/>
      <c r="F39" s="3"/>
      <c r="G39" s="3">
        <v>320</v>
      </c>
      <c r="H39" s="3">
        <v>542</v>
      </c>
      <c r="I39" s="3">
        <v>8.11</v>
      </c>
      <c r="J39" s="3">
        <v>1010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 x14ac:dyDescent="0.25">
      <c r="A40" s="3">
        <v>41</v>
      </c>
      <c r="B40" s="12" t="s">
        <v>47</v>
      </c>
      <c r="C40" s="3" t="s">
        <v>12</v>
      </c>
      <c r="D40" s="3"/>
      <c r="E40" s="3"/>
      <c r="F40" s="3"/>
      <c r="G40" s="3">
        <v>288</v>
      </c>
      <c r="H40" s="3">
        <v>527</v>
      </c>
      <c r="I40" s="3">
        <v>8.3800000000000008</v>
      </c>
      <c r="J40" s="3">
        <v>971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 x14ac:dyDescent="0.25">
      <c r="A41" s="12">
        <v>42</v>
      </c>
      <c r="B41" s="3" t="s">
        <v>48</v>
      </c>
      <c r="C41" s="3" t="s">
        <v>12</v>
      </c>
      <c r="D41" s="3"/>
      <c r="E41" s="3"/>
      <c r="F41" s="3"/>
      <c r="G41" s="3">
        <v>256</v>
      </c>
      <c r="H41" s="3">
        <v>533</v>
      </c>
      <c r="I41" s="3">
        <v>8.36</v>
      </c>
      <c r="J41" s="3">
        <v>988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 x14ac:dyDescent="0.25">
      <c r="A42" s="53" t="s">
        <v>49</v>
      </c>
      <c r="B42" s="54"/>
      <c r="C42" s="54"/>
      <c r="D42" s="54"/>
      <c r="E42" s="54"/>
      <c r="F42" s="54"/>
      <c r="G42" s="54"/>
      <c r="H42" s="54"/>
      <c r="I42" s="55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5" x14ac:dyDescent="0.25">
      <c r="A43" s="13">
        <v>43</v>
      </c>
      <c r="B43" s="13" t="s">
        <v>48</v>
      </c>
      <c r="C43" s="13" t="s">
        <v>50</v>
      </c>
      <c r="D43" s="13"/>
      <c r="E43" s="13"/>
      <c r="F43" s="13"/>
      <c r="G43" s="13">
        <v>416</v>
      </c>
      <c r="H43" s="13">
        <v>461</v>
      </c>
      <c r="I43" s="13">
        <v>8.1999999999999993</v>
      </c>
      <c r="J43" s="13">
        <v>895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 x14ac:dyDescent="0.25">
      <c r="A44" s="13">
        <v>44</v>
      </c>
      <c r="B44" s="13" t="s">
        <v>51</v>
      </c>
      <c r="C44" s="13" t="s">
        <v>52</v>
      </c>
      <c r="D44" s="13"/>
      <c r="E44" s="13"/>
      <c r="F44" s="13"/>
      <c r="G44" s="13">
        <v>544</v>
      </c>
      <c r="H44" s="13">
        <v>494</v>
      </c>
      <c r="I44" s="13">
        <v>8.31</v>
      </c>
      <c r="J44" s="13">
        <v>962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 x14ac:dyDescent="0.25">
      <c r="A45" s="13">
        <v>45</v>
      </c>
      <c r="B45" s="13" t="s">
        <v>51</v>
      </c>
      <c r="C45" s="13" t="s">
        <v>53</v>
      </c>
      <c r="D45" s="13"/>
      <c r="E45" s="13"/>
      <c r="F45" s="13"/>
      <c r="G45" s="13">
        <v>432</v>
      </c>
      <c r="H45" s="13">
        <v>545</v>
      </c>
      <c r="I45" s="13">
        <v>7.8</v>
      </c>
      <c r="J45" s="13">
        <v>1069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37.5" x14ac:dyDescent="0.25">
      <c r="A46" s="13">
        <v>46</v>
      </c>
      <c r="B46" s="14" t="s">
        <v>51</v>
      </c>
      <c r="C46" s="13" t="s">
        <v>54</v>
      </c>
      <c r="D46" s="14"/>
      <c r="E46" s="14"/>
      <c r="F46" s="14"/>
      <c r="G46" s="14">
        <v>176</v>
      </c>
      <c r="H46" s="14">
        <v>508</v>
      </c>
      <c r="I46" s="14">
        <v>8.08</v>
      </c>
      <c r="J46" s="14">
        <v>996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 x14ac:dyDescent="0.25">
      <c r="A47" s="13">
        <v>47</v>
      </c>
      <c r="B47" s="15" t="s">
        <v>55</v>
      </c>
      <c r="C47" s="13" t="s">
        <v>56</v>
      </c>
      <c r="D47" s="13"/>
      <c r="E47" s="13"/>
      <c r="F47" s="13"/>
      <c r="G47" s="16">
        <v>256</v>
      </c>
      <c r="H47" s="13">
        <v>576</v>
      </c>
      <c r="I47" s="13">
        <v>7.72</v>
      </c>
      <c r="J47" s="13">
        <v>1125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 x14ac:dyDescent="0.25">
      <c r="A48" s="13">
        <v>48</v>
      </c>
      <c r="B48" s="14" t="s">
        <v>55</v>
      </c>
      <c r="C48" s="13" t="s">
        <v>13</v>
      </c>
      <c r="D48" s="14"/>
      <c r="E48" s="13"/>
      <c r="F48" s="13"/>
      <c r="G48" s="13">
        <v>288</v>
      </c>
      <c r="H48" s="13">
        <v>527</v>
      </c>
      <c r="I48" s="13">
        <v>6.89</v>
      </c>
      <c r="J48" s="13">
        <v>1024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5" x14ac:dyDescent="0.25">
      <c r="A49" s="13">
        <v>49</v>
      </c>
      <c r="B49" s="14" t="s">
        <v>57</v>
      </c>
      <c r="C49" s="13" t="s">
        <v>58</v>
      </c>
      <c r="D49" s="13"/>
      <c r="E49" s="13"/>
      <c r="F49" s="13"/>
      <c r="G49" s="13">
        <v>208</v>
      </c>
      <c r="H49" s="13">
        <v>545</v>
      </c>
      <c r="I49" s="13">
        <v>8.02</v>
      </c>
      <c r="J49" s="13">
        <v>1060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 x14ac:dyDescent="0.25">
      <c r="A50" s="13">
        <v>50</v>
      </c>
      <c r="B50" s="14" t="s">
        <v>59</v>
      </c>
      <c r="C50" s="13" t="s">
        <v>58</v>
      </c>
      <c r="D50" s="13"/>
      <c r="E50" s="13"/>
      <c r="F50" s="13"/>
      <c r="G50" s="13">
        <v>188.8</v>
      </c>
      <c r="H50" s="13">
        <v>490</v>
      </c>
      <c r="I50" s="13">
        <v>8</v>
      </c>
      <c r="J50" s="13">
        <v>1059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 x14ac:dyDescent="0.25">
      <c r="A51" s="13">
        <v>51</v>
      </c>
      <c r="B51" s="14" t="s">
        <v>60</v>
      </c>
      <c r="C51" s="13" t="s">
        <v>58</v>
      </c>
      <c r="D51" s="13"/>
      <c r="E51" s="13"/>
      <c r="F51" s="13"/>
      <c r="G51" s="13">
        <v>160</v>
      </c>
      <c r="H51" s="13">
        <v>531</v>
      </c>
      <c r="I51" s="13">
        <v>7.63</v>
      </c>
      <c r="J51" s="13">
        <v>1009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 x14ac:dyDescent="0.25">
      <c r="A52" s="13">
        <v>52</v>
      </c>
      <c r="B52" s="14" t="s">
        <v>61</v>
      </c>
      <c r="C52" s="13" t="s">
        <v>58</v>
      </c>
      <c r="D52" s="13"/>
      <c r="E52" s="13"/>
      <c r="F52" s="13"/>
      <c r="G52" s="13">
        <v>128</v>
      </c>
      <c r="H52" s="13">
        <v>490</v>
      </c>
      <c r="I52" s="13">
        <v>7.56</v>
      </c>
      <c r="J52" s="13">
        <v>971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 x14ac:dyDescent="0.25">
      <c r="A53" s="13">
        <v>53</v>
      </c>
      <c r="B53" s="14" t="s">
        <v>62</v>
      </c>
      <c r="C53" s="13" t="s">
        <v>58</v>
      </c>
      <c r="D53" s="13"/>
      <c r="E53" s="13"/>
      <c r="F53" s="13"/>
      <c r="G53" s="13">
        <v>124</v>
      </c>
      <c r="H53" s="13">
        <v>506</v>
      </c>
      <c r="I53" s="13">
        <v>7.7</v>
      </c>
      <c r="J53" s="13">
        <v>1021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 x14ac:dyDescent="0.25">
      <c r="A54" s="13">
        <v>54</v>
      </c>
      <c r="B54" s="14" t="s">
        <v>63</v>
      </c>
      <c r="C54" s="13" t="s">
        <v>58</v>
      </c>
      <c r="D54" s="13"/>
      <c r="E54" s="13"/>
      <c r="F54" s="13"/>
      <c r="G54" s="13">
        <v>96</v>
      </c>
      <c r="H54" s="13">
        <v>432</v>
      </c>
      <c r="I54" s="13">
        <v>7.86</v>
      </c>
      <c r="J54" s="13">
        <v>987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5" x14ac:dyDescent="0.25">
      <c r="A55" s="13">
        <v>55</v>
      </c>
      <c r="B55" s="14" t="s">
        <v>63</v>
      </c>
      <c r="C55" s="13" t="s">
        <v>64</v>
      </c>
      <c r="D55" s="13"/>
      <c r="E55" s="13"/>
      <c r="F55" s="13"/>
      <c r="G55" s="13" t="s">
        <v>65</v>
      </c>
      <c r="H55" s="13">
        <v>416</v>
      </c>
      <c r="I55" s="13">
        <v>8.15</v>
      </c>
      <c r="J55" s="13">
        <v>811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5" x14ac:dyDescent="0.25">
      <c r="A56" s="13">
        <v>56</v>
      </c>
      <c r="B56" s="14" t="s">
        <v>63</v>
      </c>
      <c r="C56" s="13" t="s">
        <v>66</v>
      </c>
      <c r="D56" s="13"/>
      <c r="E56" s="13"/>
      <c r="F56" s="13"/>
      <c r="G56" s="13">
        <v>416</v>
      </c>
      <c r="H56" s="13">
        <v>416</v>
      </c>
      <c r="I56" s="13">
        <v>8.15</v>
      </c>
      <c r="J56" s="13">
        <v>811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 x14ac:dyDescent="0.25">
      <c r="A57" s="13">
        <v>57</v>
      </c>
      <c r="B57" s="14" t="s">
        <v>67</v>
      </c>
      <c r="C57" s="13" t="s">
        <v>58</v>
      </c>
      <c r="D57" s="13"/>
      <c r="E57" s="13"/>
      <c r="F57" s="13"/>
      <c r="G57" s="13">
        <v>80</v>
      </c>
      <c r="H57" s="13">
        <v>486</v>
      </c>
      <c r="I57" s="13">
        <v>7.99</v>
      </c>
      <c r="J57" s="13">
        <v>941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 x14ac:dyDescent="0.25">
      <c r="A58" s="13">
        <v>58</v>
      </c>
      <c r="B58" s="14" t="s">
        <v>68</v>
      </c>
      <c r="C58" s="13" t="s">
        <v>30</v>
      </c>
      <c r="D58" s="13"/>
      <c r="E58" s="13"/>
      <c r="F58" s="13"/>
      <c r="G58" s="13">
        <v>64</v>
      </c>
      <c r="H58" s="13">
        <v>485</v>
      </c>
      <c r="I58" s="13">
        <v>7.93</v>
      </c>
      <c r="J58" s="13">
        <v>955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 x14ac:dyDescent="0.25">
      <c r="A59" s="13">
        <v>59</v>
      </c>
      <c r="B59" s="17" t="s">
        <v>68</v>
      </c>
      <c r="C59" s="13" t="s">
        <v>31</v>
      </c>
      <c r="D59" s="13"/>
      <c r="E59" s="13"/>
      <c r="F59" s="13"/>
      <c r="G59" s="18">
        <v>32</v>
      </c>
      <c r="H59" s="13">
        <v>483</v>
      </c>
      <c r="I59" s="13">
        <v>7.35</v>
      </c>
      <c r="J59" s="13">
        <v>969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 x14ac:dyDescent="0.25">
      <c r="A60" s="53" t="s">
        <v>69</v>
      </c>
      <c r="B60" s="54"/>
      <c r="C60" s="54"/>
      <c r="D60" s="54"/>
      <c r="E60" s="54"/>
      <c r="F60" s="54"/>
      <c r="G60" s="54"/>
      <c r="H60" s="54"/>
      <c r="I60" s="55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7" ht="12.5" x14ac:dyDescent="0.25">
      <c r="A61" s="13">
        <v>60</v>
      </c>
      <c r="B61" s="14" t="s">
        <v>70</v>
      </c>
      <c r="C61" s="13" t="s">
        <v>33</v>
      </c>
      <c r="D61" s="13"/>
      <c r="E61" s="13"/>
      <c r="F61" s="13"/>
      <c r="G61" s="13">
        <v>25.6</v>
      </c>
      <c r="H61" s="13">
        <v>33</v>
      </c>
      <c r="I61" s="13">
        <v>8.25</v>
      </c>
      <c r="J61" s="13">
        <v>41.6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 x14ac:dyDescent="0.25">
      <c r="A62" s="13">
        <v>61</v>
      </c>
      <c r="B62" s="14" t="s">
        <v>70</v>
      </c>
      <c r="C62" s="13" t="s">
        <v>34</v>
      </c>
      <c r="D62" s="13"/>
      <c r="E62" s="13"/>
      <c r="F62" s="13"/>
      <c r="G62" s="13">
        <v>384</v>
      </c>
      <c r="H62" s="13">
        <v>1170</v>
      </c>
      <c r="I62" s="13">
        <v>7.7</v>
      </c>
      <c r="J62" s="13">
        <v>1845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 x14ac:dyDescent="0.25">
      <c r="A63" s="13">
        <v>62</v>
      </c>
      <c r="B63" s="14" t="s">
        <v>70</v>
      </c>
      <c r="C63" s="13" t="s">
        <v>71</v>
      </c>
      <c r="D63" s="13"/>
      <c r="E63" s="13"/>
      <c r="F63" s="13"/>
      <c r="G63" s="13">
        <v>96</v>
      </c>
      <c r="H63" s="13">
        <v>542</v>
      </c>
      <c r="I63" s="13">
        <v>7.75</v>
      </c>
      <c r="J63" s="13">
        <v>986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 x14ac:dyDescent="0.25">
      <c r="A64" s="13">
        <v>63</v>
      </c>
      <c r="B64" s="14" t="s">
        <v>70</v>
      </c>
      <c r="C64" s="13" t="s">
        <v>40</v>
      </c>
      <c r="D64" s="13"/>
      <c r="E64" s="13"/>
      <c r="F64" s="13"/>
      <c r="G64" s="13">
        <v>304</v>
      </c>
      <c r="H64" s="13">
        <v>520</v>
      </c>
      <c r="I64" s="13">
        <v>7.46</v>
      </c>
      <c r="J64" s="13">
        <v>1032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 x14ac:dyDescent="0.25">
      <c r="A65" s="13">
        <v>64</v>
      </c>
      <c r="B65" s="14" t="s">
        <v>70</v>
      </c>
      <c r="C65" s="13" t="s">
        <v>12</v>
      </c>
      <c r="D65" s="13"/>
      <c r="E65" s="13"/>
      <c r="F65" s="13"/>
      <c r="G65" s="13">
        <v>160</v>
      </c>
      <c r="H65" s="13">
        <v>522</v>
      </c>
      <c r="I65" s="13">
        <v>7.54</v>
      </c>
      <c r="J65" s="13">
        <v>1021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 x14ac:dyDescent="0.25">
      <c r="A66" s="13">
        <v>65</v>
      </c>
      <c r="B66" s="14" t="s">
        <v>70</v>
      </c>
      <c r="C66" s="13" t="s">
        <v>72</v>
      </c>
      <c r="D66" s="13"/>
      <c r="E66" s="13"/>
      <c r="F66" s="13"/>
      <c r="G66" s="13">
        <v>25.6</v>
      </c>
      <c r="H66" s="13">
        <v>534</v>
      </c>
      <c r="I66" s="13">
        <v>7.27</v>
      </c>
      <c r="J66" s="13">
        <v>1011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 x14ac:dyDescent="0.25">
      <c r="A67" s="13">
        <v>66</v>
      </c>
      <c r="B67" s="14" t="s">
        <v>70</v>
      </c>
      <c r="C67" s="13" t="s">
        <v>73</v>
      </c>
      <c r="D67" s="13"/>
      <c r="E67" s="13"/>
      <c r="F67" s="13"/>
      <c r="G67" s="13">
        <v>352</v>
      </c>
      <c r="H67" s="13">
        <v>558</v>
      </c>
      <c r="I67" s="13">
        <v>7.65</v>
      </c>
      <c r="J67" s="13">
        <v>1024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 x14ac:dyDescent="0.25">
      <c r="A68" s="13">
        <v>67</v>
      </c>
      <c r="B68" s="15" t="s">
        <v>74</v>
      </c>
      <c r="C68" s="13" t="s">
        <v>12</v>
      </c>
      <c r="D68" s="13"/>
      <c r="E68" s="13"/>
      <c r="F68" s="13"/>
      <c r="G68" s="16">
        <v>288</v>
      </c>
      <c r="H68" s="13">
        <v>567</v>
      </c>
      <c r="I68" s="13">
        <v>7.49</v>
      </c>
      <c r="J68" s="13">
        <v>1085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 x14ac:dyDescent="0.25">
      <c r="A69" s="13">
        <v>68</v>
      </c>
      <c r="B69" s="14" t="s">
        <v>75</v>
      </c>
      <c r="C69" s="13" t="s">
        <v>12</v>
      </c>
      <c r="D69" s="13"/>
      <c r="E69" s="13"/>
      <c r="F69" s="13"/>
      <c r="G69" s="13">
        <v>256</v>
      </c>
      <c r="H69" s="13">
        <v>507</v>
      </c>
      <c r="I69" s="13">
        <v>7.31</v>
      </c>
      <c r="J69" s="13">
        <v>1021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 x14ac:dyDescent="0.25">
      <c r="A70" s="13">
        <v>69</v>
      </c>
      <c r="B70" s="14" t="s">
        <v>76</v>
      </c>
      <c r="C70" s="13" t="s">
        <v>12</v>
      </c>
      <c r="D70" s="13"/>
      <c r="E70" s="13"/>
      <c r="F70" s="13"/>
      <c r="G70" s="13">
        <v>224</v>
      </c>
      <c r="H70" s="13">
        <v>508</v>
      </c>
      <c r="I70" s="13">
        <v>7.47</v>
      </c>
      <c r="J70" s="13">
        <v>994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 x14ac:dyDescent="0.25">
      <c r="A71" s="13">
        <v>70</v>
      </c>
      <c r="B71" s="14" t="s">
        <v>77</v>
      </c>
      <c r="C71" s="13" t="s">
        <v>12</v>
      </c>
      <c r="D71" s="13"/>
      <c r="E71" s="13"/>
      <c r="F71" s="13"/>
      <c r="G71" s="13">
        <v>192</v>
      </c>
      <c r="H71" s="13">
        <v>440</v>
      </c>
      <c r="I71" s="13">
        <v>7.46</v>
      </c>
      <c r="J71" s="13">
        <v>945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 x14ac:dyDescent="0.25">
      <c r="A72" s="13">
        <v>71</v>
      </c>
      <c r="B72" s="14" t="s">
        <v>78</v>
      </c>
      <c r="C72" s="13" t="s">
        <v>12</v>
      </c>
      <c r="D72" s="13"/>
      <c r="E72" s="13"/>
      <c r="F72" s="13"/>
      <c r="G72" s="13">
        <v>176</v>
      </c>
      <c r="H72" s="13">
        <v>434</v>
      </c>
      <c r="I72" s="13">
        <v>7.57</v>
      </c>
      <c r="J72" s="13">
        <v>919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 x14ac:dyDescent="0.25">
      <c r="A73" s="13">
        <v>72</v>
      </c>
      <c r="B73" s="14" t="s">
        <v>79</v>
      </c>
      <c r="C73" s="13" t="s">
        <v>12</v>
      </c>
      <c r="D73" s="13"/>
      <c r="E73" s="13"/>
      <c r="F73" s="13"/>
      <c r="G73" s="13">
        <v>160</v>
      </c>
      <c r="H73" s="13">
        <v>430</v>
      </c>
      <c r="I73" s="13">
        <v>7.37</v>
      </c>
      <c r="J73" s="13">
        <v>915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 x14ac:dyDescent="0.25">
      <c r="A74" s="13">
        <v>73</v>
      </c>
      <c r="B74" s="14" t="s">
        <v>80</v>
      </c>
      <c r="C74" s="13" t="s">
        <v>12</v>
      </c>
      <c r="D74" s="13"/>
      <c r="E74" s="13"/>
      <c r="F74" s="13"/>
      <c r="G74" s="13">
        <v>144</v>
      </c>
      <c r="H74" s="13">
        <v>487</v>
      </c>
      <c r="I74" s="13">
        <v>7.39</v>
      </c>
      <c r="J74" s="13">
        <v>929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 x14ac:dyDescent="0.25">
      <c r="A75" s="13">
        <v>74</v>
      </c>
      <c r="B75" s="14" t="s">
        <v>81</v>
      </c>
      <c r="C75" s="13" t="s">
        <v>12</v>
      </c>
      <c r="D75" s="13"/>
      <c r="E75" s="13"/>
      <c r="F75" s="13"/>
      <c r="G75" s="13">
        <v>112</v>
      </c>
      <c r="H75" s="13">
        <v>479</v>
      </c>
      <c r="I75" s="13">
        <v>7.56</v>
      </c>
      <c r="J75" s="13">
        <v>926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 x14ac:dyDescent="0.25">
      <c r="A76" s="13">
        <v>75</v>
      </c>
      <c r="B76" s="14" t="s">
        <v>82</v>
      </c>
      <c r="C76" s="13" t="s">
        <v>12</v>
      </c>
      <c r="D76" s="13"/>
      <c r="E76" s="13"/>
      <c r="F76" s="13"/>
      <c r="G76" s="13">
        <v>96</v>
      </c>
      <c r="H76" s="13">
        <v>470</v>
      </c>
      <c r="I76" s="13">
        <v>7.52</v>
      </c>
      <c r="J76" s="13">
        <v>909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 x14ac:dyDescent="0.25">
      <c r="A77" s="13">
        <v>76</v>
      </c>
      <c r="B77" s="14" t="s">
        <v>83</v>
      </c>
      <c r="C77" s="13" t="s">
        <v>12</v>
      </c>
      <c r="D77" s="13"/>
      <c r="E77" s="13"/>
      <c r="F77" s="13"/>
      <c r="G77" s="13">
        <v>80</v>
      </c>
      <c r="H77" s="13">
        <v>494</v>
      </c>
      <c r="I77" s="13">
        <v>7.51</v>
      </c>
      <c r="J77" s="13">
        <v>935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5" x14ac:dyDescent="0.25">
      <c r="A78" s="13">
        <v>77</v>
      </c>
      <c r="B78" s="14" t="s">
        <v>83</v>
      </c>
      <c r="C78" s="13" t="s">
        <v>84</v>
      </c>
      <c r="D78" s="13"/>
      <c r="E78" s="13"/>
      <c r="F78" s="13"/>
      <c r="G78" s="13">
        <v>992</v>
      </c>
      <c r="H78" s="13">
        <v>2072</v>
      </c>
      <c r="I78" s="13">
        <v>7.98</v>
      </c>
      <c r="J78" s="13">
        <v>4024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37.5" x14ac:dyDescent="0.25">
      <c r="A79" s="13">
        <v>78</v>
      </c>
      <c r="B79" s="14" t="s">
        <v>83</v>
      </c>
      <c r="C79" s="13" t="s">
        <v>85</v>
      </c>
      <c r="D79" s="13"/>
      <c r="E79" s="13"/>
      <c r="F79" s="13"/>
      <c r="G79" s="13">
        <v>448</v>
      </c>
      <c r="H79" s="13">
        <v>2072</v>
      </c>
      <c r="I79" s="13">
        <v>7.98</v>
      </c>
      <c r="J79" s="13">
        <v>4024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 x14ac:dyDescent="0.25">
      <c r="A80" s="13">
        <v>79</v>
      </c>
      <c r="B80" s="17" t="s">
        <v>86</v>
      </c>
      <c r="C80" s="13" t="s">
        <v>12</v>
      </c>
      <c r="D80" s="13"/>
      <c r="E80" s="13"/>
      <c r="F80" s="13"/>
      <c r="G80" s="18">
        <v>70.400000000000006</v>
      </c>
      <c r="H80" s="13">
        <v>489</v>
      </c>
      <c r="I80" s="13">
        <v>7.65</v>
      </c>
      <c r="J80" s="13">
        <v>930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 x14ac:dyDescent="0.25">
      <c r="A81" s="13">
        <v>80</v>
      </c>
      <c r="B81" s="14" t="s">
        <v>87</v>
      </c>
      <c r="C81" s="13" t="s">
        <v>30</v>
      </c>
      <c r="D81" s="13"/>
      <c r="E81" s="13"/>
      <c r="F81" s="13"/>
      <c r="G81" s="13">
        <v>48</v>
      </c>
      <c r="H81" s="13">
        <v>486</v>
      </c>
      <c r="I81" s="13">
        <v>7.75</v>
      </c>
      <c r="J81" s="13">
        <v>929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 x14ac:dyDescent="0.25">
      <c r="A82" s="53" t="s">
        <v>88</v>
      </c>
      <c r="B82" s="54"/>
      <c r="C82" s="54"/>
      <c r="D82" s="54"/>
      <c r="E82" s="54"/>
      <c r="F82" s="54"/>
      <c r="G82" s="54"/>
      <c r="H82" s="54"/>
      <c r="I82" s="55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5" x14ac:dyDescent="0.25">
      <c r="A83" s="13">
        <v>81</v>
      </c>
      <c r="B83" s="14" t="s">
        <v>87</v>
      </c>
      <c r="C83" s="13" t="s">
        <v>89</v>
      </c>
      <c r="D83" s="13"/>
      <c r="E83" s="13"/>
      <c r="F83" s="13"/>
      <c r="G83" s="13">
        <v>32</v>
      </c>
      <c r="H83" s="13">
        <v>569</v>
      </c>
      <c r="I83" s="13">
        <v>7.45</v>
      </c>
      <c r="J83" s="13">
        <v>1154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 x14ac:dyDescent="0.25">
      <c r="A84" s="13">
        <v>82</v>
      </c>
      <c r="B84" s="14" t="s">
        <v>87</v>
      </c>
      <c r="C84" s="13" t="s">
        <v>90</v>
      </c>
      <c r="D84" s="13"/>
      <c r="E84" s="13"/>
      <c r="F84" s="13"/>
      <c r="G84" s="13">
        <v>352</v>
      </c>
      <c r="H84" s="13">
        <v>502</v>
      </c>
      <c r="I84" s="13">
        <v>7.65</v>
      </c>
      <c r="J84" s="13">
        <v>969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 x14ac:dyDescent="0.25">
      <c r="A85" s="13">
        <v>83</v>
      </c>
      <c r="B85" s="14" t="s">
        <v>87</v>
      </c>
      <c r="C85" s="13" t="s">
        <v>91</v>
      </c>
      <c r="D85" s="13"/>
      <c r="E85" s="13"/>
      <c r="F85" s="13"/>
      <c r="G85" s="13">
        <v>96</v>
      </c>
      <c r="H85" s="13">
        <v>554</v>
      </c>
      <c r="I85" s="13">
        <v>7.41</v>
      </c>
      <c r="J85" s="13">
        <v>1102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 x14ac:dyDescent="0.25">
      <c r="A86" s="13">
        <v>84</v>
      </c>
      <c r="B86" s="14" t="s">
        <v>92</v>
      </c>
      <c r="C86" s="13" t="s">
        <v>12</v>
      </c>
      <c r="D86" s="13"/>
      <c r="E86" s="13"/>
      <c r="F86" s="13"/>
      <c r="G86" s="13">
        <v>288</v>
      </c>
      <c r="H86" s="13">
        <v>549</v>
      </c>
      <c r="I86" s="13">
        <v>7.53</v>
      </c>
      <c r="J86" s="13">
        <v>1042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 x14ac:dyDescent="0.25">
      <c r="A87" s="13">
        <v>85</v>
      </c>
      <c r="B87" s="14" t="s">
        <v>93</v>
      </c>
      <c r="C87" s="13" t="s">
        <v>12</v>
      </c>
      <c r="D87" s="13"/>
      <c r="E87" s="13"/>
      <c r="F87" s="13"/>
      <c r="G87" s="13">
        <v>224</v>
      </c>
      <c r="H87" s="13">
        <v>560</v>
      </c>
      <c r="I87" s="13">
        <v>7.82</v>
      </c>
      <c r="J87" s="13">
        <v>1132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 x14ac:dyDescent="0.25">
      <c r="A88" s="13">
        <v>86</v>
      </c>
      <c r="B88" s="14" t="s">
        <v>93</v>
      </c>
      <c r="C88" s="13" t="s">
        <v>94</v>
      </c>
      <c r="D88" s="13"/>
      <c r="E88" s="13"/>
      <c r="F88" s="13"/>
      <c r="G88" s="13">
        <v>192</v>
      </c>
      <c r="H88" s="13">
        <v>544</v>
      </c>
      <c r="I88" s="13">
        <v>7.69</v>
      </c>
      <c r="J88" s="13">
        <v>1079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5" x14ac:dyDescent="0.25">
      <c r="A89" s="13">
        <v>87</v>
      </c>
      <c r="B89" s="14" t="s">
        <v>95</v>
      </c>
      <c r="C89" s="13" t="s">
        <v>96</v>
      </c>
      <c r="D89" s="13"/>
      <c r="E89" s="13"/>
      <c r="F89" s="13"/>
      <c r="G89" s="13">
        <v>160</v>
      </c>
      <c r="H89" s="13">
        <v>518</v>
      </c>
      <c r="I89" s="13">
        <v>7.54</v>
      </c>
      <c r="J89" s="13">
        <v>972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 x14ac:dyDescent="0.25">
      <c r="A90" s="53" t="s">
        <v>97</v>
      </c>
      <c r="B90" s="54"/>
      <c r="C90" s="54"/>
      <c r="D90" s="54"/>
      <c r="E90" s="54"/>
      <c r="F90" s="54"/>
      <c r="G90" s="54"/>
      <c r="H90" s="54"/>
      <c r="I90" s="55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5" x14ac:dyDescent="0.25">
      <c r="A91" s="13">
        <v>88</v>
      </c>
      <c r="B91" s="14" t="s">
        <v>95</v>
      </c>
      <c r="C91" s="13" t="s">
        <v>98</v>
      </c>
      <c r="D91" s="13"/>
      <c r="E91" s="13"/>
      <c r="F91" s="13"/>
      <c r="G91" s="13">
        <v>128</v>
      </c>
      <c r="H91" s="13">
        <v>528</v>
      </c>
      <c r="I91" s="13">
        <v>7.44</v>
      </c>
      <c r="J91" s="13">
        <v>989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 x14ac:dyDescent="0.25">
      <c r="A92" s="13">
        <v>89</v>
      </c>
      <c r="B92" s="14" t="s">
        <v>95</v>
      </c>
      <c r="C92" s="13" t="s">
        <v>99</v>
      </c>
      <c r="D92" s="13"/>
      <c r="E92" s="13"/>
      <c r="F92" s="13"/>
      <c r="G92" s="13">
        <v>384</v>
      </c>
      <c r="H92" s="13">
        <v>1160</v>
      </c>
      <c r="I92" s="13">
        <v>7.32</v>
      </c>
      <c r="J92" s="13">
        <v>2211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 x14ac:dyDescent="0.25">
      <c r="A93" s="13">
        <v>90</v>
      </c>
      <c r="B93" s="14" t="s">
        <v>95</v>
      </c>
      <c r="C93" s="13" t="s">
        <v>40</v>
      </c>
      <c r="D93" s="13"/>
      <c r="E93" s="13"/>
      <c r="F93" s="13"/>
      <c r="G93" s="13">
        <v>128</v>
      </c>
      <c r="H93" s="13">
        <v>520</v>
      </c>
      <c r="I93" s="13">
        <v>7.46</v>
      </c>
      <c r="J93" s="13">
        <v>980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 x14ac:dyDescent="0.25">
      <c r="A94" s="13">
        <v>91</v>
      </c>
      <c r="B94" s="14" t="s">
        <v>95</v>
      </c>
      <c r="C94" s="13" t="s">
        <v>94</v>
      </c>
      <c r="D94" s="13"/>
      <c r="E94" s="13"/>
      <c r="F94" s="13"/>
      <c r="G94" s="13">
        <v>160</v>
      </c>
      <c r="H94" s="13">
        <v>526</v>
      </c>
      <c r="I94" s="13">
        <v>7.48</v>
      </c>
      <c r="J94" s="13">
        <v>988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 x14ac:dyDescent="0.25">
      <c r="A95" s="13">
        <v>92</v>
      </c>
      <c r="B95" s="14" t="s">
        <v>100</v>
      </c>
      <c r="C95" s="13" t="s">
        <v>12</v>
      </c>
      <c r="D95" s="13"/>
      <c r="E95" s="13"/>
      <c r="F95" s="13"/>
      <c r="G95" s="13">
        <v>320</v>
      </c>
      <c r="H95" s="13">
        <v>504</v>
      </c>
      <c r="I95" s="13">
        <v>7.39</v>
      </c>
      <c r="J95" s="13">
        <v>977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 x14ac:dyDescent="0.25">
      <c r="A96" s="13">
        <v>93</v>
      </c>
      <c r="B96" s="14" t="s">
        <v>101</v>
      </c>
      <c r="C96" s="13" t="s">
        <v>12</v>
      </c>
      <c r="D96" s="13"/>
      <c r="E96" s="13"/>
      <c r="F96" s="13"/>
      <c r="G96" s="13">
        <v>256</v>
      </c>
      <c r="H96" s="13">
        <v>496</v>
      </c>
      <c r="I96" s="13">
        <v>7.03</v>
      </c>
      <c r="J96" s="13">
        <v>932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 x14ac:dyDescent="0.25">
      <c r="A97" s="13">
        <v>94</v>
      </c>
      <c r="B97" s="14" t="s">
        <v>102</v>
      </c>
      <c r="C97" s="13" t="s">
        <v>12</v>
      </c>
      <c r="D97" s="13"/>
      <c r="E97" s="13"/>
      <c r="F97" s="13"/>
      <c r="G97" s="13">
        <v>224</v>
      </c>
      <c r="H97" s="13">
        <v>465</v>
      </c>
      <c r="I97" s="13">
        <v>6.89</v>
      </c>
      <c r="J97" s="13">
        <v>908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 x14ac:dyDescent="0.25">
      <c r="A98" s="13">
        <v>95</v>
      </c>
      <c r="B98" s="14" t="s">
        <v>103</v>
      </c>
      <c r="C98" s="13" t="s">
        <v>12</v>
      </c>
      <c r="D98" s="13"/>
      <c r="E98" s="13"/>
      <c r="F98" s="13"/>
      <c r="G98" s="13">
        <v>192</v>
      </c>
      <c r="H98" s="13">
        <v>458</v>
      </c>
      <c r="I98" s="13">
        <v>7.17</v>
      </c>
      <c r="J98" s="13">
        <v>890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 x14ac:dyDescent="0.25">
      <c r="A99" s="13">
        <v>96</v>
      </c>
      <c r="B99" s="14" t="s">
        <v>104</v>
      </c>
      <c r="C99" s="13" t="s">
        <v>12</v>
      </c>
      <c r="D99" s="13"/>
      <c r="E99" s="13"/>
      <c r="F99" s="13"/>
      <c r="G99" s="13">
        <v>176</v>
      </c>
      <c r="H99" s="13">
        <v>443</v>
      </c>
      <c r="I99" s="13">
        <v>7.47</v>
      </c>
      <c r="J99" s="13">
        <v>951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 x14ac:dyDescent="0.25">
      <c r="A100" s="13">
        <v>97</v>
      </c>
      <c r="B100" s="14" t="s">
        <v>105</v>
      </c>
      <c r="C100" s="13" t="s">
        <v>12</v>
      </c>
      <c r="D100" s="13"/>
      <c r="E100" s="13"/>
      <c r="F100" s="13"/>
      <c r="G100" s="13">
        <v>128</v>
      </c>
      <c r="H100" s="13">
        <v>473</v>
      </c>
      <c r="I100" s="13">
        <v>7.66</v>
      </c>
      <c r="J100" s="13">
        <v>953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 x14ac:dyDescent="0.25">
      <c r="A101" s="13">
        <v>98</v>
      </c>
      <c r="B101" s="14" t="s">
        <v>105</v>
      </c>
      <c r="C101" s="13" t="s">
        <v>106</v>
      </c>
      <c r="D101" s="13"/>
      <c r="E101" s="13"/>
      <c r="F101" s="13"/>
      <c r="G101" s="13">
        <v>352</v>
      </c>
      <c r="H101" s="13">
        <v>1370</v>
      </c>
      <c r="I101" s="13">
        <v>7.77</v>
      </c>
      <c r="J101" s="13">
        <v>2449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 x14ac:dyDescent="0.25">
      <c r="A102" s="13">
        <v>99</v>
      </c>
      <c r="B102" s="14" t="s">
        <v>107</v>
      </c>
      <c r="C102" s="13" t="s">
        <v>108</v>
      </c>
      <c r="D102" s="13"/>
      <c r="E102" s="13"/>
      <c r="F102" s="13"/>
      <c r="G102" s="13">
        <v>320</v>
      </c>
      <c r="H102" s="13">
        <v>1030</v>
      </c>
      <c r="I102" s="13">
        <v>7.9</v>
      </c>
      <c r="J102" s="13">
        <v>1982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 x14ac:dyDescent="0.25">
      <c r="A103" s="53" t="s">
        <v>109</v>
      </c>
      <c r="B103" s="54"/>
      <c r="C103" s="54"/>
      <c r="D103" s="54"/>
      <c r="E103" s="54"/>
      <c r="F103" s="54"/>
      <c r="G103" s="54"/>
      <c r="H103" s="54"/>
      <c r="I103" s="55"/>
      <c r="J103" s="1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5" x14ac:dyDescent="0.25">
      <c r="A104" s="13">
        <v>100</v>
      </c>
      <c r="B104" s="14" t="s">
        <v>107</v>
      </c>
      <c r="C104" s="13" t="s">
        <v>110</v>
      </c>
      <c r="D104" s="13"/>
      <c r="E104" s="13"/>
      <c r="F104" s="13"/>
      <c r="G104" s="13">
        <v>96</v>
      </c>
      <c r="H104" s="13">
        <v>489</v>
      </c>
      <c r="I104" s="13">
        <v>7.41</v>
      </c>
      <c r="J104" s="13">
        <v>983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 x14ac:dyDescent="0.25">
      <c r="A105" s="13">
        <v>101</v>
      </c>
      <c r="B105" s="19" t="s">
        <v>107</v>
      </c>
      <c r="C105" s="20" t="s">
        <v>33</v>
      </c>
      <c r="D105" s="13"/>
      <c r="E105" s="13"/>
      <c r="F105" s="13"/>
      <c r="G105" s="20">
        <v>32</v>
      </c>
      <c r="H105" s="20">
        <v>52</v>
      </c>
      <c r="I105" s="20">
        <v>8.17</v>
      </c>
      <c r="J105" s="20">
        <v>89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 x14ac:dyDescent="0.25">
      <c r="A106" s="13">
        <v>102</v>
      </c>
      <c r="B106" s="14" t="s">
        <v>107</v>
      </c>
      <c r="C106" s="13" t="s">
        <v>34</v>
      </c>
      <c r="D106" s="13"/>
      <c r="E106" s="13"/>
      <c r="F106" s="13"/>
      <c r="G106" s="13">
        <v>352</v>
      </c>
      <c r="H106" s="13">
        <v>821</v>
      </c>
      <c r="I106" s="13">
        <v>7.35</v>
      </c>
      <c r="J106" s="13">
        <v>1591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 x14ac:dyDescent="0.25">
      <c r="A107" s="53" t="s">
        <v>111</v>
      </c>
      <c r="B107" s="54"/>
      <c r="C107" s="54"/>
      <c r="D107" s="54"/>
      <c r="E107" s="54"/>
      <c r="F107" s="54"/>
      <c r="G107" s="54"/>
      <c r="H107" s="54"/>
      <c r="I107" s="55"/>
      <c r="J107" s="1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 x14ac:dyDescent="0.25">
      <c r="A108" s="13">
        <v>103</v>
      </c>
      <c r="B108" s="14" t="s">
        <v>107</v>
      </c>
      <c r="C108" s="13" t="s">
        <v>112</v>
      </c>
      <c r="D108" s="13"/>
      <c r="E108" s="13"/>
      <c r="F108" s="13"/>
      <c r="G108" s="13">
        <v>128</v>
      </c>
      <c r="H108" s="13">
        <v>566</v>
      </c>
      <c r="I108" s="13">
        <v>7.33</v>
      </c>
      <c r="J108" s="13">
        <v>1040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 x14ac:dyDescent="0.25">
      <c r="A109" s="13">
        <v>104</v>
      </c>
      <c r="B109" s="19" t="s">
        <v>107</v>
      </c>
      <c r="C109" s="20" t="s">
        <v>33</v>
      </c>
      <c r="D109" s="13"/>
      <c r="E109" s="13"/>
      <c r="F109" s="13"/>
      <c r="G109" s="20">
        <v>64</v>
      </c>
      <c r="H109" s="20">
        <v>126</v>
      </c>
      <c r="I109" s="20">
        <v>7.39</v>
      </c>
      <c r="J109" s="20">
        <v>221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 x14ac:dyDescent="0.25">
      <c r="A110" s="13">
        <v>105</v>
      </c>
      <c r="B110" s="14" t="s">
        <v>107</v>
      </c>
      <c r="C110" s="13" t="s">
        <v>34</v>
      </c>
      <c r="D110" s="13"/>
      <c r="E110" s="13"/>
      <c r="F110" s="13"/>
      <c r="G110" s="13">
        <v>384</v>
      </c>
      <c r="H110" s="13">
        <v>705</v>
      </c>
      <c r="I110" s="13">
        <v>7.3</v>
      </c>
      <c r="J110" s="13">
        <v>1232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 x14ac:dyDescent="0.25">
      <c r="A111" s="13">
        <v>106</v>
      </c>
      <c r="B111" s="14" t="s">
        <v>107</v>
      </c>
      <c r="C111" s="13" t="s">
        <v>113</v>
      </c>
      <c r="D111" s="13"/>
      <c r="E111" s="13"/>
      <c r="F111" s="13"/>
      <c r="G111" s="13">
        <v>384</v>
      </c>
      <c r="H111" s="13">
        <v>677</v>
      </c>
      <c r="I111" s="13">
        <v>7.82</v>
      </c>
      <c r="J111" s="13">
        <v>1349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 x14ac:dyDescent="0.25">
      <c r="A112" s="13">
        <v>107</v>
      </c>
      <c r="B112" s="19" t="s">
        <v>107</v>
      </c>
      <c r="C112" s="20" t="s">
        <v>114</v>
      </c>
      <c r="D112" s="13"/>
      <c r="E112" s="13"/>
      <c r="F112" s="13"/>
      <c r="G112" s="20">
        <v>64</v>
      </c>
      <c r="H112" s="20">
        <v>155</v>
      </c>
      <c r="I112" s="20">
        <v>7.89</v>
      </c>
      <c r="J112" s="20">
        <v>342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 x14ac:dyDescent="0.25">
      <c r="A113" s="13">
        <v>108</v>
      </c>
      <c r="B113" s="14" t="s">
        <v>107</v>
      </c>
      <c r="C113" s="13" t="s">
        <v>115</v>
      </c>
      <c r="D113" s="13"/>
      <c r="E113" s="13"/>
      <c r="F113" s="13"/>
      <c r="G113" s="13">
        <v>400</v>
      </c>
      <c r="H113" s="13">
        <v>658</v>
      </c>
      <c r="I113" s="13">
        <v>8</v>
      </c>
      <c r="J113" s="13">
        <v>1345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 x14ac:dyDescent="0.25">
      <c r="A114" s="21">
        <v>109</v>
      </c>
      <c r="B114" s="19" t="s">
        <v>107</v>
      </c>
      <c r="C114" s="20" t="s">
        <v>116</v>
      </c>
      <c r="D114" s="21"/>
      <c r="E114" s="21"/>
      <c r="F114" s="21"/>
      <c r="G114" s="20">
        <v>32</v>
      </c>
      <c r="H114" s="20">
        <v>169</v>
      </c>
      <c r="I114" s="20">
        <v>7.62</v>
      </c>
      <c r="J114" s="20">
        <v>330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 x14ac:dyDescent="0.25">
      <c r="A115" s="13">
        <v>110</v>
      </c>
      <c r="B115" s="14" t="s">
        <v>117</v>
      </c>
      <c r="C115" s="13" t="s">
        <v>12</v>
      </c>
      <c r="D115" s="13"/>
      <c r="E115" s="13"/>
      <c r="F115" s="13"/>
      <c r="G115" s="13">
        <v>448</v>
      </c>
      <c r="H115" s="13">
        <v>975</v>
      </c>
      <c r="I115" s="13">
        <v>7.86</v>
      </c>
      <c r="J115" s="13">
        <v>1702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 x14ac:dyDescent="0.25">
      <c r="A116" s="13">
        <v>111</v>
      </c>
      <c r="B116" s="14" t="s">
        <v>118</v>
      </c>
      <c r="C116" s="13" t="s">
        <v>12</v>
      </c>
      <c r="D116" s="13"/>
      <c r="E116" s="13"/>
      <c r="F116" s="13"/>
      <c r="G116" s="13">
        <v>416</v>
      </c>
      <c r="H116" s="13">
        <v>813</v>
      </c>
      <c r="I116" s="13">
        <v>8.17</v>
      </c>
      <c r="J116" s="13">
        <v>1505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 x14ac:dyDescent="0.25">
      <c r="A117" s="13">
        <v>112</v>
      </c>
      <c r="B117" s="14" t="s">
        <v>119</v>
      </c>
      <c r="C117" s="13" t="s">
        <v>12</v>
      </c>
      <c r="D117" s="13"/>
      <c r="E117" s="13"/>
      <c r="F117" s="13"/>
      <c r="G117" s="13">
        <v>384</v>
      </c>
      <c r="H117" s="13">
        <v>774</v>
      </c>
      <c r="I117" s="13">
        <v>8.17</v>
      </c>
      <c r="J117" s="13">
        <v>1373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 x14ac:dyDescent="0.25">
      <c r="A118" s="13">
        <v>113</v>
      </c>
      <c r="B118" s="14" t="s">
        <v>120</v>
      </c>
      <c r="C118" s="13" t="s">
        <v>12</v>
      </c>
      <c r="D118" s="13"/>
      <c r="E118" s="13"/>
      <c r="F118" s="13"/>
      <c r="G118" s="13">
        <v>368</v>
      </c>
      <c r="H118" s="13">
        <v>770</v>
      </c>
      <c r="I118" s="13">
        <v>7.5</v>
      </c>
      <c r="J118" s="13">
        <v>1474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 x14ac:dyDescent="0.25">
      <c r="A119" s="13">
        <v>114</v>
      </c>
      <c r="B119" s="14" t="s">
        <v>121</v>
      </c>
      <c r="C119" s="13" t="s">
        <v>12</v>
      </c>
      <c r="D119" s="13"/>
      <c r="E119" s="13"/>
      <c r="F119" s="13"/>
      <c r="G119" s="13">
        <v>352</v>
      </c>
      <c r="H119" s="13">
        <v>764</v>
      </c>
      <c r="I119" s="13">
        <v>7.42</v>
      </c>
      <c r="J119" s="13">
        <v>1375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 x14ac:dyDescent="0.25">
      <c r="A120" s="13">
        <v>115</v>
      </c>
      <c r="B120" s="14" t="s">
        <v>122</v>
      </c>
      <c r="C120" s="13" t="s">
        <v>12</v>
      </c>
      <c r="D120" s="13"/>
      <c r="E120" s="13"/>
      <c r="F120" s="13"/>
      <c r="G120" s="13">
        <v>256</v>
      </c>
      <c r="H120" s="13">
        <v>679</v>
      </c>
      <c r="I120" s="13">
        <v>7.02</v>
      </c>
      <c r="J120" s="13">
        <v>1273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 x14ac:dyDescent="0.25">
      <c r="A121" s="13">
        <v>116</v>
      </c>
      <c r="B121" s="14" t="s">
        <v>123</v>
      </c>
      <c r="C121" s="13" t="s">
        <v>12</v>
      </c>
      <c r="D121" s="13"/>
      <c r="E121" s="13"/>
      <c r="F121" s="13"/>
      <c r="G121" s="13">
        <v>240</v>
      </c>
      <c r="H121" s="13">
        <v>704</v>
      </c>
      <c r="I121" s="13">
        <v>7.03</v>
      </c>
      <c r="J121" s="13">
        <v>1286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 x14ac:dyDescent="0.25">
      <c r="A122" s="13">
        <v>117</v>
      </c>
      <c r="B122" s="14" t="s">
        <v>124</v>
      </c>
      <c r="C122" s="13" t="s">
        <v>12</v>
      </c>
      <c r="D122" s="13"/>
      <c r="E122" s="13"/>
      <c r="F122" s="13"/>
      <c r="G122" s="13">
        <v>224</v>
      </c>
      <c r="H122" s="13">
        <v>744</v>
      </c>
      <c r="I122" s="13">
        <v>6.69</v>
      </c>
      <c r="J122" s="13">
        <v>1325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 x14ac:dyDescent="0.25">
      <c r="A123" s="13">
        <v>118</v>
      </c>
      <c r="B123" s="14" t="s">
        <v>125</v>
      </c>
      <c r="C123" s="13" t="s">
        <v>12</v>
      </c>
      <c r="D123" s="13"/>
      <c r="E123" s="13"/>
      <c r="F123" s="13"/>
      <c r="G123" s="13">
        <v>208</v>
      </c>
      <c r="H123" s="13">
        <v>722</v>
      </c>
      <c r="I123" s="13">
        <v>6.89</v>
      </c>
      <c r="J123" s="13">
        <v>1323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 x14ac:dyDescent="0.25">
      <c r="A124" s="13">
        <v>119</v>
      </c>
      <c r="B124" s="14" t="s">
        <v>125</v>
      </c>
      <c r="C124" s="13" t="s">
        <v>126</v>
      </c>
      <c r="D124" s="13"/>
      <c r="E124" s="13"/>
      <c r="F124" s="13"/>
      <c r="G124" s="13">
        <v>384</v>
      </c>
      <c r="H124" s="13">
        <v>354</v>
      </c>
      <c r="I124" s="13">
        <v>7.5</v>
      </c>
      <c r="J124" s="13">
        <v>713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5" x14ac:dyDescent="0.25">
      <c r="A125" s="13">
        <v>120</v>
      </c>
      <c r="B125" s="14" t="s">
        <v>125</v>
      </c>
      <c r="C125" s="13" t="s">
        <v>127</v>
      </c>
      <c r="D125" s="13"/>
      <c r="E125" s="13"/>
      <c r="F125" s="13"/>
      <c r="G125" s="13">
        <v>352</v>
      </c>
      <c r="H125" s="13">
        <v>354</v>
      </c>
      <c r="I125" s="13">
        <v>7.5</v>
      </c>
      <c r="J125" s="13">
        <v>713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 x14ac:dyDescent="0.25">
      <c r="A126" s="13">
        <v>121</v>
      </c>
      <c r="B126" s="14" t="s">
        <v>128</v>
      </c>
      <c r="C126" s="13" t="s">
        <v>12</v>
      </c>
      <c r="D126" s="13"/>
      <c r="E126" s="13"/>
      <c r="F126" s="13"/>
      <c r="G126" s="13">
        <v>208</v>
      </c>
      <c r="H126" s="13">
        <v>715</v>
      </c>
      <c r="I126" s="13">
        <v>6.86</v>
      </c>
      <c r="J126" s="13">
        <v>1358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 x14ac:dyDescent="0.25">
      <c r="A127" s="13">
        <v>122</v>
      </c>
      <c r="B127" s="14" t="s">
        <v>129</v>
      </c>
      <c r="C127" s="13" t="s">
        <v>12</v>
      </c>
      <c r="D127" s="13"/>
      <c r="E127" s="13"/>
      <c r="F127" s="13"/>
      <c r="G127" s="13">
        <v>240</v>
      </c>
      <c r="H127" s="13">
        <v>779</v>
      </c>
      <c r="I127" s="13">
        <v>6.79</v>
      </c>
      <c r="J127" s="13">
        <v>1471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 x14ac:dyDescent="0.25">
      <c r="A128" s="13">
        <v>123</v>
      </c>
      <c r="B128" s="14" t="s">
        <v>130</v>
      </c>
      <c r="C128" s="13" t="s">
        <v>12</v>
      </c>
      <c r="D128" s="13"/>
      <c r="E128" s="13"/>
      <c r="F128" s="13"/>
      <c r="G128" s="13">
        <v>320</v>
      </c>
      <c r="H128" s="13">
        <v>789</v>
      </c>
      <c r="I128" s="13">
        <v>6.91</v>
      </c>
      <c r="J128" s="13">
        <v>1485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 x14ac:dyDescent="0.25">
      <c r="A129" s="13">
        <v>124</v>
      </c>
      <c r="B129" s="14" t="s">
        <v>131</v>
      </c>
      <c r="C129" s="13" t="s">
        <v>12</v>
      </c>
      <c r="D129" s="13"/>
      <c r="E129" s="13"/>
      <c r="F129" s="13"/>
      <c r="G129" s="13">
        <v>256</v>
      </c>
      <c r="H129" s="13">
        <v>782</v>
      </c>
      <c r="I129" s="13">
        <v>6.86</v>
      </c>
      <c r="J129" s="13">
        <v>1412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 x14ac:dyDescent="0.25">
      <c r="A130" s="13">
        <v>125</v>
      </c>
      <c r="B130" s="14" t="s">
        <v>132</v>
      </c>
      <c r="C130" s="13" t="s">
        <v>12</v>
      </c>
      <c r="D130" s="13"/>
      <c r="E130" s="13"/>
      <c r="F130" s="13"/>
      <c r="G130" s="13">
        <v>192</v>
      </c>
      <c r="H130" s="13">
        <v>796</v>
      </c>
      <c r="I130" s="13">
        <v>6.89</v>
      </c>
      <c r="J130" s="13">
        <v>1415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 x14ac:dyDescent="0.25">
      <c r="A131" s="13">
        <v>126</v>
      </c>
      <c r="B131" s="14" t="s">
        <v>133</v>
      </c>
      <c r="C131" s="13" t="s">
        <v>12</v>
      </c>
      <c r="D131" s="13"/>
      <c r="E131" s="13"/>
      <c r="F131" s="13"/>
      <c r="G131" s="13">
        <v>128</v>
      </c>
      <c r="H131" s="13">
        <v>753</v>
      </c>
      <c r="I131" s="13">
        <v>6.87</v>
      </c>
      <c r="J131" s="13">
        <v>1405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 x14ac:dyDescent="0.25">
      <c r="A132" s="13">
        <v>127</v>
      </c>
      <c r="B132" s="14" t="s">
        <v>134</v>
      </c>
      <c r="C132" s="13" t="s">
        <v>12</v>
      </c>
      <c r="D132" s="13"/>
      <c r="E132" s="13"/>
      <c r="F132" s="13"/>
      <c r="G132" s="13">
        <v>128</v>
      </c>
      <c r="H132" s="13">
        <v>801</v>
      </c>
      <c r="I132" s="13">
        <v>6.91</v>
      </c>
      <c r="J132" s="13">
        <v>1493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 x14ac:dyDescent="0.25">
      <c r="A133" s="13">
        <v>128</v>
      </c>
      <c r="B133" s="14" t="s">
        <v>135</v>
      </c>
      <c r="C133" s="13" t="s">
        <v>12</v>
      </c>
      <c r="D133" s="13"/>
      <c r="E133" s="13"/>
      <c r="F133" s="13"/>
      <c r="G133" s="13">
        <v>160</v>
      </c>
      <c r="H133" s="13">
        <v>811</v>
      </c>
      <c r="I133" s="13">
        <v>6.95</v>
      </c>
      <c r="J133" s="13">
        <v>1501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 x14ac:dyDescent="0.25">
      <c r="A134" s="13">
        <v>129</v>
      </c>
      <c r="B134" s="14" t="s">
        <v>136</v>
      </c>
      <c r="C134" s="13" t="s">
        <v>12</v>
      </c>
      <c r="D134" s="13"/>
      <c r="E134" s="13"/>
      <c r="F134" s="13"/>
      <c r="G134" s="13">
        <v>192</v>
      </c>
      <c r="H134" s="13">
        <v>818</v>
      </c>
      <c r="I134" s="13">
        <v>7.08</v>
      </c>
      <c r="J134" s="13">
        <v>1509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 x14ac:dyDescent="0.25">
      <c r="A135" s="13">
        <v>130</v>
      </c>
      <c r="B135" s="14" t="s">
        <v>137</v>
      </c>
      <c r="C135" s="13" t="s">
        <v>12</v>
      </c>
      <c r="D135" s="13"/>
      <c r="E135" s="13"/>
      <c r="F135" s="13"/>
      <c r="G135" s="13">
        <v>128</v>
      </c>
      <c r="H135" s="13">
        <v>798</v>
      </c>
      <c r="I135" s="13">
        <v>7.01</v>
      </c>
      <c r="J135" s="13">
        <v>1429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 x14ac:dyDescent="0.25">
      <c r="A136" s="13">
        <v>131</v>
      </c>
      <c r="B136" s="14" t="s">
        <v>138</v>
      </c>
      <c r="C136" s="13" t="s">
        <v>12</v>
      </c>
      <c r="D136" s="13"/>
      <c r="E136" s="13"/>
      <c r="F136" s="13"/>
      <c r="G136" s="13">
        <v>96</v>
      </c>
      <c r="H136" s="13">
        <v>800</v>
      </c>
      <c r="I136" s="13">
        <v>6.97</v>
      </c>
      <c r="J136" s="13">
        <v>1435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5" x14ac:dyDescent="0.25">
      <c r="A137" s="13">
        <v>132</v>
      </c>
      <c r="B137" s="14" t="s">
        <v>139</v>
      </c>
      <c r="C137" s="13" t="s">
        <v>96</v>
      </c>
      <c r="D137" s="13"/>
      <c r="E137" s="13"/>
      <c r="F137" s="13"/>
      <c r="G137" s="13">
        <v>64</v>
      </c>
      <c r="H137" s="13">
        <v>769</v>
      </c>
      <c r="I137" s="13">
        <v>7.02</v>
      </c>
      <c r="J137" s="13">
        <v>1398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 x14ac:dyDescent="0.25">
      <c r="A138" s="13">
        <v>133</v>
      </c>
      <c r="B138" s="14" t="s">
        <v>139</v>
      </c>
      <c r="C138" s="13" t="s">
        <v>11</v>
      </c>
      <c r="D138" s="13"/>
      <c r="E138" s="13"/>
      <c r="F138" s="13"/>
      <c r="G138" s="13">
        <v>320</v>
      </c>
      <c r="H138" s="22">
        <v>623</v>
      </c>
      <c r="I138" s="13">
        <v>7.69</v>
      </c>
      <c r="J138" s="13">
        <v>1121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 x14ac:dyDescent="0.25">
      <c r="A139" s="53" t="s">
        <v>140</v>
      </c>
      <c r="B139" s="54"/>
      <c r="C139" s="54"/>
      <c r="D139" s="54"/>
      <c r="E139" s="54"/>
      <c r="F139" s="54"/>
      <c r="G139" s="54"/>
      <c r="H139" s="54"/>
      <c r="I139" s="55"/>
      <c r="J139" s="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5" x14ac:dyDescent="0.25">
      <c r="A140" s="13">
        <v>134</v>
      </c>
      <c r="B140" s="14" t="s">
        <v>139</v>
      </c>
      <c r="C140" s="13" t="s">
        <v>98</v>
      </c>
      <c r="D140" s="13"/>
      <c r="E140" s="13"/>
      <c r="F140" s="13"/>
      <c r="G140" s="13">
        <v>288</v>
      </c>
      <c r="H140" s="13">
        <v>974</v>
      </c>
      <c r="I140" s="13">
        <v>7.46</v>
      </c>
      <c r="J140" s="13">
        <v>1741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 x14ac:dyDescent="0.25">
      <c r="A141" s="13">
        <v>135</v>
      </c>
      <c r="B141" s="14" t="s">
        <v>141</v>
      </c>
      <c r="C141" s="13" t="s">
        <v>12</v>
      </c>
      <c r="D141" s="13"/>
      <c r="E141" s="13"/>
      <c r="F141" s="13"/>
      <c r="G141" s="13">
        <v>256</v>
      </c>
      <c r="H141" s="13">
        <v>881</v>
      </c>
      <c r="I141" s="13">
        <v>7.43</v>
      </c>
      <c r="J141" s="13">
        <v>1561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 x14ac:dyDescent="0.25">
      <c r="A142" s="13">
        <v>136</v>
      </c>
      <c r="B142" s="14" t="s">
        <v>142</v>
      </c>
      <c r="C142" s="13" t="s">
        <v>12</v>
      </c>
      <c r="D142" s="13"/>
      <c r="E142" s="13"/>
      <c r="F142" s="13"/>
      <c r="G142" s="13">
        <v>240</v>
      </c>
      <c r="H142" s="13">
        <v>828</v>
      </c>
      <c r="I142" s="13">
        <v>7.35</v>
      </c>
      <c r="J142" s="13">
        <v>1521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 x14ac:dyDescent="0.25">
      <c r="A143" s="13">
        <v>137</v>
      </c>
      <c r="B143" s="14" t="s">
        <v>143</v>
      </c>
      <c r="C143" s="13" t="s">
        <v>12</v>
      </c>
      <c r="D143" s="13"/>
      <c r="E143" s="13"/>
      <c r="F143" s="13"/>
      <c r="G143" s="13">
        <v>224</v>
      </c>
      <c r="H143" s="13">
        <v>819</v>
      </c>
      <c r="I143" s="13">
        <v>7.21</v>
      </c>
      <c r="J143" s="13">
        <v>1519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 x14ac:dyDescent="0.25">
      <c r="A144" s="13">
        <v>138</v>
      </c>
      <c r="B144" s="14" t="s">
        <v>144</v>
      </c>
      <c r="C144" s="13" t="s">
        <v>12</v>
      </c>
      <c r="D144" s="13"/>
      <c r="E144" s="13"/>
      <c r="F144" s="13"/>
      <c r="G144" s="13">
        <v>217.6</v>
      </c>
      <c r="H144" s="13">
        <v>782</v>
      </c>
      <c r="I144" s="13">
        <v>7.1</v>
      </c>
      <c r="J144" s="13">
        <v>1457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 x14ac:dyDescent="0.25">
      <c r="A145" s="13">
        <v>139</v>
      </c>
      <c r="B145" s="14" t="s">
        <v>145</v>
      </c>
      <c r="C145" s="13" t="s">
        <v>12</v>
      </c>
      <c r="D145" s="13"/>
      <c r="E145" s="13"/>
      <c r="F145" s="13"/>
      <c r="G145" s="13">
        <v>208</v>
      </c>
      <c r="H145" s="13">
        <v>767</v>
      </c>
      <c r="I145" s="13">
        <v>7.03</v>
      </c>
      <c r="J145" s="13">
        <v>1427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 x14ac:dyDescent="0.25">
      <c r="A146" s="13">
        <v>140</v>
      </c>
      <c r="B146" s="14" t="s">
        <v>146</v>
      </c>
      <c r="C146" s="13" t="s">
        <v>12</v>
      </c>
      <c r="D146" s="13"/>
      <c r="E146" s="13"/>
      <c r="F146" s="13"/>
      <c r="G146" s="13">
        <v>201.6</v>
      </c>
      <c r="H146" s="13">
        <v>818</v>
      </c>
      <c r="I146" s="13">
        <v>6.97</v>
      </c>
      <c r="J146" s="13">
        <v>1509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 x14ac:dyDescent="0.25">
      <c r="A147" s="13">
        <v>141</v>
      </c>
      <c r="B147" s="14" t="s">
        <v>147</v>
      </c>
      <c r="C147" s="13" t="s">
        <v>12</v>
      </c>
      <c r="D147" s="13"/>
      <c r="E147" s="13"/>
      <c r="F147" s="13"/>
      <c r="G147" s="13">
        <v>192</v>
      </c>
      <c r="H147" s="13">
        <v>814</v>
      </c>
      <c r="I147" s="13">
        <v>7</v>
      </c>
      <c r="J147" s="13">
        <v>1497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 x14ac:dyDescent="0.25">
      <c r="A148" s="13">
        <v>142</v>
      </c>
      <c r="B148" s="14" t="s">
        <v>148</v>
      </c>
      <c r="C148" s="13" t="s">
        <v>12</v>
      </c>
      <c r="D148" s="13"/>
      <c r="E148" s="13"/>
      <c r="F148" s="13"/>
      <c r="G148" s="13">
        <v>185.5</v>
      </c>
      <c r="H148" s="13">
        <v>810</v>
      </c>
      <c r="I148" s="13">
        <v>6.99</v>
      </c>
      <c r="J148" s="13">
        <v>1487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 x14ac:dyDescent="0.25">
      <c r="A149" s="13">
        <v>143</v>
      </c>
      <c r="B149" s="14" t="s">
        <v>149</v>
      </c>
      <c r="C149" s="13" t="s">
        <v>12</v>
      </c>
      <c r="D149" s="13"/>
      <c r="E149" s="13"/>
      <c r="F149" s="13"/>
      <c r="G149" s="13">
        <v>176</v>
      </c>
      <c r="H149" s="13">
        <v>803</v>
      </c>
      <c r="I149" s="13">
        <v>6.95</v>
      </c>
      <c r="J149" s="13">
        <v>1463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 x14ac:dyDescent="0.25">
      <c r="A150" s="13">
        <v>144</v>
      </c>
      <c r="B150" s="14" t="s">
        <v>150</v>
      </c>
      <c r="C150" s="13" t="s">
        <v>12</v>
      </c>
      <c r="D150" s="13"/>
      <c r="E150" s="13"/>
      <c r="F150" s="13"/>
      <c r="G150" s="13">
        <v>169.6</v>
      </c>
      <c r="H150" s="13">
        <v>800</v>
      </c>
      <c r="I150" s="13">
        <v>6.87</v>
      </c>
      <c r="J150" s="13">
        <v>1455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 x14ac:dyDescent="0.25">
      <c r="A151" s="13">
        <v>145</v>
      </c>
      <c r="B151" s="14" t="s">
        <v>151</v>
      </c>
      <c r="C151" s="13" t="s">
        <v>12</v>
      </c>
      <c r="D151" s="13"/>
      <c r="E151" s="13"/>
      <c r="F151" s="13"/>
      <c r="G151" s="13">
        <v>160</v>
      </c>
      <c r="H151" s="13">
        <v>797</v>
      </c>
      <c r="I151" s="13">
        <v>6.81</v>
      </c>
      <c r="J151" s="13">
        <v>1442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 x14ac:dyDescent="0.25">
      <c r="A152" s="13">
        <v>146</v>
      </c>
      <c r="B152" s="14" t="s">
        <v>152</v>
      </c>
      <c r="C152" s="13" t="s">
        <v>12</v>
      </c>
      <c r="D152" s="13"/>
      <c r="E152" s="13"/>
      <c r="F152" s="13"/>
      <c r="G152" s="13">
        <v>153.6</v>
      </c>
      <c r="H152" s="13">
        <v>793</v>
      </c>
      <c r="I152" s="13">
        <v>6.79</v>
      </c>
      <c r="J152" s="13">
        <v>1428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 x14ac:dyDescent="0.25">
      <c r="A153" s="13">
        <v>147</v>
      </c>
      <c r="B153" s="14" t="s">
        <v>153</v>
      </c>
      <c r="C153" s="13" t="s">
        <v>12</v>
      </c>
      <c r="D153" s="13"/>
      <c r="E153" s="13"/>
      <c r="F153" s="13"/>
      <c r="G153" s="13">
        <v>144</v>
      </c>
      <c r="H153" s="13">
        <v>741</v>
      </c>
      <c r="I153" s="13">
        <v>6.73</v>
      </c>
      <c r="J153" s="13">
        <v>1415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 x14ac:dyDescent="0.25">
      <c r="A154" s="13">
        <v>148</v>
      </c>
      <c r="B154" s="14" t="s">
        <v>154</v>
      </c>
      <c r="C154" s="13" t="s">
        <v>12</v>
      </c>
      <c r="D154" s="13"/>
      <c r="E154" s="13"/>
      <c r="F154" s="13"/>
      <c r="G154" s="13">
        <v>137.6</v>
      </c>
      <c r="H154" s="13">
        <v>814</v>
      </c>
      <c r="I154" s="13">
        <v>6.87</v>
      </c>
      <c r="J154" s="13">
        <v>1441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 x14ac:dyDescent="0.25">
      <c r="A155" s="13">
        <v>149</v>
      </c>
      <c r="B155" s="14" t="s">
        <v>155</v>
      </c>
      <c r="C155" s="13" t="s">
        <v>12</v>
      </c>
      <c r="D155" s="13"/>
      <c r="E155" s="13"/>
      <c r="F155" s="13"/>
      <c r="G155" s="13">
        <v>131.19999999999999</v>
      </c>
      <c r="H155" s="13">
        <v>800</v>
      </c>
      <c r="I155" s="13">
        <v>6.79</v>
      </c>
      <c r="J155" s="13">
        <v>1448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 x14ac:dyDescent="0.25">
      <c r="A156" s="13">
        <v>150</v>
      </c>
      <c r="B156" s="14" t="s">
        <v>156</v>
      </c>
      <c r="C156" s="13" t="s">
        <v>12</v>
      </c>
      <c r="D156" s="13"/>
      <c r="E156" s="13"/>
      <c r="F156" s="13"/>
      <c r="G156" s="13">
        <v>121.6</v>
      </c>
      <c r="H156" s="13">
        <v>848</v>
      </c>
      <c r="I156" s="13">
        <v>6.77</v>
      </c>
      <c r="J156" s="13">
        <v>1468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 x14ac:dyDescent="0.25">
      <c r="A157" s="13">
        <v>151</v>
      </c>
      <c r="B157" s="14" t="s">
        <v>157</v>
      </c>
      <c r="C157" s="13" t="s">
        <v>12</v>
      </c>
      <c r="D157" s="13"/>
      <c r="E157" s="13"/>
      <c r="F157" s="13"/>
      <c r="G157" s="13">
        <v>192</v>
      </c>
      <c r="H157" s="13">
        <v>851</v>
      </c>
      <c r="I157" s="13">
        <v>6.75</v>
      </c>
      <c r="J157" s="13">
        <v>1451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 x14ac:dyDescent="0.25">
      <c r="A158" s="13">
        <v>152</v>
      </c>
      <c r="B158" s="14" t="s">
        <v>158</v>
      </c>
      <c r="C158" s="13" t="s">
        <v>12</v>
      </c>
      <c r="D158" s="13"/>
      <c r="E158" s="13"/>
      <c r="F158" s="13"/>
      <c r="G158" s="13">
        <v>224</v>
      </c>
      <c r="H158" s="13">
        <v>858</v>
      </c>
      <c r="I158" s="13">
        <v>6.73</v>
      </c>
      <c r="J158" s="13">
        <v>1504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 x14ac:dyDescent="0.25">
      <c r="A159" s="13">
        <v>153</v>
      </c>
      <c r="B159" s="14" t="s">
        <v>159</v>
      </c>
      <c r="C159" s="13" t="s">
        <v>12</v>
      </c>
      <c r="D159" s="13"/>
      <c r="E159" s="13"/>
      <c r="F159" s="13"/>
      <c r="G159" s="13">
        <v>160</v>
      </c>
      <c r="H159" s="13">
        <v>866</v>
      </c>
      <c r="I159" s="13">
        <v>6.74</v>
      </c>
      <c r="J159" s="13">
        <v>1514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 x14ac:dyDescent="0.25">
      <c r="A160" s="13">
        <v>154</v>
      </c>
      <c r="B160" s="14" t="s">
        <v>160</v>
      </c>
      <c r="C160" s="13" t="s">
        <v>12</v>
      </c>
      <c r="D160" s="13"/>
      <c r="E160" s="13"/>
      <c r="F160" s="13"/>
      <c r="G160" s="13">
        <v>128</v>
      </c>
      <c r="H160" s="13">
        <v>861</v>
      </c>
      <c r="I160" s="13">
        <v>6.72</v>
      </c>
      <c r="J160" s="13">
        <v>1511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 x14ac:dyDescent="0.25">
      <c r="A161" s="13">
        <v>155</v>
      </c>
      <c r="B161" s="14" t="s">
        <v>161</v>
      </c>
      <c r="C161" s="13" t="s">
        <v>12</v>
      </c>
      <c r="D161" s="13"/>
      <c r="E161" s="13"/>
      <c r="F161" s="13"/>
      <c r="G161" s="13">
        <v>96</v>
      </c>
      <c r="H161" s="13">
        <v>872</v>
      </c>
      <c r="I161" s="13">
        <v>6.73</v>
      </c>
      <c r="J161" s="13">
        <v>1523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 x14ac:dyDescent="0.25">
      <c r="A162" s="53" t="s">
        <v>162</v>
      </c>
      <c r="B162" s="54"/>
      <c r="C162" s="54"/>
      <c r="D162" s="54"/>
      <c r="E162" s="54"/>
      <c r="F162" s="54"/>
      <c r="G162" s="54"/>
      <c r="H162" s="54"/>
      <c r="I162" s="55"/>
      <c r="J162" s="1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 x14ac:dyDescent="0.25">
      <c r="A163" s="13">
        <v>156</v>
      </c>
      <c r="B163" s="14" t="s">
        <v>163</v>
      </c>
      <c r="C163" s="13" t="s">
        <v>12</v>
      </c>
      <c r="D163" s="13"/>
      <c r="E163" s="13"/>
      <c r="F163" s="13"/>
      <c r="G163" s="13">
        <v>320</v>
      </c>
      <c r="H163" s="13">
        <v>832</v>
      </c>
      <c r="I163" s="13">
        <v>7.45</v>
      </c>
      <c r="J163" s="13">
        <v>1433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 x14ac:dyDescent="0.25">
      <c r="A164" s="13">
        <v>157</v>
      </c>
      <c r="B164" s="14" t="s">
        <v>164</v>
      </c>
      <c r="C164" s="13" t="s">
        <v>12</v>
      </c>
      <c r="D164" s="13"/>
      <c r="E164" s="13"/>
      <c r="F164" s="13"/>
      <c r="G164" s="13">
        <v>304</v>
      </c>
      <c r="H164" s="13">
        <v>821</v>
      </c>
      <c r="I164" s="13">
        <v>7.45</v>
      </c>
      <c r="J164" s="13">
        <v>1362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 x14ac:dyDescent="0.25">
      <c r="A165" s="13">
        <v>158</v>
      </c>
      <c r="B165" s="14" t="s">
        <v>165</v>
      </c>
      <c r="C165" s="13" t="s">
        <v>12</v>
      </c>
      <c r="D165" s="13"/>
      <c r="E165" s="13"/>
      <c r="F165" s="13"/>
      <c r="G165" s="13">
        <v>288</v>
      </c>
      <c r="H165" s="13">
        <v>792</v>
      </c>
      <c r="I165" s="13">
        <v>7.6</v>
      </c>
      <c r="J165" s="13">
        <v>1358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 x14ac:dyDescent="0.25">
      <c r="A166" s="13">
        <v>159</v>
      </c>
      <c r="B166" s="14" t="s">
        <v>166</v>
      </c>
      <c r="C166" s="13" t="s">
        <v>12</v>
      </c>
      <c r="D166" s="13"/>
      <c r="E166" s="13"/>
      <c r="F166" s="13"/>
      <c r="G166" s="13">
        <v>281.60000000000002</v>
      </c>
      <c r="H166" s="13">
        <v>778</v>
      </c>
      <c r="I166" s="13">
        <v>7.52</v>
      </c>
      <c r="J166" s="13">
        <v>1323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 x14ac:dyDescent="0.25">
      <c r="A167" s="13">
        <v>160</v>
      </c>
      <c r="B167" s="14" t="s">
        <v>167</v>
      </c>
      <c r="C167" s="13" t="s">
        <v>12</v>
      </c>
      <c r="D167" s="13"/>
      <c r="E167" s="13"/>
      <c r="F167" s="13"/>
      <c r="G167" s="13">
        <v>272</v>
      </c>
      <c r="H167" s="13">
        <v>750</v>
      </c>
      <c r="I167" s="13">
        <v>7.41</v>
      </c>
      <c r="J167" s="13">
        <v>1302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 x14ac:dyDescent="0.25">
      <c r="A168" s="13">
        <v>161</v>
      </c>
      <c r="B168" s="14" t="s">
        <v>168</v>
      </c>
      <c r="C168" s="13" t="s">
        <v>12</v>
      </c>
      <c r="D168" s="13"/>
      <c r="E168" s="13"/>
      <c r="F168" s="13"/>
      <c r="G168" s="13">
        <v>265.60000000000002</v>
      </c>
      <c r="H168" s="13">
        <v>678</v>
      </c>
      <c r="I168" s="13">
        <v>7.34</v>
      </c>
      <c r="J168" s="13">
        <v>1241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 x14ac:dyDescent="0.25">
      <c r="A169" s="13">
        <v>162</v>
      </c>
      <c r="B169" s="14" t="s">
        <v>169</v>
      </c>
      <c r="C169" s="13" t="s">
        <v>12</v>
      </c>
      <c r="D169" s="13"/>
      <c r="E169" s="13"/>
      <c r="F169" s="13"/>
      <c r="G169" s="13">
        <v>259.2</v>
      </c>
      <c r="H169" s="13">
        <v>624</v>
      </c>
      <c r="I169" s="13">
        <v>7.22</v>
      </c>
      <c r="J169" s="13">
        <v>1186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 x14ac:dyDescent="0.25">
      <c r="A170" s="13">
        <v>163</v>
      </c>
      <c r="B170" s="14" t="s">
        <v>170</v>
      </c>
      <c r="C170" s="13" t="s">
        <v>12</v>
      </c>
      <c r="D170" s="13"/>
      <c r="E170" s="13"/>
      <c r="F170" s="13"/>
      <c r="G170" s="13">
        <v>252.8</v>
      </c>
      <c r="H170" s="13">
        <v>661</v>
      </c>
      <c r="I170" s="13">
        <v>7.13</v>
      </c>
      <c r="J170" s="13">
        <v>1192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 x14ac:dyDescent="0.25">
      <c r="A171" s="23">
        <v>164</v>
      </c>
      <c r="B171" s="24" t="s">
        <v>171</v>
      </c>
      <c r="C171" s="25" t="s">
        <v>12</v>
      </c>
      <c r="D171" s="13"/>
      <c r="E171" s="13"/>
      <c r="F171" s="13"/>
      <c r="G171" s="25">
        <v>243.2</v>
      </c>
      <c r="H171" s="25">
        <v>622</v>
      </c>
      <c r="I171" s="25">
        <v>6.97</v>
      </c>
      <c r="J171" s="25">
        <v>1140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 x14ac:dyDescent="0.25">
      <c r="A172" s="23">
        <v>165</v>
      </c>
      <c r="B172" s="24" t="s">
        <v>172</v>
      </c>
      <c r="C172" s="25" t="s">
        <v>12</v>
      </c>
      <c r="D172" s="13"/>
      <c r="E172" s="13"/>
      <c r="F172" s="13"/>
      <c r="G172" s="25">
        <v>236.8</v>
      </c>
      <c r="H172" s="25">
        <v>610</v>
      </c>
      <c r="I172" s="25">
        <v>6.96</v>
      </c>
      <c r="J172" s="25">
        <v>1127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 x14ac:dyDescent="0.25">
      <c r="A173" s="23">
        <v>166</v>
      </c>
      <c r="B173" s="24" t="s">
        <v>173</v>
      </c>
      <c r="C173" s="25" t="s">
        <v>12</v>
      </c>
      <c r="D173" s="13"/>
      <c r="E173" s="13"/>
      <c r="F173" s="13"/>
      <c r="G173" s="25">
        <v>230.4</v>
      </c>
      <c r="H173" s="25">
        <v>596</v>
      </c>
      <c r="I173" s="25">
        <v>6.93</v>
      </c>
      <c r="J173" s="25">
        <v>1103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 x14ac:dyDescent="0.25">
      <c r="A174" s="23">
        <v>167</v>
      </c>
      <c r="B174" s="24" t="s">
        <v>174</v>
      </c>
      <c r="C174" s="25" t="s">
        <v>12</v>
      </c>
      <c r="D174" s="13"/>
      <c r="E174" s="13"/>
      <c r="F174" s="13"/>
      <c r="G174" s="25">
        <v>224</v>
      </c>
      <c r="H174" s="25">
        <v>595</v>
      </c>
      <c r="I174" s="25">
        <v>7.12</v>
      </c>
      <c r="J174" s="25">
        <v>1101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 x14ac:dyDescent="0.25">
      <c r="A175" s="23">
        <v>168</v>
      </c>
      <c r="B175" s="24" t="s">
        <v>175</v>
      </c>
      <c r="C175" s="25" t="s">
        <v>12</v>
      </c>
      <c r="D175" s="13"/>
      <c r="E175" s="13"/>
      <c r="F175" s="13"/>
      <c r="G175" s="25">
        <v>220.8</v>
      </c>
      <c r="H175" s="25">
        <v>598</v>
      </c>
      <c r="I175" s="25">
        <v>7.58</v>
      </c>
      <c r="J175" s="25">
        <v>1142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 x14ac:dyDescent="0.25">
      <c r="A176" s="23">
        <v>169</v>
      </c>
      <c r="B176" s="24" t="s">
        <v>176</v>
      </c>
      <c r="C176" s="25" t="s">
        <v>12</v>
      </c>
      <c r="D176" s="13"/>
      <c r="E176" s="13"/>
      <c r="F176" s="13"/>
      <c r="G176" s="25">
        <v>214.4</v>
      </c>
      <c r="H176" s="25">
        <v>623</v>
      </c>
      <c r="I176" s="25">
        <v>7.5</v>
      </c>
      <c r="J176" s="25">
        <v>1182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 x14ac:dyDescent="0.25">
      <c r="A177" s="23">
        <v>170</v>
      </c>
      <c r="B177" s="24" t="s">
        <v>177</v>
      </c>
      <c r="C177" s="25" t="s">
        <v>12</v>
      </c>
      <c r="D177" s="13"/>
      <c r="E177" s="13"/>
      <c r="F177" s="13"/>
      <c r="G177" s="25">
        <v>208</v>
      </c>
      <c r="H177" s="25">
        <v>625</v>
      </c>
      <c r="I177" s="25">
        <v>7.39</v>
      </c>
      <c r="J177" s="25">
        <v>1187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 x14ac:dyDescent="0.25">
      <c r="A178" s="23">
        <v>171</v>
      </c>
      <c r="B178" s="24" t="s">
        <v>178</v>
      </c>
      <c r="C178" s="25" t="s">
        <v>12</v>
      </c>
      <c r="D178" s="13"/>
      <c r="E178" s="13"/>
      <c r="F178" s="13"/>
      <c r="G178" s="25">
        <v>201.6</v>
      </c>
      <c r="H178" s="25">
        <v>625</v>
      </c>
      <c r="I178" s="25">
        <v>7.35</v>
      </c>
      <c r="J178" s="25">
        <v>1185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 x14ac:dyDescent="0.25">
      <c r="A179" s="23">
        <v>172</v>
      </c>
      <c r="B179" s="24" t="s">
        <v>179</v>
      </c>
      <c r="C179" s="25" t="s">
        <v>12</v>
      </c>
      <c r="D179" s="13"/>
      <c r="E179" s="13"/>
      <c r="F179" s="13"/>
      <c r="G179" s="25">
        <v>192</v>
      </c>
      <c r="H179" s="25">
        <v>596</v>
      </c>
      <c r="I179" s="25">
        <v>7.45</v>
      </c>
      <c r="J179" s="25">
        <v>1115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 x14ac:dyDescent="0.25">
      <c r="A180" s="23">
        <v>173</v>
      </c>
      <c r="B180" s="24" t="s">
        <v>180</v>
      </c>
      <c r="C180" s="25" t="s">
        <v>12</v>
      </c>
      <c r="D180" s="13"/>
      <c r="E180" s="13"/>
      <c r="F180" s="13"/>
      <c r="G180" s="25">
        <v>185.6</v>
      </c>
      <c r="H180" s="25">
        <v>621</v>
      </c>
      <c r="I180" s="25">
        <v>7.4</v>
      </c>
      <c r="J180" s="25">
        <v>1199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 x14ac:dyDescent="0.25">
      <c r="A181" s="23">
        <v>174</v>
      </c>
      <c r="B181" s="24" t="s">
        <v>181</v>
      </c>
      <c r="C181" s="25" t="s">
        <v>12</v>
      </c>
      <c r="D181" s="13"/>
      <c r="E181" s="13"/>
      <c r="F181" s="13"/>
      <c r="G181" s="25">
        <v>208</v>
      </c>
      <c r="H181" s="25">
        <v>648</v>
      </c>
      <c r="I181" s="25">
        <v>7.4</v>
      </c>
      <c r="J181" s="25">
        <v>1162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 x14ac:dyDescent="0.25">
      <c r="A182" s="23">
        <v>175</v>
      </c>
      <c r="B182" s="24" t="s">
        <v>182</v>
      </c>
      <c r="C182" s="25" t="s">
        <v>12</v>
      </c>
      <c r="D182" s="13"/>
      <c r="E182" s="13"/>
      <c r="F182" s="13"/>
      <c r="G182" s="25">
        <v>192</v>
      </c>
      <c r="H182" s="25">
        <v>583</v>
      </c>
      <c r="I182" s="25">
        <v>7.39</v>
      </c>
      <c r="J182" s="25">
        <v>1100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 x14ac:dyDescent="0.25">
      <c r="A183" s="23">
        <v>176</v>
      </c>
      <c r="B183" s="24" t="s">
        <v>183</v>
      </c>
      <c r="C183" s="25" t="s">
        <v>12</v>
      </c>
      <c r="D183" s="13"/>
      <c r="E183" s="13"/>
      <c r="F183" s="13"/>
      <c r="G183" s="25">
        <v>182.4</v>
      </c>
      <c r="H183" s="25">
        <v>581</v>
      </c>
      <c r="I183" s="25">
        <v>7.35</v>
      </c>
      <c r="J183" s="25">
        <v>1091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 x14ac:dyDescent="0.25">
      <c r="A184" s="23">
        <v>177</v>
      </c>
      <c r="B184" s="24" t="s">
        <v>184</v>
      </c>
      <c r="C184" s="25" t="s">
        <v>12</v>
      </c>
      <c r="D184" s="13"/>
      <c r="E184" s="13"/>
      <c r="F184" s="13"/>
      <c r="G184" s="25">
        <v>176</v>
      </c>
      <c r="H184" s="25">
        <v>580</v>
      </c>
      <c r="I184" s="25">
        <v>7.35</v>
      </c>
      <c r="J184" s="25">
        <v>1097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 x14ac:dyDescent="0.25">
      <c r="A185" s="23">
        <v>178</v>
      </c>
      <c r="B185" s="24" t="s">
        <v>185</v>
      </c>
      <c r="C185" s="25" t="s">
        <v>12</v>
      </c>
      <c r="D185" s="13"/>
      <c r="E185" s="13"/>
      <c r="F185" s="13"/>
      <c r="G185" s="25">
        <v>163.19999999999999</v>
      </c>
      <c r="H185" s="25">
        <v>589</v>
      </c>
      <c r="I185" s="25">
        <v>7.39</v>
      </c>
      <c r="J185" s="25">
        <v>1111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 x14ac:dyDescent="0.25">
      <c r="A186" s="23">
        <v>179</v>
      </c>
      <c r="B186" s="24" t="s">
        <v>186</v>
      </c>
      <c r="C186" s="25" t="s">
        <v>12</v>
      </c>
      <c r="D186" s="13"/>
      <c r="E186" s="13"/>
      <c r="F186" s="13"/>
      <c r="G186" s="25">
        <v>128</v>
      </c>
      <c r="H186" s="25">
        <v>545</v>
      </c>
      <c r="I186" s="25">
        <v>7.23</v>
      </c>
      <c r="J186" s="25">
        <v>1020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 x14ac:dyDescent="0.25">
      <c r="A187" s="23">
        <v>180</v>
      </c>
      <c r="B187" s="24" t="s">
        <v>187</v>
      </c>
      <c r="C187" s="25" t="s">
        <v>12</v>
      </c>
      <c r="D187" s="13"/>
      <c r="E187" s="13"/>
      <c r="F187" s="13"/>
      <c r="G187" s="25">
        <v>112</v>
      </c>
      <c r="H187" s="25">
        <v>510</v>
      </c>
      <c r="I187" s="25">
        <v>7.56</v>
      </c>
      <c r="J187" s="25">
        <v>989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 x14ac:dyDescent="0.25">
      <c r="A188" s="23">
        <v>181</v>
      </c>
      <c r="B188" s="24" t="s">
        <v>188</v>
      </c>
      <c r="C188" s="25" t="s">
        <v>12</v>
      </c>
      <c r="D188" s="13"/>
      <c r="E188" s="13"/>
      <c r="F188" s="13"/>
      <c r="G188" s="25">
        <v>96</v>
      </c>
      <c r="H188" s="25">
        <v>521</v>
      </c>
      <c r="I188" s="25">
        <v>7.57</v>
      </c>
      <c r="J188" s="25">
        <v>1010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 x14ac:dyDescent="0.25">
      <c r="A189" s="23">
        <v>182</v>
      </c>
      <c r="B189" s="24" t="s">
        <v>189</v>
      </c>
      <c r="C189" s="25" t="s">
        <v>12</v>
      </c>
      <c r="D189" s="13"/>
      <c r="E189" s="13"/>
      <c r="F189" s="13"/>
      <c r="G189" s="25">
        <v>86.4</v>
      </c>
      <c r="H189" s="25">
        <v>514</v>
      </c>
      <c r="I189" s="25">
        <v>7.65</v>
      </c>
      <c r="J189" s="25">
        <v>993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 x14ac:dyDescent="0.25">
      <c r="A190" s="23">
        <v>183</v>
      </c>
      <c r="B190" s="24" t="s">
        <v>190</v>
      </c>
      <c r="C190" s="25" t="s">
        <v>12</v>
      </c>
      <c r="D190" s="13"/>
      <c r="E190" s="13"/>
      <c r="F190" s="13"/>
      <c r="G190" s="25">
        <v>80</v>
      </c>
      <c r="H190" s="25">
        <v>522</v>
      </c>
      <c r="I190" s="25">
        <v>7.6</v>
      </c>
      <c r="J190" s="25">
        <v>1008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 x14ac:dyDescent="0.25">
      <c r="A191" s="23">
        <v>184</v>
      </c>
      <c r="B191" s="24" t="s">
        <v>191</v>
      </c>
      <c r="C191" s="25" t="s">
        <v>12</v>
      </c>
      <c r="D191" s="13"/>
      <c r="E191" s="13"/>
      <c r="F191" s="13"/>
      <c r="G191" s="25">
        <v>73.599999999999994</v>
      </c>
      <c r="H191" s="25">
        <v>524</v>
      </c>
      <c r="I191" s="25">
        <v>7.58</v>
      </c>
      <c r="J191" s="25">
        <v>1009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 x14ac:dyDescent="0.25">
      <c r="A192" s="23">
        <v>185</v>
      </c>
      <c r="B192" s="24" t="s">
        <v>192</v>
      </c>
      <c r="C192" s="25" t="s">
        <v>12</v>
      </c>
      <c r="D192" s="13"/>
      <c r="E192" s="13"/>
      <c r="F192" s="13"/>
      <c r="G192" s="25">
        <v>67.2</v>
      </c>
      <c r="H192" s="25">
        <v>519</v>
      </c>
      <c r="I192" s="25">
        <v>7.55</v>
      </c>
      <c r="J192" s="25">
        <v>989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 x14ac:dyDescent="0.25">
      <c r="A193" s="23">
        <v>186</v>
      </c>
      <c r="B193" s="24" t="s">
        <v>193</v>
      </c>
      <c r="C193" s="25" t="s">
        <v>12</v>
      </c>
      <c r="D193" s="13"/>
      <c r="E193" s="13"/>
      <c r="F193" s="13"/>
      <c r="G193" s="25">
        <v>64</v>
      </c>
      <c r="H193" s="25">
        <v>520</v>
      </c>
      <c r="I193" s="25">
        <v>7.54</v>
      </c>
      <c r="J193" s="25">
        <v>997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 x14ac:dyDescent="0.25">
      <c r="A194" s="23">
        <v>187</v>
      </c>
      <c r="B194" s="24" t="s">
        <v>194</v>
      </c>
      <c r="C194" s="25" t="s">
        <v>12</v>
      </c>
      <c r="D194" s="13"/>
      <c r="E194" s="13"/>
      <c r="F194" s="13"/>
      <c r="G194" s="25">
        <v>60.8</v>
      </c>
      <c r="H194" s="25">
        <v>518</v>
      </c>
      <c r="I194" s="25">
        <v>7.52</v>
      </c>
      <c r="J194" s="25">
        <v>985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 x14ac:dyDescent="0.25">
      <c r="A195" s="23">
        <v>188</v>
      </c>
      <c r="B195" s="24" t="s">
        <v>195</v>
      </c>
      <c r="C195" s="25" t="s">
        <v>12</v>
      </c>
      <c r="D195" s="13"/>
      <c r="E195" s="13"/>
      <c r="F195" s="13"/>
      <c r="G195" s="25">
        <v>96</v>
      </c>
      <c r="H195" s="25">
        <v>529</v>
      </c>
      <c r="I195" s="25">
        <v>7.79</v>
      </c>
      <c r="J195" s="25">
        <v>1019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 x14ac:dyDescent="0.25">
      <c r="A196" s="23">
        <v>189</v>
      </c>
      <c r="B196" s="24" t="s">
        <v>196</v>
      </c>
      <c r="C196" s="25" t="s">
        <v>12</v>
      </c>
      <c r="D196" s="13"/>
      <c r="E196" s="13"/>
      <c r="F196" s="13"/>
      <c r="G196" s="25">
        <v>105.6</v>
      </c>
      <c r="H196" s="25">
        <v>532</v>
      </c>
      <c r="I196" s="25">
        <v>7.83</v>
      </c>
      <c r="J196" s="25">
        <v>1024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 x14ac:dyDescent="0.25">
      <c r="A197" s="23">
        <v>190</v>
      </c>
      <c r="B197" s="24" t="s">
        <v>197</v>
      </c>
      <c r="C197" s="25" t="s">
        <v>12</v>
      </c>
      <c r="D197" s="13"/>
      <c r="E197" s="13"/>
      <c r="F197" s="13"/>
      <c r="G197" s="25">
        <v>102.4</v>
      </c>
      <c r="H197" s="25">
        <v>528</v>
      </c>
      <c r="I197" s="25">
        <v>7.77</v>
      </c>
      <c r="J197" s="25">
        <v>1015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 x14ac:dyDescent="0.25">
      <c r="A198" s="23">
        <v>191</v>
      </c>
      <c r="B198" s="24" t="s">
        <v>198</v>
      </c>
      <c r="C198" s="25" t="s">
        <v>12</v>
      </c>
      <c r="D198" s="13"/>
      <c r="E198" s="13"/>
      <c r="F198" s="13"/>
      <c r="G198" s="25">
        <v>112</v>
      </c>
      <c r="H198" s="25">
        <v>531</v>
      </c>
      <c r="I198" s="25">
        <v>7.7</v>
      </c>
      <c r="J198" s="25">
        <v>1022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 x14ac:dyDescent="0.25">
      <c r="A199" s="23">
        <v>192</v>
      </c>
      <c r="B199" s="24" t="s">
        <v>199</v>
      </c>
      <c r="C199" s="25" t="s">
        <v>12</v>
      </c>
      <c r="D199" s="13"/>
      <c r="E199" s="13"/>
      <c r="F199" s="13"/>
      <c r="G199" s="25">
        <v>115.2</v>
      </c>
      <c r="H199" s="25">
        <v>530</v>
      </c>
      <c r="I199" s="25">
        <v>7.52</v>
      </c>
      <c r="J199" s="25">
        <v>1019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 x14ac:dyDescent="0.25">
      <c r="A200" s="23">
        <v>193</v>
      </c>
      <c r="B200" s="24" t="s">
        <v>200</v>
      </c>
      <c r="C200" s="25" t="s">
        <v>12</v>
      </c>
      <c r="D200" s="13"/>
      <c r="E200" s="13"/>
      <c r="F200" s="13"/>
      <c r="G200" s="25">
        <v>108.8</v>
      </c>
      <c r="H200" s="25">
        <v>529</v>
      </c>
      <c r="I200" s="25">
        <v>7.53</v>
      </c>
      <c r="J200" s="25">
        <v>1018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 x14ac:dyDescent="0.25">
      <c r="A201" s="23">
        <v>194</v>
      </c>
      <c r="B201" s="24" t="s">
        <v>201</v>
      </c>
      <c r="C201" s="25" t="s">
        <v>12</v>
      </c>
      <c r="D201" s="13"/>
      <c r="E201" s="13"/>
      <c r="F201" s="13"/>
      <c r="G201" s="25">
        <v>112</v>
      </c>
      <c r="H201" s="25">
        <v>540</v>
      </c>
      <c r="I201" s="25">
        <v>7.55</v>
      </c>
      <c r="J201" s="25">
        <v>1009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 x14ac:dyDescent="0.25">
      <c r="A202" s="23">
        <v>195</v>
      </c>
      <c r="B202" s="24" t="s">
        <v>202</v>
      </c>
      <c r="C202" s="25" t="s">
        <v>12</v>
      </c>
      <c r="D202" s="13"/>
      <c r="E202" s="13"/>
      <c r="F202" s="13"/>
      <c r="G202" s="25">
        <v>99.2</v>
      </c>
      <c r="H202" s="25">
        <v>541</v>
      </c>
      <c r="I202" s="25">
        <v>7.62</v>
      </c>
      <c r="J202" s="25">
        <v>1053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 x14ac:dyDescent="0.25">
      <c r="A203" s="23">
        <v>196</v>
      </c>
      <c r="B203" s="24" t="s">
        <v>203</v>
      </c>
      <c r="C203" s="25" t="s">
        <v>12</v>
      </c>
      <c r="D203" s="13"/>
      <c r="E203" s="13"/>
      <c r="F203" s="13"/>
      <c r="G203" s="25">
        <v>92.8</v>
      </c>
      <c r="H203" s="25">
        <v>535</v>
      </c>
      <c r="I203" s="25">
        <v>7.64</v>
      </c>
      <c r="J203" s="25">
        <v>1024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 x14ac:dyDescent="0.25">
      <c r="A204" s="23">
        <v>197</v>
      </c>
      <c r="B204" s="24" t="s">
        <v>204</v>
      </c>
      <c r="C204" s="25" t="s">
        <v>12</v>
      </c>
      <c r="D204" s="13"/>
      <c r="E204" s="13"/>
      <c r="F204" s="13"/>
      <c r="G204" s="25">
        <v>86.4</v>
      </c>
      <c r="H204" s="25">
        <v>526</v>
      </c>
      <c r="I204" s="25">
        <v>7.51</v>
      </c>
      <c r="J204" s="25">
        <v>1015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 x14ac:dyDescent="0.25">
      <c r="A205" s="23">
        <v>198</v>
      </c>
      <c r="B205" s="24" t="s">
        <v>205</v>
      </c>
      <c r="C205" s="25" t="s">
        <v>12</v>
      </c>
      <c r="D205" s="13"/>
      <c r="E205" s="13"/>
      <c r="F205" s="13"/>
      <c r="G205" s="24">
        <v>80</v>
      </c>
      <c r="H205" s="24">
        <v>525</v>
      </c>
      <c r="I205" s="24">
        <v>7.53</v>
      </c>
      <c r="J205" s="24">
        <v>1013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 x14ac:dyDescent="0.25">
      <c r="A206" s="23">
        <v>199</v>
      </c>
      <c r="B206" s="24" t="s">
        <v>206</v>
      </c>
      <c r="C206" s="25" t="s">
        <v>12</v>
      </c>
      <c r="D206" s="13"/>
      <c r="E206" s="13"/>
      <c r="F206" s="13"/>
      <c r="G206" s="24">
        <v>73.599999999999994</v>
      </c>
      <c r="H206" s="24">
        <v>541</v>
      </c>
      <c r="I206" s="24">
        <v>7.49</v>
      </c>
      <c r="J206" s="24">
        <v>1046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 x14ac:dyDescent="0.25">
      <c r="A207" s="23">
        <v>200</v>
      </c>
      <c r="B207" s="24" t="s">
        <v>207</v>
      </c>
      <c r="C207" s="25" t="s">
        <v>12</v>
      </c>
      <c r="D207" s="13"/>
      <c r="E207" s="13"/>
      <c r="F207" s="13"/>
      <c r="G207" s="24">
        <v>67.2</v>
      </c>
      <c r="H207" s="24">
        <v>545</v>
      </c>
      <c r="I207" s="24">
        <v>7.51</v>
      </c>
      <c r="J207" s="24">
        <v>1055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 x14ac:dyDescent="0.25">
      <c r="A208" s="23">
        <v>201</v>
      </c>
      <c r="B208" s="24" t="s">
        <v>208</v>
      </c>
      <c r="C208" s="25" t="s">
        <v>12</v>
      </c>
      <c r="D208" s="13"/>
      <c r="E208" s="13"/>
      <c r="F208" s="13"/>
      <c r="G208" s="24">
        <v>64</v>
      </c>
      <c r="H208" s="24">
        <v>500</v>
      </c>
      <c r="I208" s="24">
        <v>7.69</v>
      </c>
      <c r="J208" s="24">
        <v>987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 x14ac:dyDescent="0.25">
      <c r="A209" s="23">
        <v>202</v>
      </c>
      <c r="B209" s="24" t="s">
        <v>209</v>
      </c>
      <c r="C209" s="25" t="s">
        <v>12</v>
      </c>
      <c r="D209" s="13"/>
      <c r="E209" s="13"/>
      <c r="F209" s="13"/>
      <c r="G209" s="24">
        <v>57.6</v>
      </c>
      <c r="H209" s="24">
        <v>493</v>
      </c>
      <c r="I209" s="24">
        <v>7.67</v>
      </c>
      <c r="J209" s="24">
        <v>981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 x14ac:dyDescent="0.25">
      <c r="A210" s="23">
        <v>203</v>
      </c>
      <c r="B210" s="24" t="s">
        <v>210</v>
      </c>
      <c r="C210" s="25" t="s">
        <v>12</v>
      </c>
      <c r="D210" s="13"/>
      <c r="E210" s="13"/>
      <c r="F210" s="13"/>
      <c r="G210" s="24">
        <v>51.2</v>
      </c>
      <c r="H210" s="24">
        <v>489</v>
      </c>
      <c r="I210" s="24">
        <v>7.65</v>
      </c>
      <c r="J210" s="24">
        <v>978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 x14ac:dyDescent="0.25">
      <c r="A211" s="23">
        <v>204</v>
      </c>
      <c r="B211" s="24" t="s">
        <v>211</v>
      </c>
      <c r="C211" s="25" t="s">
        <v>12</v>
      </c>
      <c r="D211" s="13"/>
      <c r="E211" s="13"/>
      <c r="F211" s="13"/>
      <c r="G211" s="24">
        <v>48</v>
      </c>
      <c r="H211" s="24">
        <v>480</v>
      </c>
      <c r="I211" s="24">
        <v>7.6</v>
      </c>
      <c r="J211" s="24">
        <v>972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 x14ac:dyDescent="0.25">
      <c r="A212" s="23">
        <v>205</v>
      </c>
      <c r="B212" s="24" t="s">
        <v>212</v>
      </c>
      <c r="C212" s="25" t="s">
        <v>12</v>
      </c>
      <c r="D212" s="13"/>
      <c r="E212" s="13"/>
      <c r="F212" s="13"/>
      <c r="G212" s="24">
        <v>44.8</v>
      </c>
      <c r="H212" s="24">
        <v>470</v>
      </c>
      <c r="I212" s="24">
        <v>7.51</v>
      </c>
      <c r="J212" s="24">
        <v>955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 x14ac:dyDescent="0.25">
      <c r="A213" s="23">
        <v>206</v>
      </c>
      <c r="B213" s="24" t="s">
        <v>213</v>
      </c>
      <c r="C213" s="25" t="s">
        <v>12</v>
      </c>
      <c r="D213" s="13"/>
      <c r="E213" s="13"/>
      <c r="F213" s="13"/>
      <c r="G213" s="24">
        <v>41.6</v>
      </c>
      <c r="H213" s="24">
        <v>491</v>
      </c>
      <c r="I213" s="24">
        <v>7.51</v>
      </c>
      <c r="J213" s="24">
        <v>979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 x14ac:dyDescent="0.25">
      <c r="A214" s="23">
        <v>207</v>
      </c>
      <c r="B214" s="24" t="s">
        <v>214</v>
      </c>
      <c r="C214" s="25" t="s">
        <v>12</v>
      </c>
      <c r="D214" s="13"/>
      <c r="E214" s="13"/>
      <c r="F214" s="13"/>
      <c r="G214" s="24">
        <v>60.8</v>
      </c>
      <c r="H214" s="24">
        <v>509</v>
      </c>
      <c r="I214" s="24">
        <v>7.49</v>
      </c>
      <c r="J214" s="24">
        <v>995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 x14ac:dyDescent="0.25">
      <c r="A215" s="23">
        <v>208</v>
      </c>
      <c r="B215" s="24" t="s">
        <v>215</v>
      </c>
      <c r="C215" s="25" t="s">
        <v>12</v>
      </c>
      <c r="D215" s="13"/>
      <c r="E215" s="13"/>
      <c r="F215" s="13"/>
      <c r="G215" s="24">
        <v>54.4</v>
      </c>
      <c r="H215" s="24">
        <v>502</v>
      </c>
      <c r="I215" s="24">
        <v>7.63</v>
      </c>
      <c r="J215" s="24">
        <v>993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 x14ac:dyDescent="0.25">
      <c r="A216" s="23">
        <v>209</v>
      </c>
      <c r="B216" s="24" t="s">
        <v>216</v>
      </c>
      <c r="C216" s="25" t="s">
        <v>12</v>
      </c>
      <c r="D216" s="13"/>
      <c r="E216" s="13"/>
      <c r="F216" s="13"/>
      <c r="G216" s="24">
        <v>48</v>
      </c>
      <c r="H216" s="24">
        <v>508</v>
      </c>
      <c r="I216" s="24">
        <v>7.7</v>
      </c>
      <c r="J216" s="24">
        <v>1006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 x14ac:dyDescent="0.25">
      <c r="A217" s="23">
        <v>210</v>
      </c>
      <c r="B217" s="24" t="s">
        <v>217</v>
      </c>
      <c r="C217" s="25" t="s">
        <v>12</v>
      </c>
      <c r="D217" s="13"/>
      <c r="E217" s="13"/>
      <c r="F217" s="13"/>
      <c r="G217" s="24">
        <v>41.6</v>
      </c>
      <c r="H217" s="24">
        <v>518</v>
      </c>
      <c r="I217" s="24">
        <v>7.68</v>
      </c>
      <c r="J217" s="24">
        <v>1022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 x14ac:dyDescent="0.25">
      <c r="A218" s="23">
        <v>211</v>
      </c>
      <c r="B218" s="24" t="s">
        <v>218</v>
      </c>
      <c r="C218" s="25" t="s">
        <v>12</v>
      </c>
      <c r="D218" s="13"/>
      <c r="E218" s="13"/>
      <c r="F218" s="13"/>
      <c r="G218" s="24">
        <v>35.200000000000003</v>
      </c>
      <c r="H218" s="24">
        <v>516</v>
      </c>
      <c r="I218" s="24">
        <v>7.65</v>
      </c>
      <c r="J218" s="24">
        <v>1018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 x14ac:dyDescent="0.25">
      <c r="A219" s="23">
        <v>212</v>
      </c>
      <c r="B219" s="24" t="s">
        <v>219</v>
      </c>
      <c r="C219" s="25" t="s">
        <v>12</v>
      </c>
      <c r="D219" s="13"/>
      <c r="E219" s="13"/>
      <c r="F219" s="13"/>
      <c r="G219" s="24">
        <v>32</v>
      </c>
      <c r="H219" s="24">
        <v>507</v>
      </c>
      <c r="I219" s="24">
        <v>7.6</v>
      </c>
      <c r="J219" s="24">
        <v>1007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 x14ac:dyDescent="0.25">
      <c r="A220" s="26">
        <v>213</v>
      </c>
      <c r="B220" s="27" t="s">
        <v>220</v>
      </c>
      <c r="C220" s="28" t="s">
        <v>221</v>
      </c>
      <c r="D220" s="29"/>
      <c r="E220" s="29"/>
      <c r="F220" s="29"/>
      <c r="G220" s="27">
        <v>672</v>
      </c>
      <c r="H220" s="27">
        <v>243</v>
      </c>
      <c r="I220" s="27">
        <v>7.78</v>
      </c>
      <c r="J220" s="27">
        <v>514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5" x14ac:dyDescent="0.25">
      <c r="A221" s="26">
        <v>214</v>
      </c>
      <c r="B221" s="27" t="s">
        <v>220</v>
      </c>
      <c r="C221" s="28" t="s">
        <v>222</v>
      </c>
      <c r="D221" s="29"/>
      <c r="E221" s="29"/>
      <c r="F221" s="29"/>
      <c r="G221" s="27">
        <v>192</v>
      </c>
      <c r="H221" s="27">
        <v>243</v>
      </c>
      <c r="I221" s="27">
        <v>7.78</v>
      </c>
      <c r="J221" s="27">
        <v>514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 x14ac:dyDescent="0.25">
      <c r="A222" s="23">
        <v>215</v>
      </c>
      <c r="B222" s="24" t="s">
        <v>223</v>
      </c>
      <c r="C222" s="25" t="s">
        <v>12</v>
      </c>
      <c r="D222" s="13"/>
      <c r="E222" s="13"/>
      <c r="F222" s="13"/>
      <c r="G222" s="24">
        <v>35.200000000000003</v>
      </c>
      <c r="H222" s="24">
        <v>511</v>
      </c>
      <c r="I222" s="24">
        <v>7.66</v>
      </c>
      <c r="J222" s="24">
        <v>976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 x14ac:dyDescent="0.25">
      <c r="A223" s="23">
        <v>216</v>
      </c>
      <c r="B223" s="24" t="s">
        <v>224</v>
      </c>
      <c r="C223" s="25" t="s">
        <v>12</v>
      </c>
      <c r="D223" s="13"/>
      <c r="E223" s="13"/>
      <c r="F223" s="13"/>
      <c r="G223" s="24">
        <v>32</v>
      </c>
      <c r="H223" s="24">
        <v>501</v>
      </c>
      <c r="I223" s="24">
        <v>7.64</v>
      </c>
      <c r="J223" s="24">
        <v>943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 x14ac:dyDescent="0.25">
      <c r="A224" s="53" t="s">
        <v>225</v>
      </c>
      <c r="B224" s="54"/>
      <c r="C224" s="54"/>
      <c r="D224" s="54"/>
      <c r="E224" s="54"/>
      <c r="F224" s="54"/>
      <c r="G224" s="54"/>
      <c r="H224" s="54"/>
      <c r="I224" s="55"/>
      <c r="J224" s="2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 x14ac:dyDescent="0.25">
      <c r="A225" s="23">
        <v>217</v>
      </c>
      <c r="B225" s="24" t="s">
        <v>226</v>
      </c>
      <c r="C225" s="25" t="s">
        <v>12</v>
      </c>
      <c r="D225" s="13"/>
      <c r="E225" s="13"/>
      <c r="F225" s="13"/>
      <c r="G225" s="24">
        <v>144</v>
      </c>
      <c r="H225" s="24">
        <v>461</v>
      </c>
      <c r="I225" s="24">
        <v>7.68</v>
      </c>
      <c r="J225" s="24">
        <v>930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 x14ac:dyDescent="0.25">
      <c r="A226" s="23">
        <v>218</v>
      </c>
      <c r="B226" s="24" t="s">
        <v>227</v>
      </c>
      <c r="C226" s="25" t="s">
        <v>12</v>
      </c>
      <c r="D226" s="13"/>
      <c r="E226" s="13"/>
      <c r="F226" s="13"/>
      <c r="G226" s="24">
        <v>128</v>
      </c>
      <c r="H226" s="24">
        <v>487</v>
      </c>
      <c r="I226" s="24">
        <v>7.86</v>
      </c>
      <c r="J226" s="24">
        <v>945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 x14ac:dyDescent="0.25">
      <c r="A227" s="23">
        <v>219</v>
      </c>
      <c r="B227" s="24" t="s">
        <v>228</v>
      </c>
      <c r="C227" s="25" t="s">
        <v>12</v>
      </c>
      <c r="D227" s="13"/>
      <c r="E227" s="13"/>
      <c r="F227" s="13"/>
      <c r="G227" s="24">
        <v>112</v>
      </c>
      <c r="H227" s="24">
        <v>465</v>
      </c>
      <c r="I227" s="24">
        <v>7.86</v>
      </c>
      <c r="J227" s="24">
        <v>934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 x14ac:dyDescent="0.25">
      <c r="A228" s="26">
        <v>220</v>
      </c>
      <c r="B228" s="27" t="s">
        <v>228</v>
      </c>
      <c r="C228" s="28" t="s">
        <v>229</v>
      </c>
      <c r="D228" s="29"/>
      <c r="E228" s="29"/>
      <c r="F228" s="29"/>
      <c r="G228" s="27">
        <v>288</v>
      </c>
      <c r="H228" s="27">
        <v>221</v>
      </c>
      <c r="I228" s="27">
        <v>7.53</v>
      </c>
      <c r="J228" s="27">
        <v>484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5" x14ac:dyDescent="0.25">
      <c r="A229" s="26">
        <v>221</v>
      </c>
      <c r="B229" s="27" t="s">
        <v>228</v>
      </c>
      <c r="C229" s="28" t="s">
        <v>230</v>
      </c>
      <c r="D229" s="29"/>
      <c r="E229" s="29"/>
      <c r="F229" s="29"/>
      <c r="G229" s="27">
        <v>230</v>
      </c>
      <c r="H229" s="27">
        <v>221</v>
      </c>
      <c r="I229" s="27">
        <v>7.53</v>
      </c>
      <c r="J229" s="27">
        <v>484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 x14ac:dyDescent="0.25">
      <c r="A230" s="23">
        <v>222</v>
      </c>
      <c r="B230" s="24" t="s">
        <v>231</v>
      </c>
      <c r="C230" s="25" t="s">
        <v>12</v>
      </c>
      <c r="D230" s="13"/>
      <c r="E230" s="13"/>
      <c r="F230" s="13"/>
      <c r="G230" s="24">
        <v>96</v>
      </c>
      <c r="H230" s="24">
        <v>443</v>
      </c>
      <c r="I230" s="24">
        <v>7.7</v>
      </c>
      <c r="J230" s="24">
        <v>883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 x14ac:dyDescent="0.25">
      <c r="A231" s="23">
        <v>223</v>
      </c>
      <c r="B231" s="24" t="s">
        <v>232</v>
      </c>
      <c r="C231" s="25" t="s">
        <v>12</v>
      </c>
      <c r="D231" s="13"/>
      <c r="E231" s="13"/>
      <c r="F231" s="13"/>
      <c r="G231" s="24">
        <v>102.4</v>
      </c>
      <c r="H231" s="24">
        <v>439</v>
      </c>
      <c r="I231" s="24">
        <v>7.74</v>
      </c>
      <c r="J231" s="24">
        <v>851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 x14ac:dyDescent="0.25">
      <c r="A232" s="53" t="s">
        <v>233</v>
      </c>
      <c r="B232" s="54"/>
      <c r="C232" s="54"/>
      <c r="D232" s="54"/>
      <c r="E232" s="54"/>
      <c r="F232" s="54"/>
      <c r="G232" s="54"/>
      <c r="H232" s="54"/>
      <c r="I232" s="55"/>
      <c r="J232" s="2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 x14ac:dyDescent="0.25">
      <c r="A233" s="26">
        <v>224</v>
      </c>
      <c r="B233" s="27" t="s">
        <v>232</v>
      </c>
      <c r="C233" s="28" t="s">
        <v>11</v>
      </c>
      <c r="D233" s="29"/>
      <c r="E233" s="29"/>
      <c r="F233" s="29"/>
      <c r="G233" s="27">
        <v>224</v>
      </c>
      <c r="H233" s="27">
        <v>241</v>
      </c>
      <c r="I233" s="27">
        <v>7.34</v>
      </c>
      <c r="J233" s="27">
        <v>493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 x14ac:dyDescent="0.25">
      <c r="A234" s="23">
        <v>225</v>
      </c>
      <c r="B234" s="24" t="s">
        <v>234</v>
      </c>
      <c r="C234" s="25" t="s">
        <v>12</v>
      </c>
      <c r="D234" s="13"/>
      <c r="E234" s="13"/>
      <c r="F234" s="13"/>
      <c r="G234" s="24">
        <v>208</v>
      </c>
      <c r="H234" s="24">
        <v>250</v>
      </c>
      <c r="I234" s="24">
        <v>7.54</v>
      </c>
      <c r="J234" s="24">
        <v>498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 x14ac:dyDescent="0.25">
      <c r="A235" s="53" t="s">
        <v>235</v>
      </c>
      <c r="B235" s="54"/>
      <c r="C235" s="54"/>
      <c r="D235" s="54"/>
      <c r="E235" s="54"/>
      <c r="F235" s="54"/>
      <c r="G235" s="54"/>
      <c r="H235" s="54"/>
      <c r="I235" s="55"/>
      <c r="J235" s="2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 x14ac:dyDescent="0.25">
      <c r="A236" s="23">
        <v>226</v>
      </c>
      <c r="B236" s="24" t="s">
        <v>236</v>
      </c>
      <c r="C236" s="25" t="s">
        <v>12</v>
      </c>
      <c r="D236" s="13"/>
      <c r="E236" s="13"/>
      <c r="F236" s="13"/>
      <c r="G236" s="24">
        <v>182.4</v>
      </c>
      <c r="H236" s="24">
        <v>257</v>
      </c>
      <c r="I236" s="24">
        <v>7.87</v>
      </c>
      <c r="J236" s="24">
        <v>521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 x14ac:dyDescent="0.25">
      <c r="A237" s="23">
        <v>227</v>
      </c>
      <c r="B237" s="24" t="s">
        <v>237</v>
      </c>
      <c r="C237" s="25" t="s">
        <v>30</v>
      </c>
      <c r="D237" s="13"/>
      <c r="E237" s="13"/>
      <c r="F237" s="13"/>
      <c r="G237" s="24">
        <v>115</v>
      </c>
      <c r="H237" s="24">
        <v>270</v>
      </c>
      <c r="I237" s="24">
        <v>7.69</v>
      </c>
      <c r="J237" s="24">
        <v>571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 x14ac:dyDescent="0.25">
      <c r="A238" s="26">
        <v>228</v>
      </c>
      <c r="B238" s="27" t="s">
        <v>237</v>
      </c>
      <c r="C238" s="28" t="s">
        <v>238</v>
      </c>
      <c r="D238" s="29"/>
      <c r="E238" s="29"/>
      <c r="F238" s="29"/>
      <c r="G238" s="27">
        <v>19.2</v>
      </c>
      <c r="H238" s="27">
        <v>240</v>
      </c>
      <c r="I238" s="27">
        <v>8.09</v>
      </c>
      <c r="J238" s="27">
        <v>469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 x14ac:dyDescent="0.25">
      <c r="A239" s="26">
        <v>229</v>
      </c>
      <c r="B239" s="27" t="s">
        <v>237</v>
      </c>
      <c r="C239" s="28" t="s">
        <v>239</v>
      </c>
      <c r="D239" s="29"/>
      <c r="E239" s="29"/>
      <c r="F239" s="29"/>
      <c r="G239" s="27">
        <v>41.6</v>
      </c>
      <c r="H239" s="27">
        <v>242</v>
      </c>
      <c r="I239" s="27">
        <v>8.0500000000000007</v>
      </c>
      <c r="J239" s="27">
        <v>485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 x14ac:dyDescent="0.25">
      <c r="A240" s="26">
        <v>230</v>
      </c>
      <c r="B240" s="27" t="s">
        <v>237</v>
      </c>
      <c r="C240" s="28" t="s">
        <v>40</v>
      </c>
      <c r="D240" s="29"/>
      <c r="E240" s="29"/>
      <c r="F240" s="29"/>
      <c r="G240" s="27">
        <v>185.6</v>
      </c>
      <c r="H240" s="27">
        <v>258</v>
      </c>
      <c r="I240" s="27">
        <v>8.39</v>
      </c>
      <c r="J240" s="27">
        <v>570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 x14ac:dyDescent="0.25">
      <c r="A241" s="26">
        <v>231</v>
      </c>
      <c r="B241" s="27" t="s">
        <v>237</v>
      </c>
      <c r="C241" s="28" t="s">
        <v>94</v>
      </c>
      <c r="D241" s="29"/>
      <c r="E241" s="29"/>
      <c r="F241" s="29"/>
      <c r="G241" s="27">
        <v>60</v>
      </c>
      <c r="H241" s="27">
        <v>255</v>
      </c>
      <c r="I241" s="27">
        <v>8.19</v>
      </c>
      <c r="J241" s="27">
        <v>503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 x14ac:dyDescent="0.25">
      <c r="A242" s="23">
        <v>232</v>
      </c>
      <c r="B242" s="24" t="s">
        <v>240</v>
      </c>
      <c r="C242" s="25" t="s">
        <v>12</v>
      </c>
      <c r="D242" s="13"/>
      <c r="E242" s="13"/>
      <c r="F242" s="13"/>
      <c r="G242" s="24">
        <v>140.80000000000001</v>
      </c>
      <c r="H242" s="24">
        <v>249</v>
      </c>
      <c r="I242" s="24">
        <v>7.95</v>
      </c>
      <c r="J242" s="24">
        <v>488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 x14ac:dyDescent="0.25">
      <c r="A243" s="23">
        <v>233</v>
      </c>
      <c r="B243" s="24" t="s">
        <v>241</v>
      </c>
      <c r="C243" s="25" t="s">
        <v>12</v>
      </c>
      <c r="D243" s="13"/>
      <c r="E243" s="13"/>
      <c r="F243" s="13"/>
      <c r="G243" s="24">
        <v>131.19999999999999</v>
      </c>
      <c r="H243" s="24">
        <v>250</v>
      </c>
      <c r="I243" s="24">
        <v>8.0500000000000007</v>
      </c>
      <c r="J243" s="24">
        <v>499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 x14ac:dyDescent="0.25">
      <c r="A244" s="23">
        <v>234</v>
      </c>
      <c r="B244" s="24" t="s">
        <v>242</v>
      </c>
      <c r="C244" s="25" t="s">
        <v>12</v>
      </c>
      <c r="D244" s="13"/>
      <c r="E244" s="13"/>
      <c r="F244" s="13"/>
      <c r="G244" s="24">
        <v>121.6</v>
      </c>
      <c r="H244" s="24">
        <v>247</v>
      </c>
      <c r="I244" s="24">
        <v>7.98</v>
      </c>
      <c r="J244" s="24">
        <v>486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 x14ac:dyDescent="0.25">
      <c r="A245" s="23">
        <v>235</v>
      </c>
      <c r="B245" s="24" t="s">
        <v>243</v>
      </c>
      <c r="C245" s="25" t="s">
        <v>12</v>
      </c>
      <c r="D245" s="13"/>
      <c r="E245" s="13"/>
      <c r="F245" s="13"/>
      <c r="G245" s="24">
        <v>112</v>
      </c>
      <c r="H245" s="24">
        <v>239</v>
      </c>
      <c r="I245" s="24">
        <v>8.01</v>
      </c>
      <c r="J245" s="24">
        <v>473</v>
      </c>
      <c r="K245" s="1"/>
      <c r="L245" s="1"/>
      <c r="M245" s="1"/>
      <c r="N245" s="1"/>
      <c r="O245" s="1"/>
      <c r="P245" s="1"/>
      <c r="Q245" s="1"/>
    </row>
    <row r="246" spans="1:27" ht="12.5" x14ac:dyDescent="0.25">
      <c r="A246" s="23">
        <v>236</v>
      </c>
      <c r="B246" s="24" t="s">
        <v>244</v>
      </c>
      <c r="C246" s="25" t="s">
        <v>12</v>
      </c>
      <c r="D246" s="13"/>
      <c r="E246" s="13"/>
      <c r="F246" s="13"/>
      <c r="G246" s="24">
        <v>128</v>
      </c>
      <c r="H246" s="24">
        <v>242</v>
      </c>
      <c r="I246" s="24">
        <v>8</v>
      </c>
      <c r="J246" s="24">
        <v>471</v>
      </c>
      <c r="K246" s="1"/>
      <c r="L246" s="1"/>
      <c r="M246" s="1"/>
      <c r="N246" s="1"/>
      <c r="O246" s="1"/>
      <c r="P246" s="1"/>
      <c r="Q246" s="1"/>
    </row>
    <row r="247" spans="1:27" ht="12.5" x14ac:dyDescent="0.25">
      <c r="A247" s="23">
        <v>237</v>
      </c>
      <c r="B247" s="24" t="s">
        <v>245</v>
      </c>
      <c r="C247" s="25" t="s">
        <v>12</v>
      </c>
      <c r="D247" s="13"/>
      <c r="E247" s="13"/>
      <c r="F247" s="13"/>
      <c r="G247" s="24">
        <v>137.6</v>
      </c>
      <c r="H247" s="24">
        <v>251</v>
      </c>
      <c r="I247" s="24">
        <v>7.87</v>
      </c>
      <c r="J247" s="24">
        <v>505</v>
      </c>
      <c r="K247" s="1"/>
      <c r="L247" s="1"/>
      <c r="M247" s="1"/>
      <c r="N247" s="1"/>
      <c r="O247" s="1"/>
      <c r="P247" s="1"/>
      <c r="Q247" s="1"/>
    </row>
    <row r="248" spans="1:27" ht="12.5" x14ac:dyDescent="0.25">
      <c r="A248" s="23">
        <v>238</v>
      </c>
      <c r="B248" s="24" t="s">
        <v>246</v>
      </c>
      <c r="C248" s="25" t="s">
        <v>12</v>
      </c>
      <c r="D248" s="13"/>
      <c r="E248" s="13"/>
      <c r="F248" s="13"/>
      <c r="G248" s="24">
        <v>144</v>
      </c>
      <c r="H248" s="24">
        <v>248</v>
      </c>
      <c r="I248" s="24">
        <v>7.97</v>
      </c>
      <c r="J248" s="24">
        <v>501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 x14ac:dyDescent="0.25">
      <c r="A249" s="23">
        <v>239</v>
      </c>
      <c r="B249" s="24" t="s">
        <v>247</v>
      </c>
      <c r="C249" s="25" t="s">
        <v>12</v>
      </c>
      <c r="D249" s="13"/>
      <c r="E249" s="13"/>
      <c r="F249" s="13"/>
      <c r="G249" s="24">
        <v>156.80000000000001</v>
      </c>
      <c r="H249" s="24">
        <v>241</v>
      </c>
      <c r="I249" s="24">
        <v>7.94</v>
      </c>
      <c r="J249" s="24">
        <v>487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 x14ac:dyDescent="0.25">
      <c r="A250" s="23">
        <v>240</v>
      </c>
      <c r="B250" s="24" t="s">
        <v>248</v>
      </c>
      <c r="C250" s="25" t="s">
        <v>12</v>
      </c>
      <c r="D250" s="13"/>
      <c r="E250" s="13"/>
      <c r="F250" s="13"/>
      <c r="G250" s="24">
        <v>163.19999999999999</v>
      </c>
      <c r="H250" s="24">
        <v>299</v>
      </c>
      <c r="I250" s="24">
        <v>8.01</v>
      </c>
      <c r="J250" s="24">
        <v>605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 x14ac:dyDescent="0.25">
      <c r="A251" s="23">
        <v>241</v>
      </c>
      <c r="B251" s="24" t="s">
        <v>249</v>
      </c>
      <c r="C251" s="25" t="s">
        <v>12</v>
      </c>
      <c r="D251" s="13"/>
      <c r="E251" s="13"/>
      <c r="F251" s="13"/>
      <c r="G251" s="24">
        <v>153.6</v>
      </c>
      <c r="H251" s="24">
        <v>297</v>
      </c>
      <c r="I251" s="24">
        <v>7.98</v>
      </c>
      <c r="J251" s="24">
        <v>601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 x14ac:dyDescent="0.25">
      <c r="A252" s="23">
        <v>242</v>
      </c>
      <c r="B252" s="24" t="s">
        <v>250</v>
      </c>
      <c r="C252" s="25" t="s">
        <v>12</v>
      </c>
      <c r="D252" s="13"/>
      <c r="E252" s="13"/>
      <c r="F252" s="13"/>
      <c r="G252" s="24">
        <v>144</v>
      </c>
      <c r="H252" s="24">
        <v>295</v>
      </c>
      <c r="I252" s="24">
        <v>7.89</v>
      </c>
      <c r="J252" s="24">
        <v>597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 x14ac:dyDescent="0.25">
      <c r="A253" s="23">
        <v>243</v>
      </c>
      <c r="B253" s="24" t="s">
        <v>251</v>
      </c>
      <c r="C253" s="25" t="s">
        <v>12</v>
      </c>
      <c r="D253" s="13"/>
      <c r="E253" s="13"/>
      <c r="F253" s="13"/>
      <c r="G253" s="24">
        <v>137.6</v>
      </c>
      <c r="H253" s="24">
        <v>323</v>
      </c>
      <c r="I253" s="24">
        <v>7.83</v>
      </c>
      <c r="J253" s="24">
        <v>677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 x14ac:dyDescent="0.25">
      <c r="A254" s="23">
        <v>244</v>
      </c>
      <c r="B254" s="24" t="s">
        <v>252</v>
      </c>
      <c r="C254" s="25" t="s">
        <v>12</v>
      </c>
      <c r="D254" s="13"/>
      <c r="E254" s="13"/>
      <c r="F254" s="13"/>
      <c r="G254" s="24">
        <v>131.19999999999999</v>
      </c>
      <c r="H254" s="24">
        <v>319</v>
      </c>
      <c r="I254" s="24">
        <v>7.79</v>
      </c>
      <c r="J254" s="24">
        <v>645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 x14ac:dyDescent="0.25">
      <c r="A255" s="23">
        <v>245</v>
      </c>
      <c r="B255" s="24" t="s">
        <v>253</v>
      </c>
      <c r="C255" s="25" t="s">
        <v>12</v>
      </c>
      <c r="D255" s="13"/>
      <c r="E255" s="13"/>
      <c r="F255" s="13"/>
      <c r="G255" s="24">
        <v>96</v>
      </c>
      <c r="H255" s="24">
        <v>312</v>
      </c>
      <c r="I255" s="24">
        <v>7.75</v>
      </c>
      <c r="J255" s="24">
        <v>640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 x14ac:dyDescent="0.25">
      <c r="A256" s="23">
        <v>246</v>
      </c>
      <c r="B256" s="24" t="s">
        <v>254</v>
      </c>
      <c r="C256" s="25" t="s">
        <v>12</v>
      </c>
      <c r="D256" s="13"/>
      <c r="E256" s="13"/>
      <c r="F256" s="13"/>
      <c r="G256" s="24">
        <v>86.4</v>
      </c>
      <c r="H256" s="24">
        <v>308</v>
      </c>
      <c r="I256" s="24">
        <v>7.77</v>
      </c>
      <c r="J256" s="24">
        <v>634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 x14ac:dyDescent="0.25">
      <c r="A257" s="23">
        <v>247</v>
      </c>
      <c r="B257" s="24" t="s">
        <v>255</v>
      </c>
      <c r="C257" s="25" t="s">
        <v>12</v>
      </c>
      <c r="D257" s="13"/>
      <c r="E257" s="13"/>
      <c r="F257" s="13"/>
      <c r="G257" s="24">
        <v>80</v>
      </c>
      <c r="H257" s="24">
        <v>300</v>
      </c>
      <c r="I257" s="24">
        <v>7.8</v>
      </c>
      <c r="J257" s="24">
        <v>621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 x14ac:dyDescent="0.25">
      <c r="A258" s="23">
        <v>248</v>
      </c>
      <c r="B258" s="24" t="s">
        <v>256</v>
      </c>
      <c r="C258" s="25" t="s">
        <v>12</v>
      </c>
      <c r="D258" s="13"/>
      <c r="E258" s="13"/>
      <c r="F258" s="13"/>
      <c r="G258" s="24">
        <v>76.8</v>
      </c>
      <c r="H258" s="24">
        <v>325</v>
      </c>
      <c r="I258" s="24">
        <v>7.82</v>
      </c>
      <c r="J258" s="24">
        <v>698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 x14ac:dyDescent="0.25">
      <c r="A259" s="23">
        <v>249</v>
      </c>
      <c r="B259" s="24" t="s">
        <v>257</v>
      </c>
      <c r="C259" s="25" t="s">
        <v>12</v>
      </c>
      <c r="D259" s="13"/>
      <c r="E259" s="13"/>
      <c r="F259" s="13"/>
      <c r="G259" s="24">
        <v>70.400000000000006</v>
      </c>
      <c r="H259" s="24">
        <v>323</v>
      </c>
      <c r="I259" s="24">
        <v>7.81</v>
      </c>
      <c r="J259" s="24">
        <v>678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 x14ac:dyDescent="0.25">
      <c r="A260" s="23">
        <v>250</v>
      </c>
      <c r="B260" s="24" t="s">
        <v>258</v>
      </c>
      <c r="C260" s="25" t="s">
        <v>12</v>
      </c>
      <c r="D260" s="13"/>
      <c r="E260" s="13"/>
      <c r="F260" s="13"/>
      <c r="G260" s="24">
        <v>64</v>
      </c>
      <c r="H260" s="24">
        <v>318</v>
      </c>
      <c r="I260" s="24">
        <v>7.78</v>
      </c>
      <c r="J260" s="24">
        <v>665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 x14ac:dyDescent="0.25">
      <c r="A261" s="23">
        <v>251</v>
      </c>
      <c r="B261" s="24" t="s">
        <v>259</v>
      </c>
      <c r="C261" s="25" t="s">
        <v>12</v>
      </c>
      <c r="D261" s="13"/>
      <c r="E261" s="13"/>
      <c r="F261" s="13"/>
      <c r="G261" s="24">
        <v>86.4</v>
      </c>
      <c r="H261" s="24">
        <v>320</v>
      </c>
      <c r="I261" s="24">
        <v>7.8</v>
      </c>
      <c r="J261" s="24">
        <v>669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 x14ac:dyDescent="0.25">
      <c r="A262" s="23">
        <v>252</v>
      </c>
      <c r="B262" s="24" t="s">
        <v>260</v>
      </c>
      <c r="C262" s="25" t="s">
        <v>12</v>
      </c>
      <c r="D262" s="13"/>
      <c r="E262" s="13"/>
      <c r="F262" s="13"/>
      <c r="G262" s="24">
        <v>80</v>
      </c>
      <c r="H262" s="24">
        <v>330</v>
      </c>
      <c r="I262" s="24">
        <v>7.86</v>
      </c>
      <c r="J262" s="24">
        <v>726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 x14ac:dyDescent="0.25">
      <c r="A263" s="23">
        <v>253</v>
      </c>
      <c r="B263" s="24" t="s">
        <v>261</v>
      </c>
      <c r="C263" s="25" t="s">
        <v>12</v>
      </c>
      <c r="D263" s="13"/>
      <c r="E263" s="13"/>
      <c r="F263" s="13"/>
      <c r="G263" s="24">
        <v>160</v>
      </c>
      <c r="H263" s="24">
        <v>333</v>
      </c>
      <c r="I263" s="24">
        <v>7.84</v>
      </c>
      <c r="J263" s="24">
        <v>727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 x14ac:dyDescent="0.25">
      <c r="A264" s="23">
        <v>254</v>
      </c>
      <c r="B264" s="24" t="s">
        <v>262</v>
      </c>
      <c r="C264" s="25" t="s">
        <v>12</v>
      </c>
      <c r="D264" s="13"/>
      <c r="E264" s="13"/>
      <c r="F264" s="13"/>
      <c r="G264" s="24">
        <v>124.8</v>
      </c>
      <c r="H264" s="24">
        <v>329</v>
      </c>
      <c r="I264" s="24">
        <v>7.81</v>
      </c>
      <c r="J264" s="24">
        <v>721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 x14ac:dyDescent="0.25">
      <c r="A265" s="23">
        <v>255</v>
      </c>
      <c r="B265" s="24" t="s">
        <v>263</v>
      </c>
      <c r="C265" s="25" t="s">
        <v>12</v>
      </c>
      <c r="D265" s="13"/>
      <c r="E265" s="13"/>
      <c r="F265" s="13"/>
      <c r="G265" s="24">
        <v>118.4</v>
      </c>
      <c r="H265" s="24">
        <v>328</v>
      </c>
      <c r="I265" s="24">
        <v>7.82</v>
      </c>
      <c r="J265" s="24">
        <v>724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 x14ac:dyDescent="0.25">
      <c r="A266" s="23">
        <v>256</v>
      </c>
      <c r="B266" s="24" t="s">
        <v>264</v>
      </c>
      <c r="C266" s="25" t="s">
        <v>12</v>
      </c>
      <c r="D266" s="13"/>
      <c r="E266" s="13"/>
      <c r="F266" s="13"/>
      <c r="G266" s="24">
        <v>112</v>
      </c>
      <c r="H266" s="24">
        <v>322</v>
      </c>
      <c r="I266" s="24">
        <v>7.79</v>
      </c>
      <c r="J266" s="24">
        <v>717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 x14ac:dyDescent="0.25">
      <c r="A267" s="23">
        <v>257</v>
      </c>
      <c r="B267" s="24" t="s">
        <v>265</v>
      </c>
      <c r="C267" s="25" t="s">
        <v>12</v>
      </c>
      <c r="D267" s="13"/>
      <c r="E267" s="13"/>
      <c r="F267" s="13"/>
      <c r="G267" s="24">
        <v>160</v>
      </c>
      <c r="H267" s="24">
        <v>324</v>
      </c>
      <c r="I267" s="24">
        <v>7.8</v>
      </c>
      <c r="J267" s="24">
        <v>720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 x14ac:dyDescent="0.25">
      <c r="A268" s="23">
        <v>258</v>
      </c>
      <c r="B268" s="24" t="s">
        <v>266</v>
      </c>
      <c r="C268" s="25" t="s">
        <v>12</v>
      </c>
      <c r="D268" s="13"/>
      <c r="E268" s="13"/>
      <c r="F268" s="13"/>
      <c r="G268" s="24">
        <v>153.6</v>
      </c>
      <c r="H268" s="24">
        <v>327</v>
      </c>
      <c r="I268" s="24">
        <v>7.78</v>
      </c>
      <c r="J268" s="24">
        <v>725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 x14ac:dyDescent="0.25">
      <c r="A269" s="23">
        <v>259</v>
      </c>
      <c r="B269" s="24" t="s">
        <v>267</v>
      </c>
      <c r="C269" s="25" t="s">
        <v>12</v>
      </c>
      <c r="D269" s="13"/>
      <c r="E269" s="13"/>
      <c r="F269" s="13"/>
      <c r="G269" s="24">
        <v>150.4</v>
      </c>
      <c r="H269" s="24">
        <v>323</v>
      </c>
      <c r="I269" s="24">
        <v>7.6</v>
      </c>
      <c r="J269" s="24">
        <v>718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 x14ac:dyDescent="0.25">
      <c r="A270" s="23">
        <v>260</v>
      </c>
      <c r="B270" s="24" t="s">
        <v>268</v>
      </c>
      <c r="C270" s="25" t="s">
        <v>12</v>
      </c>
      <c r="D270" s="13"/>
      <c r="E270" s="13"/>
      <c r="F270" s="13"/>
      <c r="G270" s="24">
        <v>144</v>
      </c>
      <c r="H270" s="24">
        <v>320</v>
      </c>
      <c r="I270" s="24">
        <v>7.8</v>
      </c>
      <c r="J270" s="24">
        <v>688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 x14ac:dyDescent="0.25">
      <c r="A271" s="23">
        <v>261</v>
      </c>
      <c r="B271" s="24" t="s">
        <v>248</v>
      </c>
      <c r="C271" s="25" t="s">
        <v>12</v>
      </c>
      <c r="D271" s="13"/>
      <c r="E271" s="13"/>
      <c r="F271" s="13"/>
      <c r="G271" s="24">
        <v>137.6</v>
      </c>
      <c r="H271" s="24">
        <v>317</v>
      </c>
      <c r="I271" s="24">
        <v>7.78</v>
      </c>
      <c r="J271" s="24">
        <v>685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 x14ac:dyDescent="0.25">
      <c r="A272" s="23"/>
      <c r="B272" s="24"/>
      <c r="C272" s="25"/>
      <c r="D272" s="13"/>
      <c r="E272" s="13"/>
      <c r="F272" s="13"/>
      <c r="G272" s="24"/>
      <c r="H272" s="24"/>
      <c r="I272" s="24"/>
      <c r="J272" s="2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 x14ac:dyDescent="0.25">
      <c r="A273" s="23"/>
      <c r="B273" s="24"/>
      <c r="C273" s="25"/>
      <c r="D273" s="13"/>
      <c r="E273" s="13"/>
      <c r="F273" s="13"/>
      <c r="G273" s="24"/>
      <c r="H273" s="24"/>
      <c r="I273" s="24"/>
      <c r="J273" s="2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 x14ac:dyDescent="0.25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 x14ac:dyDescent="0.25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 x14ac:dyDescent="0.25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 x14ac:dyDescent="0.25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 x14ac:dyDescent="0.25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 x14ac:dyDescent="0.25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 x14ac:dyDescent="0.25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 x14ac:dyDescent="0.25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 x14ac:dyDescent="0.25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 x14ac:dyDescent="0.25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 x14ac:dyDescent="0.25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 x14ac:dyDescent="0.25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 x14ac:dyDescent="0.25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 x14ac:dyDescent="0.25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 x14ac:dyDescent="0.25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 x14ac:dyDescent="0.25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 x14ac:dyDescent="0.25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 x14ac:dyDescent="0.25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 x14ac:dyDescent="0.25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 x14ac:dyDescent="0.25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 x14ac:dyDescent="0.25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 x14ac:dyDescent="0.25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 x14ac:dyDescent="0.25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 x14ac:dyDescent="0.25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 x14ac:dyDescent="0.25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 x14ac:dyDescent="0.25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 x14ac:dyDescent="0.25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 x14ac:dyDescent="0.25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 x14ac:dyDescent="0.25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 x14ac:dyDescent="0.25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 x14ac:dyDescent="0.25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 x14ac:dyDescent="0.25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 x14ac:dyDescent="0.25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 x14ac:dyDescent="0.25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 x14ac:dyDescent="0.25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 x14ac:dyDescent="0.25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 x14ac:dyDescent="0.25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 x14ac:dyDescent="0.25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 x14ac:dyDescent="0.25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 x14ac:dyDescent="0.25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 x14ac:dyDescent="0.25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 x14ac:dyDescent="0.25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 x14ac:dyDescent="0.25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 x14ac:dyDescent="0.25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 x14ac:dyDescent="0.25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 x14ac:dyDescent="0.25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 x14ac:dyDescent="0.25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 x14ac:dyDescent="0.25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 x14ac:dyDescent="0.25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 x14ac:dyDescent="0.25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 x14ac:dyDescent="0.25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 x14ac:dyDescent="0.25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 x14ac:dyDescent="0.25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 x14ac:dyDescent="0.25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 x14ac:dyDescent="0.25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 x14ac:dyDescent="0.25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 x14ac:dyDescent="0.25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 x14ac:dyDescent="0.25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 x14ac:dyDescent="0.25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 x14ac:dyDescent="0.25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 x14ac:dyDescent="0.25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 x14ac:dyDescent="0.25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 x14ac:dyDescent="0.25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 x14ac:dyDescent="0.25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 x14ac:dyDescent="0.25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 x14ac:dyDescent="0.25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 x14ac:dyDescent="0.25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 x14ac:dyDescent="0.25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 x14ac:dyDescent="0.25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 x14ac:dyDescent="0.25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 x14ac:dyDescent="0.25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 x14ac:dyDescent="0.25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 x14ac:dyDescent="0.25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 x14ac:dyDescent="0.25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 x14ac:dyDescent="0.25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 x14ac:dyDescent="0.25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 x14ac:dyDescent="0.25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 x14ac:dyDescent="0.25">
      <c r="A351" s="2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 x14ac:dyDescent="0.25">
      <c r="A352" s="2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 x14ac:dyDescent="0.25">
      <c r="A353" s="2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 x14ac:dyDescent="0.25">
      <c r="A354" s="2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 x14ac:dyDescent="0.25">
      <c r="A355" s="2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 x14ac:dyDescent="0.25">
      <c r="A356" s="2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 x14ac:dyDescent="0.25">
      <c r="A357" s="2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 x14ac:dyDescent="0.25">
      <c r="A358" s="2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 x14ac:dyDescent="0.25">
      <c r="A359" s="2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 x14ac:dyDescent="0.25">
      <c r="A360" s="2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 x14ac:dyDescent="0.25">
      <c r="A361" s="2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 x14ac:dyDescent="0.25">
      <c r="A362" s="2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 x14ac:dyDescent="0.25">
      <c r="A363" s="2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 x14ac:dyDescent="0.25">
      <c r="A364" s="2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 x14ac:dyDescent="0.25">
      <c r="A365" s="2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 x14ac:dyDescent="0.25">
      <c r="A366" s="2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 x14ac:dyDescent="0.25">
      <c r="A367" s="2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 x14ac:dyDescent="0.25">
      <c r="A368" s="2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 x14ac:dyDescent="0.25">
      <c r="A369" s="2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 x14ac:dyDescent="0.25">
      <c r="A370" s="2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 x14ac:dyDescent="0.25">
      <c r="A371" s="2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 x14ac:dyDescent="0.25">
      <c r="A372" s="2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 x14ac:dyDescent="0.25">
      <c r="A373" s="2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 x14ac:dyDescent="0.25">
      <c r="A374" s="2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 x14ac:dyDescent="0.25">
      <c r="A375" s="2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 x14ac:dyDescent="0.25">
      <c r="A376" s="2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 x14ac:dyDescent="0.25">
      <c r="A377" s="2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 x14ac:dyDescent="0.25">
      <c r="A378" s="2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 x14ac:dyDescent="0.25">
      <c r="A379" s="2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 x14ac:dyDescent="0.25">
      <c r="A380" s="2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 x14ac:dyDescent="0.25">
      <c r="A381" s="2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 x14ac:dyDescent="0.25">
      <c r="A382" s="2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 x14ac:dyDescent="0.25">
      <c r="A383" s="2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 x14ac:dyDescent="0.25">
      <c r="A384" s="2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 x14ac:dyDescent="0.25">
      <c r="A385" s="2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 x14ac:dyDescent="0.25">
      <c r="A386" s="2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 x14ac:dyDescent="0.25">
      <c r="A387" s="2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 x14ac:dyDescent="0.25">
      <c r="A388" s="2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 x14ac:dyDescent="0.25">
      <c r="A389" s="2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 x14ac:dyDescent="0.25">
      <c r="A390" s="2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 x14ac:dyDescent="0.25">
      <c r="A391" s="2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 x14ac:dyDescent="0.25">
      <c r="A392" s="2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 x14ac:dyDescent="0.25">
      <c r="A393" s="2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 x14ac:dyDescent="0.25">
      <c r="A394" s="2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 x14ac:dyDescent="0.25">
      <c r="A395" s="2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 x14ac:dyDescent="0.25">
      <c r="A396" s="2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 x14ac:dyDescent="0.25">
      <c r="A397" s="2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 x14ac:dyDescent="0.25">
      <c r="A398" s="2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 x14ac:dyDescent="0.25">
      <c r="A399" s="2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 x14ac:dyDescent="0.25">
      <c r="A400" s="2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 x14ac:dyDescent="0.25">
      <c r="A401" s="2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 x14ac:dyDescent="0.25">
      <c r="A402" s="2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 x14ac:dyDescent="0.25">
      <c r="A403" s="2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 x14ac:dyDescent="0.25">
      <c r="A404" s="2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 x14ac:dyDescent="0.25">
      <c r="A405" s="2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 x14ac:dyDescent="0.25">
      <c r="A406" s="2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 x14ac:dyDescent="0.25">
      <c r="A407" s="2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 x14ac:dyDescent="0.25">
      <c r="A408" s="2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 x14ac:dyDescent="0.25">
      <c r="A409" s="2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 x14ac:dyDescent="0.25">
      <c r="A410" s="2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 x14ac:dyDescent="0.25">
      <c r="A411" s="2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 x14ac:dyDescent="0.25">
      <c r="A412" s="2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 x14ac:dyDescent="0.25">
      <c r="A413" s="2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 x14ac:dyDescent="0.25">
      <c r="A414" s="2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 x14ac:dyDescent="0.25">
      <c r="A415" s="2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 x14ac:dyDescent="0.25">
      <c r="A416" s="2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 x14ac:dyDescent="0.25">
      <c r="A417" s="2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 x14ac:dyDescent="0.25">
      <c r="A418" s="2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 x14ac:dyDescent="0.25">
      <c r="A419" s="2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 x14ac:dyDescent="0.25">
      <c r="A420" s="2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 x14ac:dyDescent="0.25">
      <c r="A421" s="2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 x14ac:dyDescent="0.25">
      <c r="A422" s="2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 x14ac:dyDescent="0.25">
      <c r="A423" s="2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 x14ac:dyDescent="0.25">
      <c r="A424" s="2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 x14ac:dyDescent="0.25">
      <c r="A425" s="2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 x14ac:dyDescent="0.25">
      <c r="A426" s="2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 x14ac:dyDescent="0.25">
      <c r="A427" s="2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 x14ac:dyDescent="0.25">
      <c r="A428" s="2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 x14ac:dyDescent="0.25">
      <c r="A429" s="2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 x14ac:dyDescent="0.25">
      <c r="A430" s="2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 x14ac:dyDescent="0.25">
      <c r="A431" s="2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 x14ac:dyDescent="0.25">
      <c r="A432" s="2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 x14ac:dyDescent="0.25">
      <c r="A433" s="2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 x14ac:dyDescent="0.25">
      <c r="A434" s="2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 x14ac:dyDescent="0.25">
      <c r="A435" s="2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 x14ac:dyDescent="0.25">
      <c r="A436" s="2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 x14ac:dyDescent="0.25">
      <c r="A437" s="2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 x14ac:dyDescent="0.25">
      <c r="A438" s="2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 x14ac:dyDescent="0.25">
      <c r="A439" s="2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 x14ac:dyDescent="0.25">
      <c r="A440" s="2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 x14ac:dyDescent="0.25">
      <c r="A441" s="2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 x14ac:dyDescent="0.25">
      <c r="A442" s="2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 x14ac:dyDescent="0.25">
      <c r="A443" s="2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 x14ac:dyDescent="0.25">
      <c r="A444" s="2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 x14ac:dyDescent="0.25">
      <c r="A445" s="2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 x14ac:dyDescent="0.25">
      <c r="A446" s="2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 x14ac:dyDescent="0.25">
      <c r="A447" s="2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 x14ac:dyDescent="0.25">
      <c r="A448" s="2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 x14ac:dyDescent="0.25">
      <c r="A449" s="2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 x14ac:dyDescent="0.25">
      <c r="A450" s="2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 x14ac:dyDescent="0.25">
      <c r="A451" s="2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 x14ac:dyDescent="0.25">
      <c r="A452" s="2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 x14ac:dyDescent="0.25">
      <c r="A453" s="2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 x14ac:dyDescent="0.25">
      <c r="A454" s="2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 x14ac:dyDescent="0.25">
      <c r="A455" s="2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 x14ac:dyDescent="0.25">
      <c r="A456" s="2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 x14ac:dyDescent="0.25">
      <c r="A457" s="2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 x14ac:dyDescent="0.25">
      <c r="A458" s="2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 x14ac:dyDescent="0.25">
      <c r="A459" s="2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 x14ac:dyDescent="0.25">
      <c r="A460" s="2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 x14ac:dyDescent="0.25">
      <c r="A461" s="2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 x14ac:dyDescent="0.25">
      <c r="A462" s="2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 x14ac:dyDescent="0.25">
      <c r="A463" s="2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 x14ac:dyDescent="0.25">
      <c r="A464" s="2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 x14ac:dyDescent="0.25">
      <c r="A465" s="2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 x14ac:dyDescent="0.25">
      <c r="A466" s="2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 x14ac:dyDescent="0.25">
      <c r="A467" s="2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 x14ac:dyDescent="0.25">
      <c r="A468" s="2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 x14ac:dyDescent="0.25">
      <c r="A469" s="2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 x14ac:dyDescent="0.25">
      <c r="A470" s="2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 x14ac:dyDescent="0.25">
      <c r="A471" s="2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 x14ac:dyDescent="0.25">
      <c r="A472" s="2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 x14ac:dyDescent="0.25">
      <c r="A473" s="2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 x14ac:dyDescent="0.25">
      <c r="A474" s="2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 x14ac:dyDescent="0.25">
      <c r="A475" s="2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 x14ac:dyDescent="0.25">
      <c r="A476" s="2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 x14ac:dyDescent="0.25">
      <c r="A477" s="2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 x14ac:dyDescent="0.25">
      <c r="A478" s="2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 x14ac:dyDescent="0.25">
      <c r="A479" s="2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 x14ac:dyDescent="0.25">
      <c r="A480" s="2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 x14ac:dyDescent="0.25">
      <c r="A481" s="2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 x14ac:dyDescent="0.25">
      <c r="A482" s="2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 x14ac:dyDescent="0.25">
      <c r="A483" s="2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 x14ac:dyDescent="0.25">
      <c r="A484" s="2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 x14ac:dyDescent="0.25">
      <c r="A485" s="2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 x14ac:dyDescent="0.25">
      <c r="A486" s="2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 x14ac:dyDescent="0.25">
      <c r="A487" s="2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 x14ac:dyDescent="0.25">
      <c r="A488" s="2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 x14ac:dyDescent="0.25">
      <c r="A489" s="2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 x14ac:dyDescent="0.25">
      <c r="A490" s="2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 x14ac:dyDescent="0.25">
      <c r="A491" s="2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 x14ac:dyDescent="0.25">
      <c r="A492" s="2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 x14ac:dyDescent="0.25">
      <c r="A493" s="2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 x14ac:dyDescent="0.25">
      <c r="A494" s="2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 x14ac:dyDescent="0.25">
      <c r="A495" s="2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 x14ac:dyDescent="0.25">
      <c r="A496" s="2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 x14ac:dyDescent="0.25">
      <c r="A497" s="2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 x14ac:dyDescent="0.25">
      <c r="A498" s="2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 x14ac:dyDescent="0.25">
      <c r="A499" s="2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 x14ac:dyDescent="0.25">
      <c r="A500" s="2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 x14ac:dyDescent="0.25">
      <c r="A501" s="2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 x14ac:dyDescent="0.25">
      <c r="A502" s="2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 x14ac:dyDescent="0.25">
      <c r="A503" s="2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 x14ac:dyDescent="0.25">
      <c r="A504" s="2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 x14ac:dyDescent="0.25">
      <c r="A505" s="2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 x14ac:dyDescent="0.25">
      <c r="A506" s="2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 x14ac:dyDescent="0.25">
      <c r="A507" s="2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 x14ac:dyDescent="0.25">
      <c r="A508" s="2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 x14ac:dyDescent="0.25">
      <c r="A509" s="2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 x14ac:dyDescent="0.25">
      <c r="A510" s="2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 x14ac:dyDescent="0.25">
      <c r="A511" s="2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 x14ac:dyDescent="0.25">
      <c r="A512" s="2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 x14ac:dyDescent="0.25">
      <c r="A513" s="2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 x14ac:dyDescent="0.25">
      <c r="A514" s="2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 x14ac:dyDescent="0.25">
      <c r="A515" s="2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 x14ac:dyDescent="0.25">
      <c r="A516" s="2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 x14ac:dyDescent="0.25">
      <c r="A517" s="2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 x14ac:dyDescent="0.25">
      <c r="A518" s="2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 x14ac:dyDescent="0.25">
      <c r="A519" s="2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 x14ac:dyDescent="0.25">
      <c r="A520" s="2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 x14ac:dyDescent="0.25">
      <c r="A521" s="2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 x14ac:dyDescent="0.25">
      <c r="A522" s="2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 x14ac:dyDescent="0.25">
      <c r="A523" s="2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 x14ac:dyDescent="0.25">
      <c r="A524" s="2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 x14ac:dyDescent="0.25">
      <c r="A525" s="2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 x14ac:dyDescent="0.25">
      <c r="A526" s="2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 x14ac:dyDescent="0.25">
      <c r="A527" s="2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 x14ac:dyDescent="0.25">
      <c r="A528" s="2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 x14ac:dyDescent="0.25">
      <c r="A529" s="2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 x14ac:dyDescent="0.25">
      <c r="A530" s="2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 x14ac:dyDescent="0.25">
      <c r="A531" s="2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 x14ac:dyDescent="0.25">
      <c r="A532" s="2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 x14ac:dyDescent="0.25">
      <c r="A533" s="2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 x14ac:dyDescent="0.25">
      <c r="A534" s="2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 x14ac:dyDescent="0.25">
      <c r="A535" s="2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 x14ac:dyDescent="0.25">
      <c r="A536" s="2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 x14ac:dyDescent="0.25">
      <c r="A537" s="2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 x14ac:dyDescent="0.25">
      <c r="A538" s="2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 x14ac:dyDescent="0.25">
      <c r="A539" s="2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 x14ac:dyDescent="0.25">
      <c r="A540" s="2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 x14ac:dyDescent="0.25">
      <c r="A541" s="2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 x14ac:dyDescent="0.25">
      <c r="A542" s="2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 x14ac:dyDescent="0.25">
      <c r="A543" s="2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 x14ac:dyDescent="0.25">
      <c r="A544" s="2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 x14ac:dyDescent="0.25">
      <c r="A545" s="2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 x14ac:dyDescent="0.25">
      <c r="A546" s="2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 x14ac:dyDescent="0.25">
      <c r="A547" s="2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 x14ac:dyDescent="0.25">
      <c r="A548" s="2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 x14ac:dyDescent="0.25">
      <c r="A549" s="2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 x14ac:dyDescent="0.25">
      <c r="A550" s="2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 x14ac:dyDescent="0.25">
      <c r="A551" s="2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 x14ac:dyDescent="0.25">
      <c r="A552" s="2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 x14ac:dyDescent="0.25">
      <c r="A553" s="2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 x14ac:dyDescent="0.25">
      <c r="A554" s="2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 x14ac:dyDescent="0.25">
      <c r="A555" s="2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 x14ac:dyDescent="0.25">
      <c r="A556" s="2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 x14ac:dyDescent="0.25">
      <c r="A557" s="2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 x14ac:dyDescent="0.25">
      <c r="A558" s="2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 x14ac:dyDescent="0.25">
      <c r="A559" s="2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 x14ac:dyDescent="0.25">
      <c r="A560" s="2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 x14ac:dyDescent="0.25">
      <c r="A561" s="2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 x14ac:dyDescent="0.25">
      <c r="A562" s="2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 x14ac:dyDescent="0.25">
      <c r="A563" s="2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 x14ac:dyDescent="0.25">
      <c r="A564" s="2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 x14ac:dyDescent="0.25">
      <c r="A565" s="2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 x14ac:dyDescent="0.25">
      <c r="A566" s="2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 x14ac:dyDescent="0.25">
      <c r="A567" s="2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 x14ac:dyDescent="0.25">
      <c r="A568" s="2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 x14ac:dyDescent="0.25">
      <c r="A569" s="2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 x14ac:dyDescent="0.25">
      <c r="A570" s="2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 x14ac:dyDescent="0.25">
      <c r="A571" s="2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 x14ac:dyDescent="0.25">
      <c r="A572" s="2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 x14ac:dyDescent="0.25">
      <c r="A573" s="2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 x14ac:dyDescent="0.25">
      <c r="A574" s="2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 x14ac:dyDescent="0.25">
      <c r="A575" s="2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 x14ac:dyDescent="0.25">
      <c r="A576" s="2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 x14ac:dyDescent="0.25">
      <c r="A577" s="2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 x14ac:dyDescent="0.25">
      <c r="A578" s="2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 x14ac:dyDescent="0.25">
      <c r="A579" s="2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 x14ac:dyDescent="0.25">
      <c r="A580" s="2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 x14ac:dyDescent="0.25">
      <c r="A581" s="2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 x14ac:dyDescent="0.25">
      <c r="A582" s="2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 x14ac:dyDescent="0.25">
      <c r="A583" s="2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 x14ac:dyDescent="0.25">
      <c r="A584" s="2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 x14ac:dyDescent="0.25">
      <c r="A585" s="2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 x14ac:dyDescent="0.25">
      <c r="A586" s="2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 x14ac:dyDescent="0.25">
      <c r="A587" s="2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 x14ac:dyDescent="0.25">
      <c r="A588" s="2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 x14ac:dyDescent="0.25">
      <c r="A589" s="2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 x14ac:dyDescent="0.25">
      <c r="A590" s="2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 x14ac:dyDescent="0.25">
      <c r="A591" s="2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 x14ac:dyDescent="0.25">
      <c r="A592" s="2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 x14ac:dyDescent="0.25">
      <c r="A593" s="2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 x14ac:dyDescent="0.25">
      <c r="A594" s="2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 x14ac:dyDescent="0.25">
      <c r="A595" s="2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 x14ac:dyDescent="0.25">
      <c r="A596" s="2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 x14ac:dyDescent="0.25">
      <c r="A597" s="2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 x14ac:dyDescent="0.25">
      <c r="A598" s="2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 x14ac:dyDescent="0.25">
      <c r="A599" s="2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 x14ac:dyDescent="0.25">
      <c r="A600" s="2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 x14ac:dyDescent="0.25">
      <c r="A601" s="2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 x14ac:dyDescent="0.25">
      <c r="A602" s="2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 x14ac:dyDescent="0.25">
      <c r="A603" s="2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 x14ac:dyDescent="0.25">
      <c r="A604" s="2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 x14ac:dyDescent="0.25">
      <c r="A605" s="2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 x14ac:dyDescent="0.25">
      <c r="A606" s="2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 x14ac:dyDescent="0.25">
      <c r="A607" s="2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 x14ac:dyDescent="0.25">
      <c r="A608" s="2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 x14ac:dyDescent="0.25">
      <c r="A609" s="2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 x14ac:dyDescent="0.25">
      <c r="A610" s="2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 x14ac:dyDescent="0.25">
      <c r="A611" s="2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 x14ac:dyDescent="0.25">
      <c r="A612" s="2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 x14ac:dyDescent="0.25">
      <c r="A613" s="2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 x14ac:dyDescent="0.25">
      <c r="A614" s="2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 x14ac:dyDescent="0.25">
      <c r="A615" s="2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 x14ac:dyDescent="0.25">
      <c r="A616" s="2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 x14ac:dyDescent="0.25">
      <c r="A617" s="2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 x14ac:dyDescent="0.25">
      <c r="A618" s="2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 x14ac:dyDescent="0.25">
      <c r="A619" s="2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 x14ac:dyDescent="0.25">
      <c r="A620" s="2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 x14ac:dyDescent="0.25">
      <c r="A621" s="2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 x14ac:dyDescent="0.25">
      <c r="A622" s="2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 x14ac:dyDescent="0.25">
      <c r="A623" s="2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 x14ac:dyDescent="0.25">
      <c r="A624" s="2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 x14ac:dyDescent="0.25">
      <c r="A625" s="2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 x14ac:dyDescent="0.25">
      <c r="A626" s="2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 x14ac:dyDescent="0.25">
      <c r="A627" s="2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 x14ac:dyDescent="0.25">
      <c r="A628" s="2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 x14ac:dyDescent="0.25">
      <c r="A629" s="2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 x14ac:dyDescent="0.25">
      <c r="A630" s="2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 x14ac:dyDescent="0.25">
      <c r="A631" s="2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 x14ac:dyDescent="0.25">
      <c r="A632" s="2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 x14ac:dyDescent="0.25">
      <c r="A633" s="2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 x14ac:dyDescent="0.25">
      <c r="A634" s="2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 x14ac:dyDescent="0.25">
      <c r="A635" s="2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 x14ac:dyDescent="0.25">
      <c r="A636" s="2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 x14ac:dyDescent="0.25">
      <c r="A637" s="2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 x14ac:dyDescent="0.25">
      <c r="A638" s="2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 x14ac:dyDescent="0.25">
      <c r="A639" s="2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 x14ac:dyDescent="0.25">
      <c r="A640" s="2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 x14ac:dyDescent="0.25">
      <c r="A641" s="2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 x14ac:dyDescent="0.25">
      <c r="A642" s="2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 x14ac:dyDescent="0.25">
      <c r="A643" s="2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 x14ac:dyDescent="0.25">
      <c r="A644" s="2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 x14ac:dyDescent="0.25">
      <c r="A645" s="2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 x14ac:dyDescent="0.25">
      <c r="A646" s="2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 x14ac:dyDescent="0.25">
      <c r="A647" s="2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 x14ac:dyDescent="0.25">
      <c r="A648" s="2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 x14ac:dyDescent="0.25">
      <c r="A649" s="2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 x14ac:dyDescent="0.25">
      <c r="A650" s="2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 x14ac:dyDescent="0.25">
      <c r="A651" s="2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 x14ac:dyDescent="0.25">
      <c r="A652" s="2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 x14ac:dyDescent="0.25">
      <c r="A653" s="2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 x14ac:dyDescent="0.25">
      <c r="A654" s="2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 x14ac:dyDescent="0.25">
      <c r="A655" s="2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 x14ac:dyDescent="0.25">
      <c r="A656" s="2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 x14ac:dyDescent="0.25">
      <c r="A657" s="2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 x14ac:dyDescent="0.25">
      <c r="A658" s="2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 x14ac:dyDescent="0.25">
      <c r="A659" s="2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 x14ac:dyDescent="0.25">
      <c r="A660" s="2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 x14ac:dyDescent="0.25">
      <c r="A661" s="2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 x14ac:dyDescent="0.25">
      <c r="A662" s="2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 x14ac:dyDescent="0.25">
      <c r="A663" s="2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 x14ac:dyDescent="0.25">
      <c r="A664" s="2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 x14ac:dyDescent="0.25">
      <c r="A665" s="2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 x14ac:dyDescent="0.25">
      <c r="A666" s="2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 x14ac:dyDescent="0.25">
      <c r="A667" s="2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 x14ac:dyDescent="0.25">
      <c r="A668" s="2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 x14ac:dyDescent="0.25">
      <c r="A669" s="2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 x14ac:dyDescent="0.25">
      <c r="A670" s="2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 x14ac:dyDescent="0.25">
      <c r="A671" s="2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 x14ac:dyDescent="0.25">
      <c r="A672" s="2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 x14ac:dyDescent="0.25">
      <c r="A673" s="2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 x14ac:dyDescent="0.25">
      <c r="A674" s="2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 x14ac:dyDescent="0.25">
      <c r="A675" s="2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 x14ac:dyDescent="0.25">
      <c r="A676" s="2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 x14ac:dyDescent="0.25">
      <c r="A677" s="2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 x14ac:dyDescent="0.25">
      <c r="A678" s="2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 x14ac:dyDescent="0.25">
      <c r="A679" s="2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 x14ac:dyDescent="0.25">
      <c r="A680" s="2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 x14ac:dyDescent="0.25">
      <c r="A681" s="2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 x14ac:dyDescent="0.25">
      <c r="A682" s="2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 x14ac:dyDescent="0.25">
      <c r="A683" s="2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 x14ac:dyDescent="0.25">
      <c r="A684" s="2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 x14ac:dyDescent="0.25">
      <c r="A685" s="2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 x14ac:dyDescent="0.25">
      <c r="A686" s="2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 x14ac:dyDescent="0.25">
      <c r="A687" s="2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 x14ac:dyDescent="0.25">
      <c r="A688" s="2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 x14ac:dyDescent="0.25">
      <c r="A689" s="2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 x14ac:dyDescent="0.25">
      <c r="A690" s="2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 x14ac:dyDescent="0.25">
      <c r="A691" s="2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 x14ac:dyDescent="0.25">
      <c r="A692" s="2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 x14ac:dyDescent="0.25">
      <c r="A693" s="2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 x14ac:dyDescent="0.25">
      <c r="A694" s="2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 x14ac:dyDescent="0.25">
      <c r="A695" s="2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 x14ac:dyDescent="0.25">
      <c r="A696" s="2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 x14ac:dyDescent="0.25">
      <c r="A697" s="2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 x14ac:dyDescent="0.25">
      <c r="A698" s="2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 x14ac:dyDescent="0.25">
      <c r="A699" s="2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 x14ac:dyDescent="0.25">
      <c r="A700" s="2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 x14ac:dyDescent="0.25">
      <c r="A701" s="2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 x14ac:dyDescent="0.25">
      <c r="A702" s="2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 x14ac:dyDescent="0.25">
      <c r="A703" s="2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 x14ac:dyDescent="0.25">
      <c r="A704" s="2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 x14ac:dyDescent="0.25">
      <c r="A705" s="2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 x14ac:dyDescent="0.25">
      <c r="A706" s="2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 x14ac:dyDescent="0.25">
      <c r="A707" s="2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 x14ac:dyDescent="0.25">
      <c r="A708" s="2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 x14ac:dyDescent="0.25">
      <c r="A709" s="2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 x14ac:dyDescent="0.25">
      <c r="A710" s="2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 x14ac:dyDescent="0.25">
      <c r="A711" s="2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 x14ac:dyDescent="0.25">
      <c r="A712" s="2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 x14ac:dyDescent="0.25">
      <c r="A713" s="2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 x14ac:dyDescent="0.25">
      <c r="A714" s="2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 x14ac:dyDescent="0.25">
      <c r="A715" s="2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 x14ac:dyDescent="0.25">
      <c r="A716" s="2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 x14ac:dyDescent="0.25">
      <c r="A717" s="2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 x14ac:dyDescent="0.25">
      <c r="A718" s="2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 x14ac:dyDescent="0.25">
      <c r="A719" s="2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 x14ac:dyDescent="0.25">
      <c r="A720" s="2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 x14ac:dyDescent="0.25">
      <c r="A721" s="2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 x14ac:dyDescent="0.25">
      <c r="A722" s="2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 x14ac:dyDescent="0.25">
      <c r="A723" s="2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 x14ac:dyDescent="0.25">
      <c r="A724" s="2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 x14ac:dyDescent="0.25">
      <c r="A725" s="2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 x14ac:dyDescent="0.25">
      <c r="A726" s="2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 x14ac:dyDescent="0.25">
      <c r="A727" s="2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 x14ac:dyDescent="0.25">
      <c r="A728" s="2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 x14ac:dyDescent="0.25">
      <c r="A729" s="2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 x14ac:dyDescent="0.25">
      <c r="A730" s="2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 x14ac:dyDescent="0.25">
      <c r="A731" s="2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 x14ac:dyDescent="0.25">
      <c r="A732" s="2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 x14ac:dyDescent="0.25">
      <c r="A733" s="2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 x14ac:dyDescent="0.25">
      <c r="A734" s="2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 x14ac:dyDescent="0.25">
      <c r="A735" s="2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 x14ac:dyDescent="0.25">
      <c r="A736" s="2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 x14ac:dyDescent="0.25">
      <c r="A737" s="2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 x14ac:dyDescent="0.25">
      <c r="A738" s="2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 x14ac:dyDescent="0.25">
      <c r="A739" s="2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 x14ac:dyDescent="0.25">
      <c r="A740" s="2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 x14ac:dyDescent="0.25">
      <c r="A741" s="2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 x14ac:dyDescent="0.25">
      <c r="A742" s="2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 x14ac:dyDescent="0.25">
      <c r="A743" s="2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 x14ac:dyDescent="0.25">
      <c r="A744" s="2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 x14ac:dyDescent="0.25">
      <c r="A745" s="2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 x14ac:dyDescent="0.25">
      <c r="A746" s="2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 x14ac:dyDescent="0.25">
      <c r="A747" s="2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 x14ac:dyDescent="0.25">
      <c r="A748" s="2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 x14ac:dyDescent="0.25">
      <c r="A749" s="2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 x14ac:dyDescent="0.25">
      <c r="A750" s="2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 x14ac:dyDescent="0.25">
      <c r="A751" s="2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 x14ac:dyDescent="0.25">
      <c r="A752" s="2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 x14ac:dyDescent="0.25">
      <c r="A753" s="2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 x14ac:dyDescent="0.25">
      <c r="A754" s="2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 x14ac:dyDescent="0.25">
      <c r="A755" s="2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 x14ac:dyDescent="0.25">
      <c r="A756" s="2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 x14ac:dyDescent="0.25">
      <c r="A757" s="2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 x14ac:dyDescent="0.25">
      <c r="A758" s="2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 x14ac:dyDescent="0.25">
      <c r="A759" s="2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 x14ac:dyDescent="0.25">
      <c r="A760" s="2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 x14ac:dyDescent="0.25">
      <c r="A761" s="2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 x14ac:dyDescent="0.25">
      <c r="A762" s="2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 x14ac:dyDescent="0.25">
      <c r="A763" s="2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 x14ac:dyDescent="0.25">
      <c r="A764" s="2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 x14ac:dyDescent="0.25">
      <c r="A765" s="2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 x14ac:dyDescent="0.25">
      <c r="A766" s="2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 x14ac:dyDescent="0.25">
      <c r="A767" s="2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 x14ac:dyDescent="0.25">
      <c r="A768" s="2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 x14ac:dyDescent="0.25">
      <c r="A769" s="2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 x14ac:dyDescent="0.25">
      <c r="A770" s="2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 x14ac:dyDescent="0.25">
      <c r="A771" s="2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 x14ac:dyDescent="0.25">
      <c r="A772" s="2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 x14ac:dyDescent="0.25">
      <c r="A773" s="2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 x14ac:dyDescent="0.25">
      <c r="A774" s="2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 x14ac:dyDescent="0.25">
      <c r="A775" s="2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 x14ac:dyDescent="0.25">
      <c r="A776" s="2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 x14ac:dyDescent="0.25">
      <c r="A777" s="2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 x14ac:dyDescent="0.25">
      <c r="A778" s="2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 x14ac:dyDescent="0.25">
      <c r="A779" s="2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 x14ac:dyDescent="0.25">
      <c r="A780" s="2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 x14ac:dyDescent="0.25">
      <c r="A781" s="2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 x14ac:dyDescent="0.25">
      <c r="A782" s="2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 x14ac:dyDescent="0.25">
      <c r="A783" s="2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 x14ac:dyDescent="0.25">
      <c r="A784" s="2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 x14ac:dyDescent="0.25">
      <c r="A785" s="2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 x14ac:dyDescent="0.25">
      <c r="A786" s="2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 x14ac:dyDescent="0.25">
      <c r="A787" s="2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 x14ac:dyDescent="0.25">
      <c r="A788" s="2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 x14ac:dyDescent="0.25">
      <c r="A789" s="2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 x14ac:dyDescent="0.25">
      <c r="A790" s="2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 x14ac:dyDescent="0.25">
      <c r="A791" s="2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 x14ac:dyDescent="0.25">
      <c r="A792" s="2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 x14ac:dyDescent="0.25">
      <c r="A793" s="2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 x14ac:dyDescent="0.25">
      <c r="A794" s="2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 x14ac:dyDescent="0.25">
      <c r="A795" s="2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 x14ac:dyDescent="0.25">
      <c r="A796" s="2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 x14ac:dyDescent="0.25">
      <c r="A797" s="2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 x14ac:dyDescent="0.25">
      <c r="A798" s="2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 x14ac:dyDescent="0.25">
      <c r="A799" s="2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 x14ac:dyDescent="0.25">
      <c r="A800" s="2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 x14ac:dyDescent="0.25">
      <c r="A801" s="2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 x14ac:dyDescent="0.25">
      <c r="A802" s="2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 x14ac:dyDescent="0.25">
      <c r="A803" s="2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 x14ac:dyDescent="0.25">
      <c r="A804" s="2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 x14ac:dyDescent="0.25">
      <c r="A805" s="2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 x14ac:dyDescent="0.25">
      <c r="A806" s="2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 x14ac:dyDescent="0.25">
      <c r="A807" s="2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 x14ac:dyDescent="0.25">
      <c r="A808" s="2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 x14ac:dyDescent="0.25">
      <c r="A809" s="2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 x14ac:dyDescent="0.25">
      <c r="A810" s="2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 x14ac:dyDescent="0.25">
      <c r="A811" s="2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 x14ac:dyDescent="0.25">
      <c r="A812" s="2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 x14ac:dyDescent="0.25">
      <c r="A813" s="2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 x14ac:dyDescent="0.25">
      <c r="A814" s="2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 x14ac:dyDescent="0.25">
      <c r="A815" s="2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 x14ac:dyDescent="0.25">
      <c r="A816" s="2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 x14ac:dyDescent="0.25">
      <c r="A817" s="2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 x14ac:dyDescent="0.25">
      <c r="A818" s="2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 x14ac:dyDescent="0.25">
      <c r="A819" s="2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 x14ac:dyDescent="0.25">
      <c r="A820" s="2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 x14ac:dyDescent="0.25">
      <c r="A821" s="2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 x14ac:dyDescent="0.25">
      <c r="A822" s="2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 x14ac:dyDescent="0.25">
      <c r="A823" s="2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 x14ac:dyDescent="0.25">
      <c r="A824" s="2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 x14ac:dyDescent="0.25">
      <c r="A825" s="2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 x14ac:dyDescent="0.25">
      <c r="A826" s="2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 x14ac:dyDescent="0.25">
      <c r="A827" s="2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 x14ac:dyDescent="0.25">
      <c r="A828" s="2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 x14ac:dyDescent="0.25">
      <c r="A829" s="2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 x14ac:dyDescent="0.25">
      <c r="A830" s="2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 x14ac:dyDescent="0.25">
      <c r="A831" s="2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 x14ac:dyDescent="0.25">
      <c r="A832" s="2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 x14ac:dyDescent="0.25">
      <c r="A833" s="2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 x14ac:dyDescent="0.25">
      <c r="A834" s="2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 x14ac:dyDescent="0.25">
      <c r="A835" s="2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 x14ac:dyDescent="0.25">
      <c r="A836" s="2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 x14ac:dyDescent="0.25">
      <c r="A837" s="2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 x14ac:dyDescent="0.25">
      <c r="A838" s="2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 x14ac:dyDescent="0.25">
      <c r="A839" s="2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 x14ac:dyDescent="0.25">
      <c r="A840" s="2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 x14ac:dyDescent="0.25">
      <c r="A841" s="2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 x14ac:dyDescent="0.25">
      <c r="A842" s="2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 x14ac:dyDescent="0.25">
      <c r="A843" s="2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 x14ac:dyDescent="0.25">
      <c r="A844" s="2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 x14ac:dyDescent="0.25">
      <c r="A845" s="2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 x14ac:dyDescent="0.25">
      <c r="A846" s="2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 x14ac:dyDescent="0.25">
      <c r="A847" s="2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 x14ac:dyDescent="0.25">
      <c r="A848" s="2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 x14ac:dyDescent="0.25">
      <c r="A849" s="2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 x14ac:dyDescent="0.25">
      <c r="A850" s="2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 x14ac:dyDescent="0.25">
      <c r="A851" s="2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 x14ac:dyDescent="0.25">
      <c r="A852" s="2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 x14ac:dyDescent="0.25">
      <c r="A853" s="2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 x14ac:dyDescent="0.25">
      <c r="A854" s="2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 x14ac:dyDescent="0.25">
      <c r="A855" s="2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 x14ac:dyDescent="0.25">
      <c r="A856" s="2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 x14ac:dyDescent="0.25">
      <c r="A857" s="2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 x14ac:dyDescent="0.25">
      <c r="A858" s="2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 x14ac:dyDescent="0.25">
      <c r="A859" s="2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 x14ac:dyDescent="0.25">
      <c r="A860" s="2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 x14ac:dyDescent="0.25">
      <c r="A861" s="2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 x14ac:dyDescent="0.25">
      <c r="A862" s="2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 x14ac:dyDescent="0.25">
      <c r="A863" s="2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 x14ac:dyDescent="0.25">
      <c r="A864" s="2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 x14ac:dyDescent="0.25">
      <c r="A865" s="2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 x14ac:dyDescent="0.25">
      <c r="A866" s="2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 x14ac:dyDescent="0.25">
      <c r="A867" s="2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 x14ac:dyDescent="0.25">
      <c r="A868" s="2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 x14ac:dyDescent="0.25">
      <c r="A869" s="2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 x14ac:dyDescent="0.25">
      <c r="A870" s="2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 x14ac:dyDescent="0.25">
      <c r="A871" s="2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 x14ac:dyDescent="0.25">
      <c r="A872" s="2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 x14ac:dyDescent="0.25">
      <c r="A873" s="2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 x14ac:dyDescent="0.25">
      <c r="A874" s="2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 x14ac:dyDescent="0.25">
      <c r="A875" s="2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 x14ac:dyDescent="0.25">
      <c r="A876" s="2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 x14ac:dyDescent="0.25">
      <c r="A877" s="2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 x14ac:dyDescent="0.25">
      <c r="A878" s="2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 x14ac:dyDescent="0.25">
      <c r="A879" s="2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 x14ac:dyDescent="0.25">
      <c r="A880" s="2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 x14ac:dyDescent="0.25">
      <c r="A881" s="2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 x14ac:dyDescent="0.25">
      <c r="A882" s="2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 x14ac:dyDescent="0.25">
      <c r="A883" s="2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 x14ac:dyDescent="0.25">
      <c r="A884" s="2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 x14ac:dyDescent="0.25">
      <c r="A885" s="2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 x14ac:dyDescent="0.25">
      <c r="A886" s="2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 x14ac:dyDescent="0.25">
      <c r="A887" s="2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 x14ac:dyDescent="0.25">
      <c r="A888" s="2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 x14ac:dyDescent="0.25">
      <c r="A889" s="2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 x14ac:dyDescent="0.25">
      <c r="A890" s="2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 x14ac:dyDescent="0.25">
      <c r="A891" s="2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 x14ac:dyDescent="0.25">
      <c r="A892" s="2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 x14ac:dyDescent="0.25">
      <c r="A893" s="2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 x14ac:dyDescent="0.25">
      <c r="A894" s="2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 x14ac:dyDescent="0.25">
      <c r="A895" s="2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 x14ac:dyDescent="0.25">
      <c r="A896" s="2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 x14ac:dyDescent="0.25">
      <c r="A897" s="2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 x14ac:dyDescent="0.25">
      <c r="A898" s="2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 x14ac:dyDescent="0.25">
      <c r="A899" s="2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 x14ac:dyDescent="0.25">
      <c r="A900" s="2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 x14ac:dyDescent="0.25">
      <c r="A901" s="2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 x14ac:dyDescent="0.25">
      <c r="A902" s="2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 x14ac:dyDescent="0.25">
      <c r="A903" s="2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 x14ac:dyDescent="0.25">
      <c r="A904" s="2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 x14ac:dyDescent="0.25">
      <c r="A905" s="2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 x14ac:dyDescent="0.25">
      <c r="A906" s="2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 x14ac:dyDescent="0.25">
      <c r="A907" s="2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 x14ac:dyDescent="0.25">
      <c r="A908" s="2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 x14ac:dyDescent="0.25">
      <c r="A909" s="2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 x14ac:dyDescent="0.25">
      <c r="A910" s="2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 x14ac:dyDescent="0.25">
      <c r="A911" s="2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 x14ac:dyDescent="0.25">
      <c r="A912" s="2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 x14ac:dyDescent="0.25">
      <c r="A913" s="2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 x14ac:dyDescent="0.25">
      <c r="A914" s="2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 x14ac:dyDescent="0.25">
      <c r="A915" s="2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 x14ac:dyDescent="0.25">
      <c r="A916" s="2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 x14ac:dyDescent="0.25">
      <c r="A917" s="2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 x14ac:dyDescent="0.25">
      <c r="A918" s="2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 x14ac:dyDescent="0.25">
      <c r="A919" s="2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 x14ac:dyDescent="0.25">
      <c r="A920" s="2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 x14ac:dyDescent="0.25">
      <c r="A921" s="2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 x14ac:dyDescent="0.25">
      <c r="A922" s="2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 x14ac:dyDescent="0.25">
      <c r="A923" s="2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 x14ac:dyDescent="0.25">
      <c r="A924" s="2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 x14ac:dyDescent="0.25">
      <c r="A925" s="2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 x14ac:dyDescent="0.25">
      <c r="A926" s="2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 x14ac:dyDescent="0.25">
      <c r="A927" s="2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 x14ac:dyDescent="0.25">
      <c r="A928" s="2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 x14ac:dyDescent="0.25">
      <c r="A929" s="2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 x14ac:dyDescent="0.25">
      <c r="A930" s="2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 x14ac:dyDescent="0.25">
      <c r="A931" s="2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 x14ac:dyDescent="0.25">
      <c r="A932" s="2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 x14ac:dyDescent="0.25">
      <c r="A933" s="2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 x14ac:dyDescent="0.25">
      <c r="A934" s="2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 x14ac:dyDescent="0.25">
      <c r="A935" s="2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 x14ac:dyDescent="0.25">
      <c r="A936" s="2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 x14ac:dyDescent="0.25">
      <c r="A937" s="2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 x14ac:dyDescent="0.25">
      <c r="A938" s="2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 x14ac:dyDescent="0.25">
      <c r="A939" s="2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 x14ac:dyDescent="0.25">
      <c r="A940" s="2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 x14ac:dyDescent="0.25">
      <c r="A941" s="2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 x14ac:dyDescent="0.25">
      <c r="A942" s="2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 x14ac:dyDescent="0.25">
      <c r="A943" s="2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 x14ac:dyDescent="0.25">
      <c r="A944" s="2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 x14ac:dyDescent="0.25">
      <c r="A945" s="2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 x14ac:dyDescent="0.25">
      <c r="A946" s="2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 x14ac:dyDescent="0.25">
      <c r="A947" s="2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 x14ac:dyDescent="0.25">
      <c r="A948" s="2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 x14ac:dyDescent="0.25">
      <c r="A949" s="2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 x14ac:dyDescent="0.25">
      <c r="A950" s="2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 x14ac:dyDescent="0.25">
      <c r="A951" s="2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 x14ac:dyDescent="0.25">
      <c r="A952" s="2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 x14ac:dyDescent="0.25">
      <c r="A953" s="2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 x14ac:dyDescent="0.25">
      <c r="A954" s="2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 x14ac:dyDescent="0.25">
      <c r="A955" s="2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 x14ac:dyDescent="0.25">
      <c r="A956" s="2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 x14ac:dyDescent="0.25">
      <c r="A957" s="2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 x14ac:dyDescent="0.25">
      <c r="A958" s="2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 x14ac:dyDescent="0.25">
      <c r="A959" s="2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 x14ac:dyDescent="0.25">
      <c r="A960" s="2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 x14ac:dyDescent="0.25">
      <c r="A961" s="2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 x14ac:dyDescent="0.25">
      <c r="A962" s="2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 x14ac:dyDescent="0.25">
      <c r="A963" s="2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 x14ac:dyDescent="0.25">
      <c r="A964" s="2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 x14ac:dyDescent="0.25">
      <c r="A965" s="2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 x14ac:dyDescent="0.25">
      <c r="A966" s="2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 x14ac:dyDescent="0.25">
      <c r="A967" s="2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 x14ac:dyDescent="0.25">
      <c r="A968" s="2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 x14ac:dyDescent="0.25">
      <c r="A969" s="2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 x14ac:dyDescent="0.25">
      <c r="A970" s="2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 x14ac:dyDescent="0.25">
      <c r="A971" s="2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 x14ac:dyDescent="0.25">
      <c r="A972" s="2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 x14ac:dyDescent="0.25">
      <c r="A973" s="2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 x14ac:dyDescent="0.25">
      <c r="A974" s="2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 x14ac:dyDescent="0.25">
      <c r="A975" s="2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 x14ac:dyDescent="0.25">
      <c r="A976" s="2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 x14ac:dyDescent="0.25">
      <c r="A977" s="2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 x14ac:dyDescent="0.25">
      <c r="A978" s="2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 x14ac:dyDescent="0.25">
      <c r="A979" s="2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 x14ac:dyDescent="0.25">
      <c r="A980" s="2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 x14ac:dyDescent="0.25">
      <c r="A981" s="2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 x14ac:dyDescent="0.25">
      <c r="A982" s="2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 x14ac:dyDescent="0.25">
      <c r="A983" s="2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 x14ac:dyDescent="0.25">
      <c r="A984" s="2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 x14ac:dyDescent="0.25">
      <c r="A985" s="2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 x14ac:dyDescent="0.25">
      <c r="A986" s="2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 x14ac:dyDescent="0.25">
      <c r="A987" s="2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 x14ac:dyDescent="0.25">
      <c r="A988" s="2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 x14ac:dyDescent="0.25">
      <c r="A989" s="2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 x14ac:dyDescent="0.25">
      <c r="A990" s="2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 x14ac:dyDescent="0.25">
      <c r="A991" s="2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 x14ac:dyDescent="0.25">
      <c r="A992" s="2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 x14ac:dyDescent="0.25">
      <c r="A993" s="2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 x14ac:dyDescent="0.25">
      <c r="A994" s="2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 x14ac:dyDescent="0.25">
      <c r="A995" s="2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 x14ac:dyDescent="0.25">
      <c r="A996" s="2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 x14ac:dyDescent="0.25">
      <c r="A997" s="2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 x14ac:dyDescent="0.25">
      <c r="A998" s="2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 x14ac:dyDescent="0.25">
      <c r="A999" s="2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11">
    <mergeCell ref="A162:I162"/>
    <mergeCell ref="A224:I224"/>
    <mergeCell ref="A232:I232"/>
    <mergeCell ref="A235:I235"/>
    <mergeCell ref="A42:I42"/>
    <mergeCell ref="A60:I60"/>
    <mergeCell ref="A82:I82"/>
    <mergeCell ref="A90:I90"/>
    <mergeCell ref="A103:I103"/>
    <mergeCell ref="A107:I107"/>
    <mergeCell ref="A139:I139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ECDC-AC49-42CC-BBF0-5375F25DE316}">
  <sheetPr filterMode="1"/>
  <dimension ref="A1:I271"/>
  <sheetViews>
    <sheetView workbookViewId="0">
      <selection activeCell="K12" sqref="A1:I271"/>
    </sheetView>
  </sheetViews>
  <sheetFormatPr defaultRowHeight="12.5" x14ac:dyDescent="0.25"/>
  <cols>
    <col min="2" max="2" width="25.6328125" customWidth="1"/>
    <col min="3" max="3" width="18.08984375" customWidth="1"/>
    <col min="4" max="4" width="19.453125" customWidth="1"/>
    <col min="5" max="5" width="16.08984375" customWidth="1"/>
    <col min="6" max="6" width="14.54296875" customWidth="1"/>
    <col min="7" max="7" width="15" customWidth="1"/>
    <col min="8" max="8" width="14.1796875" style="41" customWidth="1"/>
    <col min="9" max="9" width="19.453125" customWidth="1"/>
  </cols>
  <sheetData>
    <row r="1" spans="1:9" ht="41.5" customHeight="1" x14ac:dyDescent="0.3">
      <c r="A1" s="5" t="s">
        <v>0</v>
      </c>
      <c r="B1" s="5" t="s">
        <v>1</v>
      </c>
      <c r="C1" s="5" t="s">
        <v>2</v>
      </c>
      <c r="D1" s="5" t="s">
        <v>6</v>
      </c>
      <c r="E1" s="5" t="s">
        <v>7</v>
      </c>
      <c r="F1" s="5" t="s">
        <v>8</v>
      </c>
      <c r="G1" s="33" t="s">
        <v>9</v>
      </c>
      <c r="H1" s="40" t="s">
        <v>269</v>
      </c>
      <c r="I1" s="5" t="s">
        <v>270</v>
      </c>
    </row>
    <row r="2" spans="1:9" hidden="1" x14ac:dyDescent="0.25">
      <c r="A2" s="3">
        <v>1</v>
      </c>
      <c r="B2" s="3" t="s">
        <v>10</v>
      </c>
      <c r="C2" s="3" t="s">
        <v>11</v>
      </c>
      <c r="D2" s="3">
        <v>640</v>
      </c>
      <c r="E2" s="3">
        <v>466</v>
      </c>
      <c r="F2" s="3">
        <v>8.18</v>
      </c>
      <c r="G2" s="3">
        <v>1077</v>
      </c>
      <c r="H2">
        <f>(D2-D3)</f>
        <v>448</v>
      </c>
      <c r="I2" s="3">
        <v>640</v>
      </c>
    </row>
    <row r="3" spans="1:9" x14ac:dyDescent="0.25">
      <c r="A3" s="3">
        <v>2</v>
      </c>
      <c r="B3" s="3" t="s">
        <v>10</v>
      </c>
      <c r="C3" s="3" t="s">
        <v>12</v>
      </c>
      <c r="D3" s="3">
        <v>192</v>
      </c>
      <c r="E3" s="3">
        <v>577</v>
      </c>
      <c r="F3" s="3">
        <v>8.6999999999999993</v>
      </c>
      <c r="G3" s="34">
        <v>1129</v>
      </c>
      <c r="H3" s="41">
        <f t="shared" ref="H3:H66" si="0">(D3-D4)</f>
        <v>64</v>
      </c>
      <c r="I3" s="3">
        <v>192</v>
      </c>
    </row>
    <row r="4" spans="1:9" ht="25" hidden="1" customHeight="1" x14ac:dyDescent="0.25">
      <c r="A4" s="3">
        <v>3</v>
      </c>
      <c r="B4" s="3" t="s">
        <v>10</v>
      </c>
      <c r="C4" s="3" t="s">
        <v>13</v>
      </c>
      <c r="D4" s="3">
        <v>128</v>
      </c>
      <c r="E4" s="3">
        <v>622</v>
      </c>
      <c r="F4" s="3">
        <v>8.56</v>
      </c>
      <c r="G4" s="3">
        <v>1338</v>
      </c>
      <c r="H4">
        <f t="shared" si="0"/>
        <v>-256</v>
      </c>
      <c r="I4" s="3">
        <v>128</v>
      </c>
    </row>
    <row r="5" spans="1:9" x14ac:dyDescent="0.25">
      <c r="A5" s="3">
        <v>4</v>
      </c>
      <c r="B5" s="3" t="s">
        <v>14</v>
      </c>
      <c r="C5" s="3" t="s">
        <v>12</v>
      </c>
      <c r="D5" s="3">
        <v>384</v>
      </c>
      <c r="E5" s="3">
        <v>532</v>
      </c>
      <c r="F5" s="3">
        <v>8.43</v>
      </c>
      <c r="G5" s="34">
        <v>1111</v>
      </c>
      <c r="H5" s="41">
        <f t="shared" si="0"/>
        <v>160</v>
      </c>
      <c r="I5" s="3">
        <v>384</v>
      </c>
    </row>
    <row r="6" spans="1:9" x14ac:dyDescent="0.25">
      <c r="A6" s="3">
        <v>5</v>
      </c>
      <c r="B6" s="3" t="s">
        <v>15</v>
      </c>
      <c r="C6" s="3" t="s">
        <v>12</v>
      </c>
      <c r="D6" s="3">
        <v>224</v>
      </c>
      <c r="E6" s="3">
        <v>565</v>
      </c>
      <c r="F6" s="3">
        <v>7.9</v>
      </c>
      <c r="G6" s="34">
        <v>1035</v>
      </c>
      <c r="H6" s="41">
        <f t="shared" si="0"/>
        <v>64</v>
      </c>
      <c r="I6" s="3">
        <v>224</v>
      </c>
    </row>
    <row r="7" spans="1:9" x14ac:dyDescent="0.25">
      <c r="A7" s="3">
        <v>6</v>
      </c>
      <c r="B7" s="3" t="s">
        <v>16</v>
      </c>
      <c r="C7" s="3" t="s">
        <v>12</v>
      </c>
      <c r="D7" s="3">
        <v>160</v>
      </c>
      <c r="E7" s="3">
        <v>561</v>
      </c>
      <c r="F7" s="3">
        <v>7.72</v>
      </c>
      <c r="G7" s="34">
        <v>1075</v>
      </c>
      <c r="H7" s="41">
        <f t="shared" si="0"/>
        <v>32</v>
      </c>
      <c r="I7" s="3">
        <v>160</v>
      </c>
    </row>
    <row r="8" spans="1:9" x14ac:dyDescent="0.25">
      <c r="A8" s="3">
        <v>7</v>
      </c>
      <c r="B8" s="6" t="s">
        <v>17</v>
      </c>
      <c r="C8" s="7" t="s">
        <v>12</v>
      </c>
      <c r="D8" s="3">
        <v>128</v>
      </c>
      <c r="E8" s="3">
        <v>580</v>
      </c>
      <c r="F8" s="3">
        <v>7.68</v>
      </c>
      <c r="G8" s="34">
        <v>1063</v>
      </c>
      <c r="H8" s="41">
        <f t="shared" si="0"/>
        <v>32</v>
      </c>
      <c r="I8" s="3">
        <v>128</v>
      </c>
    </row>
    <row r="9" spans="1:9" x14ac:dyDescent="0.25">
      <c r="A9" s="3">
        <v>8</v>
      </c>
      <c r="B9" s="3" t="s">
        <v>18</v>
      </c>
      <c r="C9" s="7" t="s">
        <v>12</v>
      </c>
      <c r="D9" s="3">
        <v>96</v>
      </c>
      <c r="E9" s="3">
        <v>669</v>
      </c>
      <c r="F9" s="3">
        <v>8.08</v>
      </c>
      <c r="G9" s="34">
        <v>1250</v>
      </c>
      <c r="H9" s="41">
        <f t="shared" si="0"/>
        <v>6.4000000000000057</v>
      </c>
      <c r="I9" s="3">
        <v>96</v>
      </c>
    </row>
    <row r="10" spans="1:9" x14ac:dyDescent="0.25">
      <c r="A10" s="3">
        <v>9</v>
      </c>
      <c r="B10" s="3" t="s">
        <v>19</v>
      </c>
      <c r="C10" s="7" t="s">
        <v>12</v>
      </c>
      <c r="D10" s="3">
        <v>89.6</v>
      </c>
      <c r="E10" s="3">
        <v>635</v>
      </c>
      <c r="F10" s="3">
        <v>7.99</v>
      </c>
      <c r="G10" s="34">
        <v>1106</v>
      </c>
      <c r="H10" s="41">
        <f t="shared" si="0"/>
        <v>4.7999999999999972</v>
      </c>
      <c r="I10" s="3">
        <v>89.6</v>
      </c>
    </row>
    <row r="11" spans="1:9" x14ac:dyDescent="0.25">
      <c r="A11" s="3">
        <v>10</v>
      </c>
      <c r="B11" s="6" t="s">
        <v>20</v>
      </c>
      <c r="C11" s="7" t="s">
        <v>12</v>
      </c>
      <c r="D11" s="3">
        <v>84.8</v>
      </c>
      <c r="E11" s="3">
        <v>555</v>
      </c>
      <c r="F11" s="3">
        <v>8.1199999999999992</v>
      </c>
      <c r="G11" s="34">
        <v>978</v>
      </c>
      <c r="H11" s="41">
        <f t="shared" si="0"/>
        <v>20.799999999999997</v>
      </c>
      <c r="I11" s="3">
        <v>84.8</v>
      </c>
    </row>
    <row r="12" spans="1:9" x14ac:dyDescent="0.25">
      <c r="A12" s="3">
        <v>11</v>
      </c>
      <c r="B12" s="6" t="s">
        <v>21</v>
      </c>
      <c r="C12" s="7" t="s">
        <v>12</v>
      </c>
      <c r="D12" s="3">
        <v>64</v>
      </c>
      <c r="E12" s="3">
        <v>593</v>
      </c>
      <c r="F12" s="3">
        <v>8.08</v>
      </c>
      <c r="G12" s="34">
        <v>1077</v>
      </c>
      <c r="H12" s="41">
        <f t="shared" si="0"/>
        <v>9.6000000000000014</v>
      </c>
      <c r="I12" s="3">
        <v>64</v>
      </c>
    </row>
    <row r="13" spans="1:9" x14ac:dyDescent="0.25">
      <c r="A13" s="3">
        <v>12</v>
      </c>
      <c r="B13" s="6" t="s">
        <v>22</v>
      </c>
      <c r="C13" s="7" t="s">
        <v>12</v>
      </c>
      <c r="D13" s="3">
        <v>54.4</v>
      </c>
      <c r="E13" s="3">
        <v>528</v>
      </c>
      <c r="F13" s="3">
        <v>7.54</v>
      </c>
      <c r="G13" s="34">
        <v>964</v>
      </c>
      <c r="H13" s="41">
        <f t="shared" si="0"/>
        <v>6.3999999999999986</v>
      </c>
      <c r="I13" s="3">
        <v>54.4</v>
      </c>
    </row>
    <row r="14" spans="1:9" x14ac:dyDescent="0.25">
      <c r="A14" s="3">
        <v>13</v>
      </c>
      <c r="B14" s="6" t="s">
        <v>23</v>
      </c>
      <c r="C14" s="7" t="s">
        <v>12</v>
      </c>
      <c r="D14" s="3">
        <v>48</v>
      </c>
      <c r="E14" s="3">
        <v>575</v>
      </c>
      <c r="F14" s="3">
        <v>8.27</v>
      </c>
      <c r="G14" s="34">
        <v>1000</v>
      </c>
      <c r="H14" s="41">
        <f t="shared" si="0"/>
        <v>-352</v>
      </c>
      <c r="I14" s="3">
        <v>48</v>
      </c>
    </row>
    <row r="15" spans="1:9" ht="25" x14ac:dyDescent="0.25">
      <c r="A15" s="3">
        <v>14</v>
      </c>
      <c r="B15" s="9" t="s">
        <v>24</v>
      </c>
      <c r="C15" s="3" t="s">
        <v>25</v>
      </c>
      <c r="D15" s="9">
        <v>400</v>
      </c>
      <c r="E15" s="3">
        <v>611</v>
      </c>
      <c r="F15" s="3">
        <v>8.11</v>
      </c>
      <c r="G15" s="34">
        <v>1198</v>
      </c>
      <c r="H15" s="41">
        <f t="shared" si="0"/>
        <v>16</v>
      </c>
      <c r="I15" s="9">
        <v>400</v>
      </c>
    </row>
    <row r="16" spans="1:9" x14ac:dyDescent="0.25">
      <c r="A16" s="3">
        <v>15</v>
      </c>
      <c r="B16" s="3" t="s">
        <v>26</v>
      </c>
      <c r="C16" s="3" t="s">
        <v>12</v>
      </c>
      <c r="D16" s="3">
        <v>384</v>
      </c>
      <c r="E16" s="3">
        <v>548</v>
      </c>
      <c r="F16" s="3">
        <v>8.14</v>
      </c>
      <c r="G16" s="34">
        <v>964</v>
      </c>
      <c r="H16" s="41">
        <f t="shared" si="0"/>
        <v>4.8000000000000114</v>
      </c>
      <c r="I16" s="3">
        <v>384</v>
      </c>
    </row>
    <row r="17" spans="1:9" x14ac:dyDescent="0.25">
      <c r="A17" s="3">
        <v>16</v>
      </c>
      <c r="B17" s="3" t="s">
        <v>27</v>
      </c>
      <c r="C17" s="3" t="s">
        <v>12</v>
      </c>
      <c r="D17" s="3">
        <v>379.2</v>
      </c>
      <c r="E17" s="3">
        <v>592</v>
      </c>
      <c r="F17" s="3">
        <v>7.91</v>
      </c>
      <c r="G17" s="34">
        <v>1060</v>
      </c>
      <c r="H17" s="41">
        <f t="shared" si="0"/>
        <v>11.199999999999989</v>
      </c>
      <c r="I17" s="3">
        <v>379.2</v>
      </c>
    </row>
    <row r="18" spans="1:9" x14ac:dyDescent="0.25">
      <c r="A18" s="3">
        <v>17</v>
      </c>
      <c r="B18" s="3" t="s">
        <v>28</v>
      </c>
      <c r="C18" s="3" t="s">
        <v>12</v>
      </c>
      <c r="D18" s="3">
        <v>368</v>
      </c>
      <c r="E18" s="3">
        <v>544</v>
      </c>
      <c r="F18" s="3">
        <v>7.84</v>
      </c>
      <c r="G18" s="34">
        <v>966</v>
      </c>
      <c r="H18" s="41">
        <f t="shared" si="0"/>
        <v>160</v>
      </c>
      <c r="I18" s="3">
        <v>368</v>
      </c>
    </row>
    <row r="19" spans="1:9" ht="25" hidden="1" customHeight="1" x14ac:dyDescent="0.25">
      <c r="A19" s="3">
        <v>18</v>
      </c>
      <c r="B19" s="3" t="s">
        <v>28</v>
      </c>
      <c r="C19" s="3" t="s">
        <v>13</v>
      </c>
      <c r="D19" s="3">
        <v>208</v>
      </c>
      <c r="E19" s="3">
        <v>549</v>
      </c>
      <c r="F19" s="3">
        <v>7.35</v>
      </c>
      <c r="G19" s="3">
        <v>1007</v>
      </c>
      <c r="H19">
        <f t="shared" si="0"/>
        <v>-80</v>
      </c>
      <c r="I19" s="3">
        <v>208</v>
      </c>
    </row>
    <row r="20" spans="1:9" ht="25" x14ac:dyDescent="0.25">
      <c r="A20" s="3">
        <v>19</v>
      </c>
      <c r="B20" s="3" t="s">
        <v>29</v>
      </c>
      <c r="C20" s="3" t="s">
        <v>30</v>
      </c>
      <c r="D20" s="3">
        <v>288</v>
      </c>
      <c r="E20" s="3">
        <v>539</v>
      </c>
      <c r="F20" s="3">
        <v>8.0299999999999994</v>
      </c>
      <c r="G20" s="34">
        <v>1054</v>
      </c>
      <c r="H20" s="41">
        <f t="shared" si="0"/>
        <v>32</v>
      </c>
      <c r="I20" s="3">
        <v>288</v>
      </c>
    </row>
    <row r="21" spans="1:9" ht="25" x14ac:dyDescent="0.25">
      <c r="A21" s="3">
        <v>20</v>
      </c>
      <c r="B21" s="3" t="s">
        <v>29</v>
      </c>
      <c r="C21" s="3" t="s">
        <v>31</v>
      </c>
      <c r="D21" s="3">
        <v>256</v>
      </c>
      <c r="E21" s="3">
        <v>535</v>
      </c>
      <c r="F21" s="3">
        <v>8.06</v>
      </c>
      <c r="G21" s="34">
        <v>1056</v>
      </c>
      <c r="H21" s="41">
        <f t="shared" si="0"/>
        <v>128</v>
      </c>
      <c r="I21" s="3">
        <v>256</v>
      </c>
    </row>
    <row r="22" spans="1:9" x14ac:dyDescent="0.25">
      <c r="A22" s="3">
        <v>21</v>
      </c>
      <c r="B22" s="3" t="s">
        <v>32</v>
      </c>
      <c r="C22" s="3" t="s">
        <v>12</v>
      </c>
      <c r="D22" s="3">
        <v>128</v>
      </c>
      <c r="E22" s="3">
        <v>557</v>
      </c>
      <c r="F22" s="3">
        <v>8.0500000000000007</v>
      </c>
      <c r="G22" s="34">
        <v>922</v>
      </c>
      <c r="H22" s="41">
        <f t="shared" si="0"/>
        <v>24</v>
      </c>
      <c r="I22" s="3">
        <v>128</v>
      </c>
    </row>
    <row r="23" spans="1:9" hidden="1" x14ac:dyDescent="0.25">
      <c r="A23" s="3">
        <v>22</v>
      </c>
      <c r="B23" s="3" t="s">
        <v>32</v>
      </c>
      <c r="C23" s="3" t="s">
        <v>33</v>
      </c>
      <c r="D23" s="3">
        <v>104</v>
      </c>
      <c r="E23" s="3">
        <v>35</v>
      </c>
      <c r="F23" s="3">
        <v>8.0299999999999994</v>
      </c>
      <c r="G23" s="3">
        <v>51.9</v>
      </c>
      <c r="H23">
        <f t="shared" si="0"/>
        <v>-184</v>
      </c>
      <c r="I23" s="3">
        <v>104</v>
      </c>
    </row>
    <row r="24" spans="1:9" hidden="1" x14ac:dyDescent="0.25">
      <c r="A24" s="3">
        <v>23</v>
      </c>
      <c r="B24" s="3" t="s">
        <v>32</v>
      </c>
      <c r="C24" s="3" t="s">
        <v>34</v>
      </c>
      <c r="D24" s="3">
        <v>288</v>
      </c>
      <c r="E24" s="3">
        <v>860</v>
      </c>
      <c r="F24" s="3">
        <v>7.65</v>
      </c>
      <c r="G24" s="3">
        <v>1407</v>
      </c>
      <c r="H24">
        <f t="shared" si="0"/>
        <v>208</v>
      </c>
      <c r="I24" s="3">
        <v>288</v>
      </c>
    </row>
    <row r="25" spans="1:9" x14ac:dyDescent="0.25">
      <c r="A25" s="3">
        <v>24</v>
      </c>
      <c r="B25" s="3" t="s">
        <v>35</v>
      </c>
      <c r="C25" s="3" t="s">
        <v>12</v>
      </c>
      <c r="D25" s="3">
        <v>80</v>
      </c>
      <c r="E25" s="3">
        <v>525</v>
      </c>
      <c r="F25" s="3">
        <v>8.0399999999999991</v>
      </c>
      <c r="G25" s="34">
        <v>944</v>
      </c>
      <c r="H25" s="41">
        <f t="shared" si="0"/>
        <v>32</v>
      </c>
      <c r="I25" s="3">
        <v>80</v>
      </c>
    </row>
    <row r="26" spans="1:9" x14ac:dyDescent="0.25">
      <c r="A26" s="3">
        <v>25</v>
      </c>
      <c r="B26" s="3" t="s">
        <v>36</v>
      </c>
      <c r="C26" s="3" t="s">
        <v>12</v>
      </c>
      <c r="D26" s="3">
        <v>48</v>
      </c>
      <c r="E26" s="3">
        <v>485</v>
      </c>
      <c r="F26" s="3">
        <v>8.19</v>
      </c>
      <c r="G26" s="34">
        <v>1045</v>
      </c>
      <c r="H26" s="41">
        <f t="shared" si="0"/>
        <v>12.799999999999997</v>
      </c>
      <c r="I26" s="3">
        <v>48</v>
      </c>
    </row>
    <row r="27" spans="1:9" x14ac:dyDescent="0.25">
      <c r="A27" s="3">
        <v>26</v>
      </c>
      <c r="B27" s="3" t="s">
        <v>37</v>
      </c>
      <c r="C27" s="3" t="s">
        <v>12</v>
      </c>
      <c r="D27" s="3">
        <v>35.200000000000003</v>
      </c>
      <c r="E27" s="3">
        <v>494</v>
      </c>
      <c r="F27" s="10">
        <v>8.25</v>
      </c>
      <c r="G27" s="34">
        <v>1030</v>
      </c>
      <c r="H27" s="41">
        <f t="shared" si="0"/>
        <v>3.2000000000000028</v>
      </c>
      <c r="I27" s="3">
        <v>35.200000000000003</v>
      </c>
    </row>
    <row r="28" spans="1:9" x14ac:dyDescent="0.25">
      <c r="A28" s="3">
        <v>27</v>
      </c>
      <c r="B28" s="11" t="s">
        <v>38</v>
      </c>
      <c r="C28" s="3" t="s">
        <v>12</v>
      </c>
      <c r="D28" s="11">
        <v>32</v>
      </c>
      <c r="E28" s="3">
        <v>584</v>
      </c>
      <c r="F28" s="3">
        <v>8.69</v>
      </c>
      <c r="G28" s="34">
        <v>1100</v>
      </c>
      <c r="H28" s="41">
        <f t="shared" si="0"/>
        <v>-432</v>
      </c>
      <c r="I28" s="11">
        <v>32</v>
      </c>
    </row>
    <row r="29" spans="1:9" x14ac:dyDescent="0.25">
      <c r="A29" s="3">
        <v>28</v>
      </c>
      <c r="B29" s="3" t="s">
        <v>39</v>
      </c>
      <c r="C29" s="3" t="s">
        <v>12</v>
      </c>
      <c r="D29" s="3">
        <v>464</v>
      </c>
      <c r="E29" s="3">
        <v>566</v>
      </c>
      <c r="F29" s="3">
        <v>8.4499999999999993</v>
      </c>
      <c r="G29" s="34">
        <v>1055</v>
      </c>
      <c r="H29" s="41">
        <f t="shared" si="0"/>
        <v>208</v>
      </c>
      <c r="I29" s="3">
        <v>464</v>
      </c>
    </row>
    <row r="30" spans="1:9" hidden="1" x14ac:dyDescent="0.25">
      <c r="A30" s="3">
        <v>29</v>
      </c>
      <c r="B30" s="3" t="s">
        <v>39</v>
      </c>
      <c r="C30" s="3" t="s">
        <v>40</v>
      </c>
      <c r="D30" s="3">
        <v>256</v>
      </c>
      <c r="E30" s="3">
        <v>514</v>
      </c>
      <c r="F30" s="3">
        <v>8.34</v>
      </c>
      <c r="G30" s="3">
        <v>998</v>
      </c>
      <c r="H30">
        <f t="shared" si="0"/>
        <v>-224</v>
      </c>
      <c r="I30" s="3">
        <v>256</v>
      </c>
    </row>
    <row r="31" spans="1:9" hidden="1" x14ac:dyDescent="0.25">
      <c r="A31" s="3">
        <v>30</v>
      </c>
      <c r="B31" s="3" t="s">
        <v>39</v>
      </c>
      <c r="C31" s="3" t="s">
        <v>11</v>
      </c>
      <c r="D31" s="3">
        <v>480</v>
      </c>
      <c r="E31" s="3">
        <v>565</v>
      </c>
      <c r="F31" s="3">
        <v>8.44</v>
      </c>
      <c r="G31" s="3">
        <v>960</v>
      </c>
      <c r="H31">
        <f t="shared" si="0"/>
        <v>32</v>
      </c>
      <c r="I31" s="3">
        <v>480</v>
      </c>
    </row>
    <row r="32" spans="1:9" x14ac:dyDescent="0.25">
      <c r="A32" s="3">
        <v>31</v>
      </c>
      <c r="B32" s="3" t="s">
        <v>41</v>
      </c>
      <c r="C32" s="3" t="s">
        <v>12</v>
      </c>
      <c r="D32" s="3">
        <v>448</v>
      </c>
      <c r="E32" s="3">
        <v>581</v>
      </c>
      <c r="F32" s="3">
        <v>8.32</v>
      </c>
      <c r="G32" s="34">
        <v>1076</v>
      </c>
      <c r="H32" s="41">
        <f t="shared" si="0"/>
        <v>384</v>
      </c>
      <c r="I32" s="3">
        <v>448</v>
      </c>
    </row>
    <row r="33" spans="1:9" hidden="1" x14ac:dyDescent="0.25">
      <c r="A33" s="3">
        <v>33</v>
      </c>
      <c r="B33" s="3" t="s">
        <v>41</v>
      </c>
      <c r="C33" s="3" t="s">
        <v>33</v>
      </c>
      <c r="D33" s="3">
        <v>64</v>
      </c>
      <c r="E33" s="3">
        <v>36</v>
      </c>
      <c r="F33" s="3">
        <v>7.83</v>
      </c>
      <c r="G33" s="3">
        <v>52.1</v>
      </c>
      <c r="H33">
        <f t="shared" si="0"/>
        <v>-192</v>
      </c>
      <c r="I33" s="3">
        <v>64</v>
      </c>
    </row>
    <row r="34" spans="1:9" hidden="1" x14ac:dyDescent="0.25">
      <c r="A34" s="3">
        <v>34</v>
      </c>
      <c r="B34" s="3" t="s">
        <v>41</v>
      </c>
      <c r="C34" s="3" t="s">
        <v>34</v>
      </c>
      <c r="D34" s="3">
        <v>256</v>
      </c>
      <c r="E34" s="3">
        <v>869</v>
      </c>
      <c r="F34" s="3">
        <v>7.56</v>
      </c>
      <c r="G34" s="3">
        <v>1531</v>
      </c>
      <c r="H34">
        <f t="shared" si="0"/>
        <v>-128</v>
      </c>
      <c r="I34" s="3">
        <v>256</v>
      </c>
    </row>
    <row r="35" spans="1:9" x14ac:dyDescent="0.25">
      <c r="A35" s="3">
        <v>36</v>
      </c>
      <c r="B35" s="3" t="s">
        <v>42</v>
      </c>
      <c r="C35" s="3" t="s">
        <v>12</v>
      </c>
      <c r="D35" s="3">
        <v>384</v>
      </c>
      <c r="E35" s="3">
        <v>553</v>
      </c>
      <c r="F35" s="3">
        <v>8.24</v>
      </c>
      <c r="G35" s="34">
        <v>1025</v>
      </c>
      <c r="H35" s="41">
        <f t="shared" si="0"/>
        <v>16</v>
      </c>
      <c r="I35" s="3">
        <v>384</v>
      </c>
    </row>
    <row r="36" spans="1:9" x14ac:dyDescent="0.25">
      <c r="A36" s="3">
        <v>37</v>
      </c>
      <c r="B36" s="3" t="s">
        <v>43</v>
      </c>
      <c r="C36" s="3" t="s">
        <v>12</v>
      </c>
      <c r="D36" s="3">
        <v>368</v>
      </c>
      <c r="E36" s="3">
        <v>556</v>
      </c>
      <c r="F36" s="3">
        <v>8.14</v>
      </c>
      <c r="G36" s="34">
        <v>1007</v>
      </c>
      <c r="H36" s="41">
        <f t="shared" si="0"/>
        <v>16</v>
      </c>
      <c r="I36" s="3">
        <v>368</v>
      </c>
    </row>
    <row r="37" spans="1:9" x14ac:dyDescent="0.25">
      <c r="A37" s="3">
        <v>38</v>
      </c>
      <c r="B37" s="3" t="s">
        <v>44</v>
      </c>
      <c r="C37" s="3" t="s">
        <v>12</v>
      </c>
      <c r="D37" s="3">
        <v>352</v>
      </c>
      <c r="E37" s="3">
        <v>534</v>
      </c>
      <c r="F37" s="3">
        <v>8.34</v>
      </c>
      <c r="G37" s="34">
        <v>997</v>
      </c>
      <c r="H37" s="41">
        <f t="shared" si="0"/>
        <v>96</v>
      </c>
      <c r="I37" s="3">
        <v>352</v>
      </c>
    </row>
    <row r="38" spans="1:9" hidden="1" x14ac:dyDescent="0.25">
      <c r="A38" s="3">
        <v>39</v>
      </c>
      <c r="B38" s="3" t="s">
        <v>44</v>
      </c>
      <c r="C38" s="3" t="s">
        <v>45</v>
      </c>
      <c r="D38" s="3">
        <v>256</v>
      </c>
      <c r="E38" s="3">
        <v>497</v>
      </c>
      <c r="F38" s="3">
        <v>7.79</v>
      </c>
      <c r="G38" s="3">
        <v>963</v>
      </c>
      <c r="H38">
        <f t="shared" si="0"/>
        <v>-64</v>
      </c>
      <c r="I38" s="3">
        <v>256</v>
      </c>
    </row>
    <row r="39" spans="1:9" x14ac:dyDescent="0.25">
      <c r="A39" s="3">
        <v>40</v>
      </c>
      <c r="B39" s="3" t="s">
        <v>46</v>
      </c>
      <c r="C39" s="3" t="s">
        <v>12</v>
      </c>
      <c r="D39" s="3">
        <v>320</v>
      </c>
      <c r="E39" s="3">
        <v>542</v>
      </c>
      <c r="F39" s="3">
        <v>8.11</v>
      </c>
      <c r="G39" s="34">
        <v>1010</v>
      </c>
      <c r="H39" s="41">
        <f t="shared" si="0"/>
        <v>32</v>
      </c>
      <c r="I39" s="3">
        <v>320</v>
      </c>
    </row>
    <row r="40" spans="1:9" x14ac:dyDescent="0.25">
      <c r="A40" s="3">
        <v>41</v>
      </c>
      <c r="B40" s="12" t="s">
        <v>47</v>
      </c>
      <c r="C40" s="3" t="s">
        <v>12</v>
      </c>
      <c r="D40" s="3">
        <v>288</v>
      </c>
      <c r="E40" s="3">
        <v>527</v>
      </c>
      <c r="F40" s="3">
        <v>8.3800000000000008</v>
      </c>
      <c r="G40" s="34">
        <v>971</v>
      </c>
      <c r="H40" s="41">
        <f t="shared" si="0"/>
        <v>32</v>
      </c>
      <c r="I40" s="3">
        <v>288</v>
      </c>
    </row>
    <row r="41" spans="1:9" x14ac:dyDescent="0.25">
      <c r="A41" s="12">
        <v>42</v>
      </c>
      <c r="B41" s="3" t="s">
        <v>48</v>
      </c>
      <c r="C41" s="3" t="s">
        <v>12</v>
      </c>
      <c r="D41" s="3">
        <v>256</v>
      </c>
      <c r="E41" s="3">
        <v>533</v>
      </c>
      <c r="F41" s="3">
        <v>8.36</v>
      </c>
      <c r="G41" s="34">
        <v>988</v>
      </c>
      <c r="H41" s="41">
        <f t="shared" si="0"/>
        <v>256</v>
      </c>
      <c r="I41" s="3">
        <v>256</v>
      </c>
    </row>
    <row r="42" spans="1:9" ht="12.5" hidden="1" customHeight="1" x14ac:dyDescent="0.25">
      <c r="A42" s="32" t="s">
        <v>49</v>
      </c>
      <c r="B42" s="30"/>
      <c r="C42" s="30"/>
      <c r="D42" s="30"/>
      <c r="E42" s="30"/>
      <c r="F42" s="31"/>
      <c r="G42" s="3"/>
      <c r="H42">
        <f t="shared" si="0"/>
        <v>-416</v>
      </c>
      <c r="I42" s="30"/>
    </row>
    <row r="43" spans="1:9" ht="37.5" hidden="1" x14ac:dyDescent="0.25">
      <c r="A43" s="13">
        <v>43</v>
      </c>
      <c r="B43" s="13" t="s">
        <v>48</v>
      </c>
      <c r="C43" s="13" t="s">
        <v>50</v>
      </c>
      <c r="D43" s="13">
        <v>416</v>
      </c>
      <c r="E43" s="13">
        <v>461</v>
      </c>
      <c r="F43" s="13">
        <v>8.1999999999999993</v>
      </c>
      <c r="G43" s="13">
        <v>895</v>
      </c>
      <c r="H43">
        <f t="shared" si="0"/>
        <v>-128</v>
      </c>
      <c r="I43" s="13">
        <v>416</v>
      </c>
    </row>
    <row r="44" spans="1:9" ht="25" hidden="1" x14ac:dyDescent="0.25">
      <c r="A44" s="13">
        <v>44</v>
      </c>
      <c r="B44" s="13" t="s">
        <v>51</v>
      </c>
      <c r="C44" s="13" t="s">
        <v>52</v>
      </c>
      <c r="D44" s="13">
        <v>544</v>
      </c>
      <c r="E44" s="13">
        <v>494</v>
      </c>
      <c r="F44" s="13">
        <v>8.31</v>
      </c>
      <c r="G44" s="13">
        <v>962</v>
      </c>
      <c r="H44">
        <f t="shared" si="0"/>
        <v>112</v>
      </c>
      <c r="I44" s="13">
        <v>544</v>
      </c>
    </row>
    <row r="45" spans="1:9" ht="25" hidden="1" x14ac:dyDescent="0.25">
      <c r="A45" s="13">
        <v>45</v>
      </c>
      <c r="B45" s="13" t="s">
        <v>51</v>
      </c>
      <c r="C45" s="13" t="s">
        <v>53</v>
      </c>
      <c r="D45" s="13">
        <v>432</v>
      </c>
      <c r="E45" s="13">
        <v>545</v>
      </c>
      <c r="F45" s="13">
        <v>7.8</v>
      </c>
      <c r="G45" s="13">
        <v>1069</v>
      </c>
      <c r="H45">
        <f t="shared" si="0"/>
        <v>256</v>
      </c>
      <c r="I45" s="13">
        <v>432</v>
      </c>
    </row>
    <row r="46" spans="1:9" ht="37.5" x14ac:dyDescent="0.25">
      <c r="A46" s="13">
        <v>46</v>
      </c>
      <c r="B46" s="14" t="s">
        <v>51</v>
      </c>
      <c r="C46" s="13" t="s">
        <v>54</v>
      </c>
      <c r="D46" s="14">
        <v>176</v>
      </c>
      <c r="E46" s="14">
        <v>508</v>
      </c>
      <c r="F46" s="14">
        <v>8.08</v>
      </c>
      <c r="G46" s="35">
        <v>996</v>
      </c>
      <c r="H46" s="41">
        <f t="shared" si="0"/>
        <v>-80</v>
      </c>
      <c r="I46" s="14">
        <v>176</v>
      </c>
    </row>
    <row r="47" spans="1:9" x14ac:dyDescent="0.25">
      <c r="A47" s="13">
        <v>47</v>
      </c>
      <c r="B47" s="15" t="s">
        <v>55</v>
      </c>
      <c r="C47" s="13" t="s">
        <v>56</v>
      </c>
      <c r="D47" s="16">
        <v>256</v>
      </c>
      <c r="E47" s="13">
        <v>576</v>
      </c>
      <c r="F47" s="13">
        <v>7.72</v>
      </c>
      <c r="G47" s="36">
        <v>1125</v>
      </c>
      <c r="H47" s="41">
        <f t="shared" si="0"/>
        <v>-32</v>
      </c>
      <c r="I47" s="16">
        <v>256</v>
      </c>
    </row>
    <row r="48" spans="1:9" hidden="1" x14ac:dyDescent="0.25">
      <c r="A48" s="13">
        <v>48</v>
      </c>
      <c r="B48" s="14" t="s">
        <v>55</v>
      </c>
      <c r="C48" s="13" t="s">
        <v>13</v>
      </c>
      <c r="D48" s="13">
        <v>288</v>
      </c>
      <c r="E48" s="13">
        <v>527</v>
      </c>
      <c r="F48" s="13">
        <v>6.89</v>
      </c>
      <c r="G48" s="13">
        <v>1024</v>
      </c>
      <c r="H48">
        <f t="shared" si="0"/>
        <v>80</v>
      </c>
      <c r="I48" s="13">
        <v>288</v>
      </c>
    </row>
    <row r="49" spans="1:9" x14ac:dyDescent="0.25">
      <c r="A49" s="13">
        <v>49</v>
      </c>
      <c r="B49" s="14" t="s">
        <v>57</v>
      </c>
      <c r="C49" s="13" t="s">
        <v>58</v>
      </c>
      <c r="D49" s="13">
        <v>208</v>
      </c>
      <c r="E49" s="13">
        <v>545</v>
      </c>
      <c r="F49" s="13">
        <v>8.02</v>
      </c>
      <c r="G49" s="36">
        <v>1060</v>
      </c>
      <c r="H49" s="41">
        <f t="shared" si="0"/>
        <v>19.199999999999989</v>
      </c>
      <c r="I49" s="13">
        <v>208</v>
      </c>
    </row>
    <row r="50" spans="1:9" x14ac:dyDescent="0.25">
      <c r="A50" s="13">
        <v>50</v>
      </c>
      <c r="B50" s="14" t="s">
        <v>59</v>
      </c>
      <c r="C50" s="13" t="s">
        <v>58</v>
      </c>
      <c r="D50" s="13">
        <v>188.8</v>
      </c>
      <c r="E50" s="13">
        <v>490</v>
      </c>
      <c r="F50" s="13">
        <v>8</v>
      </c>
      <c r="G50" s="36">
        <v>1059</v>
      </c>
      <c r="H50" s="41">
        <f t="shared" si="0"/>
        <v>28.800000000000011</v>
      </c>
      <c r="I50" s="13">
        <v>188.8</v>
      </c>
    </row>
    <row r="51" spans="1:9" x14ac:dyDescent="0.25">
      <c r="A51" s="13">
        <v>51</v>
      </c>
      <c r="B51" s="14" t="s">
        <v>60</v>
      </c>
      <c r="C51" s="13" t="s">
        <v>58</v>
      </c>
      <c r="D51" s="13">
        <v>160</v>
      </c>
      <c r="E51" s="13">
        <v>531</v>
      </c>
      <c r="F51" s="13">
        <v>7.63</v>
      </c>
      <c r="G51" s="36">
        <v>1009</v>
      </c>
      <c r="H51" s="41">
        <f t="shared" si="0"/>
        <v>32</v>
      </c>
      <c r="I51" s="13">
        <v>160</v>
      </c>
    </row>
    <row r="52" spans="1:9" x14ac:dyDescent="0.25">
      <c r="A52" s="13">
        <v>52</v>
      </c>
      <c r="B52" s="14" t="s">
        <v>61</v>
      </c>
      <c r="C52" s="13" t="s">
        <v>58</v>
      </c>
      <c r="D52" s="13">
        <v>128</v>
      </c>
      <c r="E52" s="13">
        <v>490</v>
      </c>
      <c r="F52" s="13">
        <v>7.56</v>
      </c>
      <c r="G52" s="36">
        <v>971</v>
      </c>
      <c r="H52" s="41">
        <f t="shared" si="0"/>
        <v>4</v>
      </c>
      <c r="I52" s="13">
        <v>128</v>
      </c>
    </row>
    <row r="53" spans="1:9" x14ac:dyDescent="0.25">
      <c r="A53" s="13">
        <v>53</v>
      </c>
      <c r="B53" s="14" t="s">
        <v>62</v>
      </c>
      <c r="C53" s="13" t="s">
        <v>58</v>
      </c>
      <c r="D53" s="13">
        <v>124</v>
      </c>
      <c r="E53" s="13">
        <v>506</v>
      </c>
      <c r="F53" s="13">
        <v>7.7</v>
      </c>
      <c r="G53" s="36">
        <v>1021</v>
      </c>
      <c r="H53" s="41">
        <f t="shared" si="0"/>
        <v>28</v>
      </c>
      <c r="I53" s="13">
        <v>124</v>
      </c>
    </row>
    <row r="54" spans="1:9" x14ac:dyDescent="0.25">
      <c r="A54" s="13">
        <v>54</v>
      </c>
      <c r="B54" s="14" t="s">
        <v>63</v>
      </c>
      <c r="C54" s="13" t="s">
        <v>58</v>
      </c>
      <c r="D54" s="13">
        <v>96</v>
      </c>
      <c r="E54" s="13">
        <v>432</v>
      </c>
      <c r="F54" s="13">
        <v>7.86</v>
      </c>
      <c r="G54" s="36">
        <v>987</v>
      </c>
      <c r="H54" s="41" t="e">
        <f t="shared" si="0"/>
        <v>#VALUE!</v>
      </c>
      <c r="I54" s="13">
        <v>96</v>
      </c>
    </row>
    <row r="55" spans="1:9" hidden="1" x14ac:dyDescent="0.25">
      <c r="A55" s="13">
        <v>55</v>
      </c>
      <c r="B55" s="14" t="s">
        <v>63</v>
      </c>
      <c r="C55" s="13" t="s">
        <v>64</v>
      </c>
      <c r="D55" s="13" t="s">
        <v>65</v>
      </c>
      <c r="E55" s="13">
        <v>416</v>
      </c>
      <c r="F55" s="13">
        <v>8.15</v>
      </c>
      <c r="G55" s="13">
        <v>811</v>
      </c>
      <c r="H55" t="e">
        <f t="shared" si="0"/>
        <v>#VALUE!</v>
      </c>
      <c r="I55" s="13" t="s">
        <v>65</v>
      </c>
    </row>
    <row r="56" spans="1:9" ht="37.5" hidden="1" x14ac:dyDescent="0.25">
      <c r="A56" s="13">
        <v>56</v>
      </c>
      <c r="B56" s="14" t="s">
        <v>63</v>
      </c>
      <c r="C56" s="13" t="s">
        <v>66</v>
      </c>
      <c r="D56" s="13">
        <v>416</v>
      </c>
      <c r="E56" s="13">
        <v>416</v>
      </c>
      <c r="F56" s="13">
        <v>8.15</v>
      </c>
      <c r="G56" s="13">
        <v>811</v>
      </c>
      <c r="H56">
        <f t="shared" si="0"/>
        <v>336</v>
      </c>
      <c r="I56" s="13">
        <v>416</v>
      </c>
    </row>
    <row r="57" spans="1:9" x14ac:dyDescent="0.25">
      <c r="A57" s="13">
        <v>57</v>
      </c>
      <c r="B57" s="14" t="s">
        <v>67</v>
      </c>
      <c r="C57" s="13" t="s">
        <v>58</v>
      </c>
      <c r="D57" s="13">
        <v>80</v>
      </c>
      <c r="E57" s="13">
        <v>486</v>
      </c>
      <c r="F57" s="13">
        <v>7.99</v>
      </c>
      <c r="G57" s="36">
        <v>941</v>
      </c>
      <c r="H57" s="41">
        <f t="shared" si="0"/>
        <v>16</v>
      </c>
      <c r="I57" s="13">
        <v>80</v>
      </c>
    </row>
    <row r="58" spans="1:9" ht="25" x14ac:dyDescent="0.25">
      <c r="A58" s="13">
        <v>58</v>
      </c>
      <c r="B58" s="14" t="s">
        <v>68</v>
      </c>
      <c r="C58" s="13" t="s">
        <v>30</v>
      </c>
      <c r="D58" s="13">
        <v>64</v>
      </c>
      <c r="E58" s="13">
        <v>485</v>
      </c>
      <c r="F58" s="13">
        <v>7.93</v>
      </c>
      <c r="G58" s="36">
        <v>955</v>
      </c>
      <c r="H58" s="41">
        <f t="shared" si="0"/>
        <v>32</v>
      </c>
      <c r="I58" s="13">
        <v>64</v>
      </c>
    </row>
    <row r="59" spans="1:9" ht="25" x14ac:dyDescent="0.25">
      <c r="A59" s="13">
        <v>59</v>
      </c>
      <c r="B59" s="17" t="s">
        <v>68</v>
      </c>
      <c r="C59" s="13" t="s">
        <v>31</v>
      </c>
      <c r="D59" s="18">
        <v>32</v>
      </c>
      <c r="E59" s="13">
        <v>483</v>
      </c>
      <c r="F59" s="13">
        <v>7.35</v>
      </c>
      <c r="G59" s="36">
        <v>969</v>
      </c>
      <c r="H59" s="41">
        <f t="shared" si="0"/>
        <v>32</v>
      </c>
      <c r="I59" s="18">
        <v>32</v>
      </c>
    </row>
    <row r="60" spans="1:9" ht="12.5" hidden="1" customHeight="1" x14ac:dyDescent="0.25">
      <c r="A60" s="32" t="s">
        <v>69</v>
      </c>
      <c r="B60" s="30"/>
      <c r="C60" s="30"/>
      <c r="D60" s="30"/>
      <c r="E60" s="30"/>
      <c r="F60" s="31"/>
      <c r="G60" s="13"/>
      <c r="H60">
        <f t="shared" si="0"/>
        <v>-25.6</v>
      </c>
      <c r="I60" s="30"/>
    </row>
    <row r="61" spans="1:9" hidden="1" x14ac:dyDescent="0.25">
      <c r="A61" s="13">
        <v>60</v>
      </c>
      <c r="B61" s="14" t="s">
        <v>70</v>
      </c>
      <c r="C61" s="13" t="s">
        <v>33</v>
      </c>
      <c r="D61" s="13">
        <v>25.6</v>
      </c>
      <c r="E61" s="13">
        <v>33</v>
      </c>
      <c r="F61" s="13">
        <v>8.25</v>
      </c>
      <c r="G61" s="13">
        <v>41.6</v>
      </c>
      <c r="H61">
        <f t="shared" si="0"/>
        <v>-358.4</v>
      </c>
      <c r="I61" s="13">
        <v>25.6</v>
      </c>
    </row>
    <row r="62" spans="1:9" hidden="1" x14ac:dyDescent="0.25">
      <c r="A62" s="13">
        <v>61</v>
      </c>
      <c r="B62" s="14" t="s">
        <v>70</v>
      </c>
      <c r="C62" s="13" t="s">
        <v>34</v>
      </c>
      <c r="D62" s="13">
        <v>384</v>
      </c>
      <c r="E62" s="13">
        <v>1170</v>
      </c>
      <c r="F62" s="13">
        <v>7.7</v>
      </c>
      <c r="G62" s="13">
        <v>1845</v>
      </c>
      <c r="H62">
        <f t="shared" si="0"/>
        <v>288</v>
      </c>
      <c r="I62" s="13">
        <v>384</v>
      </c>
    </row>
    <row r="63" spans="1:9" hidden="1" x14ac:dyDescent="0.25">
      <c r="A63" s="13">
        <v>62</v>
      </c>
      <c r="B63" s="14" t="s">
        <v>70</v>
      </c>
      <c r="C63" s="13" t="s">
        <v>71</v>
      </c>
      <c r="D63" s="13">
        <v>96</v>
      </c>
      <c r="E63" s="13">
        <v>542</v>
      </c>
      <c r="F63" s="13">
        <v>7.75</v>
      </c>
      <c r="G63" s="13">
        <v>986</v>
      </c>
      <c r="H63">
        <f t="shared" si="0"/>
        <v>-208</v>
      </c>
      <c r="I63" s="13">
        <v>96</v>
      </c>
    </row>
    <row r="64" spans="1:9" hidden="1" x14ac:dyDescent="0.25">
      <c r="A64" s="13">
        <v>63</v>
      </c>
      <c r="B64" s="14" t="s">
        <v>70</v>
      </c>
      <c r="C64" s="13" t="s">
        <v>40</v>
      </c>
      <c r="D64" s="13">
        <v>304</v>
      </c>
      <c r="E64" s="13">
        <v>520</v>
      </c>
      <c r="F64" s="13">
        <v>7.46</v>
      </c>
      <c r="G64" s="13">
        <v>1032</v>
      </c>
      <c r="H64">
        <f t="shared" si="0"/>
        <v>144</v>
      </c>
      <c r="I64" s="13">
        <v>304</v>
      </c>
    </row>
    <row r="65" spans="1:9" x14ac:dyDescent="0.25">
      <c r="A65" s="13">
        <v>64</v>
      </c>
      <c r="B65" s="14" t="s">
        <v>70</v>
      </c>
      <c r="C65" s="13" t="s">
        <v>12</v>
      </c>
      <c r="D65" s="13">
        <v>160</v>
      </c>
      <c r="E65" s="13">
        <v>522</v>
      </c>
      <c r="F65" s="13">
        <v>7.54</v>
      </c>
      <c r="G65" s="36">
        <v>1021</v>
      </c>
      <c r="H65" s="41">
        <f t="shared" si="0"/>
        <v>134.4</v>
      </c>
      <c r="I65" s="13">
        <v>160</v>
      </c>
    </row>
    <row r="66" spans="1:9" hidden="1" x14ac:dyDescent="0.25">
      <c r="A66" s="13">
        <v>65</v>
      </c>
      <c r="B66" s="14" t="s">
        <v>70</v>
      </c>
      <c r="C66" s="13" t="s">
        <v>72</v>
      </c>
      <c r="D66" s="13">
        <v>25.6</v>
      </c>
      <c r="E66" s="13">
        <v>534</v>
      </c>
      <c r="F66" s="13">
        <v>7.27</v>
      </c>
      <c r="G66" s="13">
        <v>1011</v>
      </c>
      <c r="H66">
        <f t="shared" si="0"/>
        <v>-326.39999999999998</v>
      </c>
      <c r="I66" s="13">
        <v>25.6</v>
      </c>
    </row>
    <row r="67" spans="1:9" hidden="1" x14ac:dyDescent="0.25">
      <c r="A67" s="13">
        <v>66</v>
      </c>
      <c r="B67" s="14" t="s">
        <v>70</v>
      </c>
      <c r="C67" s="13" t="s">
        <v>73</v>
      </c>
      <c r="D67" s="13">
        <v>352</v>
      </c>
      <c r="E67" s="13">
        <v>558</v>
      </c>
      <c r="F67" s="13">
        <v>7.65</v>
      </c>
      <c r="G67" s="13">
        <v>1024</v>
      </c>
      <c r="H67">
        <f t="shared" ref="H67:H130" si="1">(D67-D68)</f>
        <v>64</v>
      </c>
      <c r="I67" s="13">
        <v>352</v>
      </c>
    </row>
    <row r="68" spans="1:9" x14ac:dyDescent="0.25">
      <c r="A68" s="13">
        <v>67</v>
      </c>
      <c r="B68" s="15" t="s">
        <v>74</v>
      </c>
      <c r="C68" s="13" t="s">
        <v>12</v>
      </c>
      <c r="D68" s="16">
        <v>288</v>
      </c>
      <c r="E68" s="13">
        <v>567</v>
      </c>
      <c r="F68" s="13">
        <v>7.49</v>
      </c>
      <c r="G68" s="36">
        <v>1085</v>
      </c>
      <c r="H68" s="41">
        <f t="shared" si="1"/>
        <v>32</v>
      </c>
      <c r="I68" s="16">
        <v>288</v>
      </c>
    </row>
    <row r="69" spans="1:9" x14ac:dyDescent="0.25">
      <c r="A69" s="13">
        <v>68</v>
      </c>
      <c r="B69" s="14" t="s">
        <v>75</v>
      </c>
      <c r="C69" s="13" t="s">
        <v>12</v>
      </c>
      <c r="D69" s="13">
        <v>256</v>
      </c>
      <c r="E69" s="13">
        <v>507</v>
      </c>
      <c r="F69" s="13">
        <v>7.31</v>
      </c>
      <c r="G69" s="36">
        <v>1021</v>
      </c>
      <c r="H69" s="41">
        <f t="shared" si="1"/>
        <v>32</v>
      </c>
      <c r="I69" s="13">
        <v>256</v>
      </c>
    </row>
    <row r="70" spans="1:9" x14ac:dyDescent="0.25">
      <c r="A70" s="13">
        <v>69</v>
      </c>
      <c r="B70" s="14" t="s">
        <v>76</v>
      </c>
      <c r="C70" s="13" t="s">
        <v>12</v>
      </c>
      <c r="D70" s="13">
        <v>224</v>
      </c>
      <c r="E70" s="13">
        <v>508</v>
      </c>
      <c r="F70" s="13">
        <v>7.47</v>
      </c>
      <c r="G70" s="36">
        <v>994</v>
      </c>
      <c r="H70" s="41">
        <f t="shared" si="1"/>
        <v>32</v>
      </c>
      <c r="I70" s="13">
        <v>224</v>
      </c>
    </row>
    <row r="71" spans="1:9" x14ac:dyDescent="0.25">
      <c r="A71" s="13">
        <v>70</v>
      </c>
      <c r="B71" s="14" t="s">
        <v>77</v>
      </c>
      <c r="C71" s="13" t="s">
        <v>12</v>
      </c>
      <c r="D71" s="13">
        <v>192</v>
      </c>
      <c r="E71" s="13">
        <v>440</v>
      </c>
      <c r="F71" s="13">
        <v>7.46</v>
      </c>
      <c r="G71" s="36">
        <v>945</v>
      </c>
      <c r="H71" s="41">
        <f t="shared" si="1"/>
        <v>16</v>
      </c>
      <c r="I71" s="13">
        <v>192</v>
      </c>
    </row>
    <row r="72" spans="1:9" x14ac:dyDescent="0.25">
      <c r="A72" s="13">
        <v>71</v>
      </c>
      <c r="B72" s="14" t="s">
        <v>78</v>
      </c>
      <c r="C72" s="13" t="s">
        <v>12</v>
      </c>
      <c r="D72" s="13">
        <v>176</v>
      </c>
      <c r="E72" s="13">
        <v>434</v>
      </c>
      <c r="F72" s="13">
        <v>7.57</v>
      </c>
      <c r="G72" s="36">
        <v>919</v>
      </c>
      <c r="H72" s="41">
        <f t="shared" si="1"/>
        <v>16</v>
      </c>
      <c r="I72" s="13">
        <v>176</v>
      </c>
    </row>
    <row r="73" spans="1:9" x14ac:dyDescent="0.25">
      <c r="A73" s="13">
        <v>72</v>
      </c>
      <c r="B73" s="14" t="s">
        <v>79</v>
      </c>
      <c r="C73" s="13" t="s">
        <v>12</v>
      </c>
      <c r="D73" s="13">
        <v>160</v>
      </c>
      <c r="E73" s="13">
        <v>430</v>
      </c>
      <c r="F73" s="13">
        <v>7.37</v>
      </c>
      <c r="G73" s="36">
        <v>915</v>
      </c>
      <c r="H73" s="41">
        <f t="shared" si="1"/>
        <v>16</v>
      </c>
      <c r="I73" s="13">
        <v>160</v>
      </c>
    </row>
    <row r="74" spans="1:9" x14ac:dyDescent="0.25">
      <c r="A74" s="13">
        <v>73</v>
      </c>
      <c r="B74" s="14" t="s">
        <v>80</v>
      </c>
      <c r="C74" s="13" t="s">
        <v>12</v>
      </c>
      <c r="D74" s="13">
        <v>144</v>
      </c>
      <c r="E74" s="13">
        <v>487</v>
      </c>
      <c r="F74" s="13">
        <v>7.39</v>
      </c>
      <c r="G74" s="36">
        <v>929</v>
      </c>
      <c r="H74" s="41">
        <f t="shared" si="1"/>
        <v>32</v>
      </c>
      <c r="I74" s="13">
        <v>144</v>
      </c>
    </row>
    <row r="75" spans="1:9" x14ac:dyDescent="0.25">
      <c r="A75" s="13">
        <v>74</v>
      </c>
      <c r="B75" s="14" t="s">
        <v>81</v>
      </c>
      <c r="C75" s="13" t="s">
        <v>12</v>
      </c>
      <c r="D75" s="13">
        <v>112</v>
      </c>
      <c r="E75" s="13">
        <v>479</v>
      </c>
      <c r="F75" s="13">
        <v>7.56</v>
      </c>
      <c r="G75" s="36">
        <v>926</v>
      </c>
      <c r="H75" s="41">
        <f t="shared" si="1"/>
        <v>16</v>
      </c>
      <c r="I75" s="13">
        <v>112</v>
      </c>
    </row>
    <row r="76" spans="1:9" x14ac:dyDescent="0.25">
      <c r="A76" s="13">
        <v>75</v>
      </c>
      <c r="B76" s="14" t="s">
        <v>82</v>
      </c>
      <c r="C76" s="13" t="s">
        <v>12</v>
      </c>
      <c r="D76" s="13">
        <v>96</v>
      </c>
      <c r="E76" s="13">
        <v>470</v>
      </c>
      <c r="F76" s="13">
        <v>7.52</v>
      </c>
      <c r="G76" s="36">
        <v>909</v>
      </c>
      <c r="H76" s="41">
        <f t="shared" si="1"/>
        <v>16</v>
      </c>
      <c r="I76" s="13">
        <v>96</v>
      </c>
    </row>
    <row r="77" spans="1:9" x14ac:dyDescent="0.25">
      <c r="A77" s="13">
        <v>76</v>
      </c>
      <c r="B77" s="14" t="s">
        <v>83</v>
      </c>
      <c r="C77" s="13" t="s">
        <v>12</v>
      </c>
      <c r="D77" s="13">
        <v>80</v>
      </c>
      <c r="E77" s="13">
        <v>494</v>
      </c>
      <c r="F77" s="13">
        <v>7.51</v>
      </c>
      <c r="G77" s="36">
        <v>935</v>
      </c>
      <c r="H77" s="41">
        <f t="shared" si="1"/>
        <v>-912</v>
      </c>
      <c r="I77" s="13">
        <v>80</v>
      </c>
    </row>
    <row r="78" spans="1:9" ht="37.5" hidden="1" x14ac:dyDescent="0.25">
      <c r="A78" s="13">
        <v>77</v>
      </c>
      <c r="B78" s="14" t="s">
        <v>83</v>
      </c>
      <c r="C78" s="13" t="s">
        <v>84</v>
      </c>
      <c r="D78" s="13">
        <v>992</v>
      </c>
      <c r="E78" s="13">
        <v>2072</v>
      </c>
      <c r="F78" s="13">
        <v>7.98</v>
      </c>
      <c r="G78" s="13">
        <v>4024</v>
      </c>
      <c r="H78">
        <f t="shared" si="1"/>
        <v>544</v>
      </c>
      <c r="I78" s="13">
        <v>992</v>
      </c>
    </row>
    <row r="79" spans="1:9" ht="50" hidden="1" x14ac:dyDescent="0.25">
      <c r="A79" s="13">
        <v>78</v>
      </c>
      <c r="B79" s="14" t="s">
        <v>83</v>
      </c>
      <c r="C79" s="13" t="s">
        <v>85</v>
      </c>
      <c r="D79" s="13">
        <v>448</v>
      </c>
      <c r="E79" s="13">
        <v>2072</v>
      </c>
      <c r="F79" s="13">
        <v>7.98</v>
      </c>
      <c r="G79" s="13">
        <v>4024</v>
      </c>
      <c r="H79">
        <f t="shared" si="1"/>
        <v>377.6</v>
      </c>
      <c r="I79" s="13">
        <v>448</v>
      </c>
    </row>
    <row r="80" spans="1:9" x14ac:dyDescent="0.25">
      <c r="A80" s="13">
        <v>79</v>
      </c>
      <c r="B80" s="17" t="s">
        <v>86</v>
      </c>
      <c r="C80" s="13" t="s">
        <v>12</v>
      </c>
      <c r="D80" s="18">
        <v>70.400000000000006</v>
      </c>
      <c r="E80" s="13">
        <v>489</v>
      </c>
      <c r="F80" s="13">
        <v>7.65</v>
      </c>
      <c r="G80" s="36">
        <v>930</v>
      </c>
      <c r="H80" s="41">
        <f t="shared" si="1"/>
        <v>22.400000000000006</v>
      </c>
      <c r="I80" s="18">
        <v>70.400000000000006</v>
      </c>
    </row>
    <row r="81" spans="1:9" ht="25" x14ac:dyDescent="0.25">
      <c r="A81" s="13">
        <v>80</v>
      </c>
      <c r="B81" s="14" t="s">
        <v>87</v>
      </c>
      <c r="C81" s="13" t="s">
        <v>30</v>
      </c>
      <c r="D81" s="13">
        <v>48</v>
      </c>
      <c r="E81" s="13">
        <v>486</v>
      </c>
      <c r="F81" s="13">
        <v>7.75</v>
      </c>
      <c r="G81" s="36">
        <v>929</v>
      </c>
      <c r="H81" s="41">
        <f t="shared" si="1"/>
        <v>48</v>
      </c>
      <c r="I81" s="13">
        <v>48</v>
      </c>
    </row>
    <row r="82" spans="1:9" ht="12.5" hidden="1" customHeight="1" x14ac:dyDescent="0.25">
      <c r="A82" s="32" t="s">
        <v>88</v>
      </c>
      <c r="B82" s="30"/>
      <c r="C82" s="30"/>
      <c r="D82" s="30"/>
      <c r="E82" s="30"/>
      <c r="F82" s="31"/>
      <c r="G82" s="13"/>
      <c r="H82">
        <f t="shared" si="1"/>
        <v>-32</v>
      </c>
      <c r="I82" s="30"/>
    </row>
    <row r="83" spans="1:9" ht="37.5" x14ac:dyDescent="0.25">
      <c r="A83" s="13">
        <v>81</v>
      </c>
      <c r="B83" s="14" t="s">
        <v>87</v>
      </c>
      <c r="C83" s="13" t="s">
        <v>89</v>
      </c>
      <c r="D83" s="13">
        <v>32</v>
      </c>
      <c r="E83" s="13">
        <v>569</v>
      </c>
      <c r="F83" s="13">
        <v>7.45</v>
      </c>
      <c r="G83" s="36">
        <v>1154</v>
      </c>
      <c r="H83" s="41">
        <f t="shared" si="1"/>
        <v>-320</v>
      </c>
      <c r="I83" s="13">
        <v>32</v>
      </c>
    </row>
    <row r="84" spans="1:9" hidden="1" x14ac:dyDescent="0.25">
      <c r="A84" s="13">
        <v>82</v>
      </c>
      <c r="B84" s="14" t="s">
        <v>87</v>
      </c>
      <c r="C84" s="13" t="s">
        <v>90</v>
      </c>
      <c r="D84" s="13">
        <v>352</v>
      </c>
      <c r="E84" s="13">
        <v>502</v>
      </c>
      <c r="F84" s="13">
        <v>7.65</v>
      </c>
      <c r="G84" s="13">
        <v>969</v>
      </c>
      <c r="H84">
        <f t="shared" si="1"/>
        <v>256</v>
      </c>
      <c r="I84" s="13">
        <v>352</v>
      </c>
    </row>
    <row r="85" spans="1:9" ht="25" hidden="1" x14ac:dyDescent="0.25">
      <c r="A85" s="13">
        <v>83</v>
      </c>
      <c r="B85" s="14" t="s">
        <v>87</v>
      </c>
      <c r="C85" s="13" t="s">
        <v>91</v>
      </c>
      <c r="D85" s="13">
        <v>96</v>
      </c>
      <c r="E85" s="13">
        <v>554</v>
      </c>
      <c r="F85" s="13">
        <v>7.41</v>
      </c>
      <c r="G85" s="13">
        <v>1102</v>
      </c>
      <c r="H85">
        <f t="shared" si="1"/>
        <v>-192</v>
      </c>
      <c r="I85" s="13">
        <v>96</v>
      </c>
    </row>
    <row r="86" spans="1:9" x14ac:dyDescent="0.25">
      <c r="A86" s="13">
        <v>84</v>
      </c>
      <c r="B86" s="14" t="s">
        <v>92</v>
      </c>
      <c r="C86" s="13" t="s">
        <v>12</v>
      </c>
      <c r="D86" s="13">
        <v>288</v>
      </c>
      <c r="E86" s="13">
        <v>549</v>
      </c>
      <c r="F86" s="13">
        <v>7.53</v>
      </c>
      <c r="G86" s="36">
        <v>1042</v>
      </c>
      <c r="H86" s="41">
        <f t="shared" si="1"/>
        <v>64</v>
      </c>
      <c r="I86" s="13">
        <v>288</v>
      </c>
    </row>
    <row r="87" spans="1:9" x14ac:dyDescent="0.25">
      <c r="A87" s="13">
        <v>85</v>
      </c>
      <c r="B87" s="14" t="s">
        <v>93</v>
      </c>
      <c r="C87" s="13" t="s">
        <v>12</v>
      </c>
      <c r="D87" s="13">
        <v>224</v>
      </c>
      <c r="E87" s="13">
        <v>560</v>
      </c>
      <c r="F87" s="13">
        <v>7.82</v>
      </c>
      <c r="G87" s="36">
        <v>1132</v>
      </c>
      <c r="H87" s="41">
        <f t="shared" si="1"/>
        <v>32</v>
      </c>
      <c r="I87" s="13">
        <v>224</v>
      </c>
    </row>
    <row r="88" spans="1:9" hidden="1" x14ac:dyDescent="0.25">
      <c r="A88" s="13">
        <v>86</v>
      </c>
      <c r="B88" s="14" t="s">
        <v>93</v>
      </c>
      <c r="C88" s="13" t="s">
        <v>94</v>
      </c>
      <c r="D88" s="13">
        <v>192</v>
      </c>
      <c r="E88" s="13">
        <v>544</v>
      </c>
      <c r="F88" s="13">
        <v>7.69</v>
      </c>
      <c r="G88" s="13">
        <v>1079</v>
      </c>
      <c r="H88">
        <f t="shared" si="1"/>
        <v>32</v>
      </c>
      <c r="I88" s="13">
        <v>192</v>
      </c>
    </row>
    <row r="89" spans="1:9" ht="25" x14ac:dyDescent="0.25">
      <c r="A89" s="13">
        <v>87</v>
      </c>
      <c r="B89" s="14" t="s">
        <v>95</v>
      </c>
      <c r="C89" s="13" t="s">
        <v>96</v>
      </c>
      <c r="D89" s="13">
        <v>160</v>
      </c>
      <c r="E89" s="13">
        <v>518</v>
      </c>
      <c r="F89" s="13">
        <v>7.54</v>
      </c>
      <c r="G89" s="36">
        <v>972</v>
      </c>
      <c r="H89" s="41">
        <f t="shared" si="1"/>
        <v>160</v>
      </c>
      <c r="I89" s="13">
        <v>160</v>
      </c>
    </row>
    <row r="90" spans="1:9" ht="12.5" hidden="1" customHeight="1" x14ac:dyDescent="0.25">
      <c r="A90" s="32" t="s">
        <v>97</v>
      </c>
      <c r="B90" s="30"/>
      <c r="C90" s="30"/>
      <c r="D90" s="30"/>
      <c r="E90" s="30"/>
      <c r="F90" s="31"/>
      <c r="G90" s="13"/>
      <c r="H90">
        <f t="shared" si="1"/>
        <v>-128</v>
      </c>
      <c r="I90" s="30"/>
    </row>
    <row r="91" spans="1:9" ht="25" x14ac:dyDescent="0.25">
      <c r="A91" s="13">
        <v>88</v>
      </c>
      <c r="B91" s="14" t="s">
        <v>95</v>
      </c>
      <c r="C91" s="13" t="s">
        <v>98</v>
      </c>
      <c r="D91" s="13">
        <v>128</v>
      </c>
      <c r="E91" s="13">
        <v>528</v>
      </c>
      <c r="F91" s="13">
        <v>7.44</v>
      </c>
      <c r="G91" s="36">
        <v>989</v>
      </c>
      <c r="H91" s="41">
        <f t="shared" si="1"/>
        <v>-256</v>
      </c>
      <c r="I91" s="13">
        <v>128</v>
      </c>
    </row>
    <row r="92" spans="1:9" ht="25" hidden="1" x14ac:dyDescent="0.25">
      <c r="A92" s="13">
        <v>89</v>
      </c>
      <c r="B92" s="14" t="s">
        <v>95</v>
      </c>
      <c r="C92" s="13" t="s">
        <v>99</v>
      </c>
      <c r="D92" s="13">
        <v>384</v>
      </c>
      <c r="E92" s="13">
        <v>1160</v>
      </c>
      <c r="F92" s="13">
        <v>7.32</v>
      </c>
      <c r="G92" s="13">
        <v>2211</v>
      </c>
      <c r="H92">
        <f t="shared" si="1"/>
        <v>256</v>
      </c>
      <c r="I92" s="13">
        <v>384</v>
      </c>
    </row>
    <row r="93" spans="1:9" hidden="1" x14ac:dyDescent="0.25">
      <c r="A93" s="13">
        <v>90</v>
      </c>
      <c r="B93" s="14" t="s">
        <v>95</v>
      </c>
      <c r="C93" s="13" t="s">
        <v>40</v>
      </c>
      <c r="D93" s="13">
        <v>128</v>
      </c>
      <c r="E93" s="13">
        <v>520</v>
      </c>
      <c r="F93" s="13">
        <v>7.46</v>
      </c>
      <c r="G93" s="13">
        <v>980</v>
      </c>
      <c r="H93">
        <f t="shared" si="1"/>
        <v>-32</v>
      </c>
      <c r="I93" s="13">
        <v>128</v>
      </c>
    </row>
    <row r="94" spans="1:9" hidden="1" x14ac:dyDescent="0.25">
      <c r="A94" s="13">
        <v>91</v>
      </c>
      <c r="B94" s="14" t="s">
        <v>95</v>
      </c>
      <c r="C94" s="13" t="s">
        <v>94</v>
      </c>
      <c r="D94" s="13">
        <v>160</v>
      </c>
      <c r="E94" s="13">
        <v>526</v>
      </c>
      <c r="F94" s="13">
        <v>7.48</v>
      </c>
      <c r="G94" s="13">
        <v>988</v>
      </c>
      <c r="H94">
        <f t="shared" si="1"/>
        <v>-160</v>
      </c>
      <c r="I94" s="13">
        <v>160</v>
      </c>
    </row>
    <row r="95" spans="1:9" x14ac:dyDescent="0.25">
      <c r="A95" s="13">
        <v>92</v>
      </c>
      <c r="B95" s="14" t="s">
        <v>100</v>
      </c>
      <c r="C95" s="13" t="s">
        <v>12</v>
      </c>
      <c r="D95" s="13">
        <v>320</v>
      </c>
      <c r="E95" s="13">
        <v>504</v>
      </c>
      <c r="F95" s="13">
        <v>7.39</v>
      </c>
      <c r="G95" s="36">
        <v>977</v>
      </c>
      <c r="H95" s="41">
        <f t="shared" si="1"/>
        <v>64</v>
      </c>
      <c r="I95" s="13">
        <v>320</v>
      </c>
    </row>
    <row r="96" spans="1:9" x14ac:dyDescent="0.25">
      <c r="A96" s="13">
        <v>93</v>
      </c>
      <c r="B96" s="14" t="s">
        <v>101</v>
      </c>
      <c r="C96" s="13" t="s">
        <v>12</v>
      </c>
      <c r="D96" s="13">
        <v>256</v>
      </c>
      <c r="E96" s="13">
        <v>496</v>
      </c>
      <c r="F96" s="13">
        <v>7.03</v>
      </c>
      <c r="G96" s="36">
        <v>932</v>
      </c>
      <c r="H96" s="41">
        <f t="shared" si="1"/>
        <v>32</v>
      </c>
      <c r="I96" s="13">
        <v>256</v>
      </c>
    </row>
    <row r="97" spans="1:9" x14ac:dyDescent="0.25">
      <c r="A97" s="13">
        <v>94</v>
      </c>
      <c r="B97" s="14" t="s">
        <v>102</v>
      </c>
      <c r="C97" s="13" t="s">
        <v>12</v>
      </c>
      <c r="D97" s="13">
        <v>224</v>
      </c>
      <c r="E97" s="13">
        <v>465</v>
      </c>
      <c r="F97" s="13">
        <v>6.89</v>
      </c>
      <c r="G97" s="36">
        <v>908</v>
      </c>
      <c r="H97" s="41">
        <f t="shared" si="1"/>
        <v>32</v>
      </c>
      <c r="I97" s="13">
        <v>224</v>
      </c>
    </row>
    <row r="98" spans="1:9" x14ac:dyDescent="0.25">
      <c r="A98" s="13">
        <v>95</v>
      </c>
      <c r="B98" s="14" t="s">
        <v>103</v>
      </c>
      <c r="C98" s="13" t="s">
        <v>12</v>
      </c>
      <c r="D98" s="13">
        <v>192</v>
      </c>
      <c r="E98" s="13">
        <v>458</v>
      </c>
      <c r="F98" s="13">
        <v>7.17</v>
      </c>
      <c r="G98" s="36">
        <v>890</v>
      </c>
      <c r="H98" s="41">
        <f t="shared" si="1"/>
        <v>16</v>
      </c>
      <c r="I98" s="13">
        <v>192</v>
      </c>
    </row>
    <row r="99" spans="1:9" x14ac:dyDescent="0.25">
      <c r="A99" s="13">
        <v>96</v>
      </c>
      <c r="B99" s="14" t="s">
        <v>104</v>
      </c>
      <c r="C99" s="13" t="s">
        <v>12</v>
      </c>
      <c r="D99" s="13">
        <v>176</v>
      </c>
      <c r="E99" s="13">
        <v>443</v>
      </c>
      <c r="F99" s="13">
        <v>7.47</v>
      </c>
      <c r="G99" s="36">
        <v>951</v>
      </c>
      <c r="H99" s="41">
        <f t="shared" si="1"/>
        <v>48</v>
      </c>
      <c r="I99" s="13">
        <v>176</v>
      </c>
    </row>
    <row r="100" spans="1:9" x14ac:dyDescent="0.25">
      <c r="A100" s="13">
        <v>97</v>
      </c>
      <c r="B100" s="14" t="s">
        <v>105</v>
      </c>
      <c r="C100" s="13" t="s">
        <v>12</v>
      </c>
      <c r="D100" s="13">
        <v>128</v>
      </c>
      <c r="E100" s="13">
        <v>473</v>
      </c>
      <c r="F100" s="13">
        <v>7.66</v>
      </c>
      <c r="G100" s="36">
        <v>953</v>
      </c>
      <c r="H100" s="41">
        <f t="shared" si="1"/>
        <v>-224</v>
      </c>
      <c r="I100" s="13">
        <v>128</v>
      </c>
    </row>
    <row r="101" spans="1:9" ht="25" hidden="1" x14ac:dyDescent="0.25">
      <c r="A101" s="13">
        <v>98</v>
      </c>
      <c r="B101" s="14" t="s">
        <v>105</v>
      </c>
      <c r="C101" s="13" t="s">
        <v>106</v>
      </c>
      <c r="D101" s="13">
        <v>352</v>
      </c>
      <c r="E101" s="13">
        <v>1370</v>
      </c>
      <c r="F101" s="13">
        <v>7.77</v>
      </c>
      <c r="G101" s="13">
        <v>2449</v>
      </c>
      <c r="H101">
        <f t="shared" si="1"/>
        <v>32</v>
      </c>
      <c r="I101" s="13">
        <v>352</v>
      </c>
    </row>
    <row r="102" spans="1:9" hidden="1" x14ac:dyDescent="0.25">
      <c r="A102" s="13">
        <v>99</v>
      </c>
      <c r="B102" s="14" t="s">
        <v>107</v>
      </c>
      <c r="C102" s="13" t="s">
        <v>108</v>
      </c>
      <c r="D102" s="13">
        <v>320</v>
      </c>
      <c r="E102" s="13">
        <v>1030</v>
      </c>
      <c r="F102" s="13">
        <v>7.9</v>
      </c>
      <c r="G102" s="13">
        <v>1982</v>
      </c>
      <c r="H102">
        <f t="shared" si="1"/>
        <v>320</v>
      </c>
      <c r="I102" s="13">
        <v>320</v>
      </c>
    </row>
    <row r="103" spans="1:9" hidden="1" x14ac:dyDescent="0.25">
      <c r="A103" s="32" t="s">
        <v>109</v>
      </c>
      <c r="B103" s="30"/>
      <c r="C103" s="30"/>
      <c r="D103" s="30"/>
      <c r="E103" s="30"/>
      <c r="F103" s="31"/>
      <c r="G103" s="13"/>
      <c r="H103">
        <f t="shared" si="1"/>
        <v>-96</v>
      </c>
      <c r="I103" s="30"/>
    </row>
    <row r="104" spans="1:9" ht="25" hidden="1" x14ac:dyDescent="0.25">
      <c r="A104" s="13">
        <v>100</v>
      </c>
      <c r="B104" s="14" t="s">
        <v>107</v>
      </c>
      <c r="C104" s="13" t="s">
        <v>110</v>
      </c>
      <c r="D104" s="13">
        <v>96</v>
      </c>
      <c r="E104" s="13">
        <v>489</v>
      </c>
      <c r="F104" s="13">
        <v>7.41</v>
      </c>
      <c r="G104" s="13">
        <v>983</v>
      </c>
      <c r="H104">
        <f t="shared" si="1"/>
        <v>64</v>
      </c>
      <c r="I104" s="13">
        <v>96</v>
      </c>
    </row>
    <row r="105" spans="1:9" hidden="1" x14ac:dyDescent="0.25">
      <c r="A105" s="13">
        <v>101</v>
      </c>
      <c r="B105" s="19" t="s">
        <v>107</v>
      </c>
      <c r="C105" s="20" t="s">
        <v>33</v>
      </c>
      <c r="D105" s="20">
        <v>32</v>
      </c>
      <c r="E105" s="20">
        <v>52</v>
      </c>
      <c r="F105" s="20">
        <v>8.17</v>
      </c>
      <c r="G105" s="20">
        <v>89</v>
      </c>
      <c r="H105">
        <f t="shared" si="1"/>
        <v>-320</v>
      </c>
      <c r="I105" s="20">
        <v>32</v>
      </c>
    </row>
    <row r="106" spans="1:9" hidden="1" x14ac:dyDescent="0.25">
      <c r="A106" s="13">
        <v>102</v>
      </c>
      <c r="B106" s="14" t="s">
        <v>107</v>
      </c>
      <c r="C106" s="13" t="s">
        <v>34</v>
      </c>
      <c r="D106" s="13">
        <v>352</v>
      </c>
      <c r="E106" s="13">
        <v>821</v>
      </c>
      <c r="F106" s="13">
        <v>7.35</v>
      </c>
      <c r="G106" s="13">
        <v>1591</v>
      </c>
      <c r="H106">
        <f t="shared" si="1"/>
        <v>352</v>
      </c>
      <c r="I106" s="13">
        <v>352</v>
      </c>
    </row>
    <row r="107" spans="1:9" hidden="1" x14ac:dyDescent="0.25">
      <c r="A107" s="32" t="s">
        <v>111</v>
      </c>
      <c r="B107" s="30"/>
      <c r="C107" s="30"/>
      <c r="D107" s="30"/>
      <c r="E107" s="30"/>
      <c r="F107" s="31"/>
      <c r="G107" s="13"/>
      <c r="H107">
        <f t="shared" si="1"/>
        <v>-128</v>
      </c>
      <c r="I107" s="30"/>
    </row>
    <row r="108" spans="1:9" hidden="1" x14ac:dyDescent="0.25">
      <c r="A108" s="13">
        <v>103</v>
      </c>
      <c r="B108" s="14" t="s">
        <v>107</v>
      </c>
      <c r="C108" s="13" t="s">
        <v>112</v>
      </c>
      <c r="D108" s="13">
        <v>128</v>
      </c>
      <c r="E108" s="13">
        <v>566</v>
      </c>
      <c r="F108" s="13">
        <v>7.33</v>
      </c>
      <c r="G108" s="13">
        <v>1040</v>
      </c>
      <c r="H108">
        <f t="shared" si="1"/>
        <v>64</v>
      </c>
      <c r="I108" s="13">
        <v>128</v>
      </c>
    </row>
    <row r="109" spans="1:9" hidden="1" x14ac:dyDescent="0.25">
      <c r="A109" s="13">
        <v>104</v>
      </c>
      <c r="B109" s="19" t="s">
        <v>107</v>
      </c>
      <c r="C109" s="20" t="s">
        <v>33</v>
      </c>
      <c r="D109" s="20">
        <v>64</v>
      </c>
      <c r="E109" s="20">
        <v>126</v>
      </c>
      <c r="F109" s="20">
        <v>7.39</v>
      </c>
      <c r="G109" s="20">
        <v>221</v>
      </c>
      <c r="H109">
        <f t="shared" si="1"/>
        <v>-320</v>
      </c>
      <c r="I109" s="20">
        <v>64</v>
      </c>
    </row>
    <row r="110" spans="1:9" hidden="1" x14ac:dyDescent="0.25">
      <c r="A110" s="13">
        <v>105</v>
      </c>
      <c r="B110" s="14" t="s">
        <v>107</v>
      </c>
      <c r="C110" s="13" t="s">
        <v>34</v>
      </c>
      <c r="D110" s="13">
        <v>384</v>
      </c>
      <c r="E110" s="13">
        <v>705</v>
      </c>
      <c r="F110" s="13">
        <v>7.3</v>
      </c>
      <c r="G110" s="13">
        <v>1232</v>
      </c>
      <c r="H110">
        <f t="shared" si="1"/>
        <v>0</v>
      </c>
      <c r="I110" s="13">
        <v>384</v>
      </c>
    </row>
    <row r="111" spans="1:9" hidden="1" x14ac:dyDescent="0.25">
      <c r="A111" s="13">
        <v>106</v>
      </c>
      <c r="B111" s="14" t="s">
        <v>107</v>
      </c>
      <c r="C111" s="13" t="s">
        <v>113</v>
      </c>
      <c r="D111" s="13">
        <v>384</v>
      </c>
      <c r="E111" s="13">
        <v>677</v>
      </c>
      <c r="F111" s="13">
        <v>7.82</v>
      </c>
      <c r="G111" s="13">
        <v>1349</v>
      </c>
      <c r="H111">
        <f t="shared" si="1"/>
        <v>320</v>
      </c>
      <c r="I111" s="13">
        <v>384</v>
      </c>
    </row>
    <row r="112" spans="1:9" hidden="1" x14ac:dyDescent="0.25">
      <c r="A112" s="13">
        <v>107</v>
      </c>
      <c r="B112" s="19" t="s">
        <v>107</v>
      </c>
      <c r="C112" s="20" t="s">
        <v>114</v>
      </c>
      <c r="D112" s="20">
        <v>64</v>
      </c>
      <c r="E112" s="20">
        <v>155</v>
      </c>
      <c r="F112" s="20">
        <v>7.89</v>
      </c>
      <c r="G112" s="20">
        <v>342</v>
      </c>
      <c r="H112">
        <f t="shared" si="1"/>
        <v>-336</v>
      </c>
      <c r="I112" s="20">
        <v>64</v>
      </c>
    </row>
    <row r="113" spans="1:9" hidden="1" x14ac:dyDescent="0.25">
      <c r="A113" s="13">
        <v>108</v>
      </c>
      <c r="B113" s="14" t="s">
        <v>107</v>
      </c>
      <c r="C113" s="13" t="s">
        <v>115</v>
      </c>
      <c r="D113" s="13">
        <v>400</v>
      </c>
      <c r="E113" s="13">
        <v>658</v>
      </c>
      <c r="F113" s="13">
        <v>8</v>
      </c>
      <c r="G113" s="13">
        <v>1345</v>
      </c>
      <c r="H113">
        <f t="shared" si="1"/>
        <v>368</v>
      </c>
      <c r="I113" s="13">
        <v>400</v>
      </c>
    </row>
    <row r="114" spans="1:9" hidden="1" x14ac:dyDescent="0.25">
      <c r="A114" s="21">
        <v>109</v>
      </c>
      <c r="B114" s="19" t="s">
        <v>107</v>
      </c>
      <c r="C114" s="20" t="s">
        <v>116</v>
      </c>
      <c r="D114" s="20">
        <v>32</v>
      </c>
      <c r="E114" s="20">
        <v>169</v>
      </c>
      <c r="F114" s="20">
        <v>7.62</v>
      </c>
      <c r="G114" s="20">
        <v>330</v>
      </c>
      <c r="H114">
        <f t="shared" si="1"/>
        <v>-416</v>
      </c>
      <c r="I114" s="20">
        <v>32</v>
      </c>
    </row>
    <row r="115" spans="1:9" x14ac:dyDescent="0.25">
      <c r="A115" s="13">
        <v>110</v>
      </c>
      <c r="B115" s="14" t="s">
        <v>117</v>
      </c>
      <c r="C115" s="13" t="s">
        <v>12</v>
      </c>
      <c r="D115" s="13">
        <v>448</v>
      </c>
      <c r="E115" s="13">
        <v>975</v>
      </c>
      <c r="F115" s="13">
        <v>7.86</v>
      </c>
      <c r="G115" s="36">
        <v>1702</v>
      </c>
      <c r="H115" s="41">
        <f t="shared" si="1"/>
        <v>32</v>
      </c>
      <c r="I115" s="13">
        <v>448</v>
      </c>
    </row>
    <row r="116" spans="1:9" x14ac:dyDescent="0.25">
      <c r="A116" s="13">
        <v>111</v>
      </c>
      <c r="B116" s="14" t="s">
        <v>118</v>
      </c>
      <c r="C116" s="13" t="s">
        <v>12</v>
      </c>
      <c r="D116" s="13">
        <v>416</v>
      </c>
      <c r="E116" s="13">
        <v>813</v>
      </c>
      <c r="F116" s="13">
        <v>8.17</v>
      </c>
      <c r="G116" s="36">
        <v>1505</v>
      </c>
      <c r="H116" s="41">
        <f t="shared" si="1"/>
        <v>32</v>
      </c>
      <c r="I116" s="13">
        <v>416</v>
      </c>
    </row>
    <row r="117" spans="1:9" x14ac:dyDescent="0.25">
      <c r="A117" s="13">
        <v>112</v>
      </c>
      <c r="B117" s="14" t="s">
        <v>119</v>
      </c>
      <c r="C117" s="13" t="s">
        <v>12</v>
      </c>
      <c r="D117" s="13">
        <v>384</v>
      </c>
      <c r="E117" s="13">
        <v>774</v>
      </c>
      <c r="F117" s="13">
        <v>8.17</v>
      </c>
      <c r="G117" s="36">
        <v>1373</v>
      </c>
      <c r="H117" s="41">
        <f t="shared" si="1"/>
        <v>16</v>
      </c>
      <c r="I117" s="13">
        <v>384</v>
      </c>
    </row>
    <row r="118" spans="1:9" x14ac:dyDescent="0.25">
      <c r="A118" s="13">
        <v>113</v>
      </c>
      <c r="B118" s="14" t="s">
        <v>120</v>
      </c>
      <c r="C118" s="13" t="s">
        <v>12</v>
      </c>
      <c r="D118" s="13">
        <v>368</v>
      </c>
      <c r="E118" s="13">
        <v>770</v>
      </c>
      <c r="F118" s="13">
        <v>7.5</v>
      </c>
      <c r="G118" s="36">
        <v>1474</v>
      </c>
      <c r="H118" s="41">
        <f t="shared" si="1"/>
        <v>16</v>
      </c>
      <c r="I118" s="13">
        <v>368</v>
      </c>
    </row>
    <row r="119" spans="1:9" x14ac:dyDescent="0.25">
      <c r="A119" s="13">
        <v>114</v>
      </c>
      <c r="B119" s="14" t="s">
        <v>121</v>
      </c>
      <c r="C119" s="13" t="s">
        <v>12</v>
      </c>
      <c r="D119" s="13">
        <v>352</v>
      </c>
      <c r="E119" s="13">
        <v>764</v>
      </c>
      <c r="F119" s="13">
        <v>7.42</v>
      </c>
      <c r="G119" s="36">
        <v>1375</v>
      </c>
      <c r="H119" s="41">
        <f t="shared" si="1"/>
        <v>96</v>
      </c>
      <c r="I119" s="13">
        <v>352</v>
      </c>
    </row>
    <row r="120" spans="1:9" x14ac:dyDescent="0.25">
      <c r="A120" s="13">
        <v>115</v>
      </c>
      <c r="B120" s="14" t="s">
        <v>122</v>
      </c>
      <c r="C120" s="13" t="s">
        <v>12</v>
      </c>
      <c r="D120" s="13">
        <v>256</v>
      </c>
      <c r="E120" s="13">
        <v>679</v>
      </c>
      <c r="F120" s="13">
        <v>7.02</v>
      </c>
      <c r="G120" s="36">
        <v>1273</v>
      </c>
      <c r="H120" s="41">
        <f t="shared" si="1"/>
        <v>16</v>
      </c>
      <c r="I120" s="13">
        <v>256</v>
      </c>
    </row>
    <row r="121" spans="1:9" x14ac:dyDescent="0.25">
      <c r="A121" s="13">
        <v>116</v>
      </c>
      <c r="B121" s="14" t="s">
        <v>123</v>
      </c>
      <c r="C121" s="13" t="s">
        <v>12</v>
      </c>
      <c r="D121" s="13">
        <v>240</v>
      </c>
      <c r="E121" s="13">
        <v>704</v>
      </c>
      <c r="F121" s="13">
        <v>7.03</v>
      </c>
      <c r="G121" s="36">
        <v>1286</v>
      </c>
      <c r="H121" s="41">
        <f t="shared" si="1"/>
        <v>16</v>
      </c>
      <c r="I121" s="13">
        <v>240</v>
      </c>
    </row>
    <row r="122" spans="1:9" x14ac:dyDescent="0.25">
      <c r="A122" s="13">
        <v>117</v>
      </c>
      <c r="B122" s="14" t="s">
        <v>124</v>
      </c>
      <c r="C122" s="13" t="s">
        <v>12</v>
      </c>
      <c r="D122" s="13">
        <v>224</v>
      </c>
      <c r="E122" s="13">
        <v>744</v>
      </c>
      <c r="F122" s="13">
        <v>6.69</v>
      </c>
      <c r="G122" s="36">
        <v>1325</v>
      </c>
      <c r="H122" s="41">
        <f t="shared" si="1"/>
        <v>16</v>
      </c>
      <c r="I122" s="13">
        <v>224</v>
      </c>
    </row>
    <row r="123" spans="1:9" x14ac:dyDescent="0.25">
      <c r="A123" s="13">
        <v>118</v>
      </c>
      <c r="B123" s="14" t="s">
        <v>125</v>
      </c>
      <c r="C123" s="13" t="s">
        <v>12</v>
      </c>
      <c r="D123" s="13">
        <v>208</v>
      </c>
      <c r="E123" s="13">
        <v>722</v>
      </c>
      <c r="F123" s="13">
        <v>6.89</v>
      </c>
      <c r="G123" s="36">
        <v>1323</v>
      </c>
      <c r="H123" s="41">
        <f t="shared" si="1"/>
        <v>-176</v>
      </c>
      <c r="I123" s="13">
        <v>208</v>
      </c>
    </row>
    <row r="124" spans="1:9" hidden="1" x14ac:dyDescent="0.25">
      <c r="A124" s="13">
        <v>119</v>
      </c>
      <c r="B124" s="14" t="s">
        <v>125</v>
      </c>
      <c r="C124" s="13" t="s">
        <v>126</v>
      </c>
      <c r="D124" s="13">
        <v>384</v>
      </c>
      <c r="E124" s="13">
        <v>354</v>
      </c>
      <c r="F124" s="13">
        <v>7.5</v>
      </c>
      <c r="G124" s="13">
        <v>713</v>
      </c>
      <c r="H124">
        <f t="shared" si="1"/>
        <v>32</v>
      </c>
      <c r="I124" s="13">
        <v>384</v>
      </c>
    </row>
    <row r="125" spans="1:9" ht="25" hidden="1" x14ac:dyDescent="0.25">
      <c r="A125" s="13">
        <v>120</v>
      </c>
      <c r="B125" s="14" t="s">
        <v>125</v>
      </c>
      <c r="C125" s="13" t="s">
        <v>127</v>
      </c>
      <c r="D125" s="13">
        <v>352</v>
      </c>
      <c r="E125" s="13">
        <v>354</v>
      </c>
      <c r="F125" s="13">
        <v>7.5</v>
      </c>
      <c r="G125" s="13">
        <v>713</v>
      </c>
      <c r="H125">
        <f t="shared" si="1"/>
        <v>144</v>
      </c>
      <c r="I125" s="13">
        <v>352</v>
      </c>
    </row>
    <row r="126" spans="1:9" x14ac:dyDescent="0.25">
      <c r="A126" s="13">
        <v>121</v>
      </c>
      <c r="B126" s="14" t="s">
        <v>128</v>
      </c>
      <c r="C126" s="13" t="s">
        <v>12</v>
      </c>
      <c r="D126" s="13">
        <v>208</v>
      </c>
      <c r="E126" s="13">
        <v>715</v>
      </c>
      <c r="F126" s="13">
        <v>6.86</v>
      </c>
      <c r="G126" s="36">
        <v>1358</v>
      </c>
      <c r="H126" s="41">
        <f t="shared" si="1"/>
        <v>-32</v>
      </c>
      <c r="I126" s="13">
        <v>208</v>
      </c>
    </row>
    <row r="127" spans="1:9" x14ac:dyDescent="0.25">
      <c r="A127" s="13">
        <v>122</v>
      </c>
      <c r="B127" s="14" t="s">
        <v>129</v>
      </c>
      <c r="C127" s="13" t="s">
        <v>12</v>
      </c>
      <c r="D127" s="13">
        <v>240</v>
      </c>
      <c r="E127" s="13">
        <v>779</v>
      </c>
      <c r="F127" s="13">
        <v>6.79</v>
      </c>
      <c r="G127" s="36">
        <v>1471</v>
      </c>
      <c r="H127" s="41">
        <f t="shared" si="1"/>
        <v>-80</v>
      </c>
      <c r="I127" s="13">
        <v>240</v>
      </c>
    </row>
    <row r="128" spans="1:9" x14ac:dyDescent="0.25">
      <c r="A128" s="13">
        <v>123</v>
      </c>
      <c r="B128" s="14" t="s">
        <v>130</v>
      </c>
      <c r="C128" s="13" t="s">
        <v>12</v>
      </c>
      <c r="D128" s="13">
        <v>320</v>
      </c>
      <c r="E128" s="13">
        <v>789</v>
      </c>
      <c r="F128" s="13">
        <v>6.91</v>
      </c>
      <c r="G128" s="36">
        <v>1485</v>
      </c>
      <c r="H128" s="41">
        <f t="shared" si="1"/>
        <v>64</v>
      </c>
      <c r="I128" s="13">
        <v>320</v>
      </c>
    </row>
    <row r="129" spans="1:9" x14ac:dyDescent="0.25">
      <c r="A129" s="13">
        <v>124</v>
      </c>
      <c r="B129" s="14" t="s">
        <v>131</v>
      </c>
      <c r="C129" s="13" t="s">
        <v>12</v>
      </c>
      <c r="D129" s="13">
        <v>256</v>
      </c>
      <c r="E129" s="13">
        <v>782</v>
      </c>
      <c r="F129" s="13">
        <v>6.86</v>
      </c>
      <c r="G129" s="36">
        <v>1412</v>
      </c>
      <c r="H129" s="41">
        <f t="shared" si="1"/>
        <v>64</v>
      </c>
      <c r="I129" s="13">
        <v>256</v>
      </c>
    </row>
    <row r="130" spans="1:9" x14ac:dyDescent="0.25">
      <c r="A130" s="13">
        <v>125</v>
      </c>
      <c r="B130" s="14" t="s">
        <v>132</v>
      </c>
      <c r="C130" s="13" t="s">
        <v>12</v>
      </c>
      <c r="D130" s="13">
        <v>192</v>
      </c>
      <c r="E130" s="13">
        <v>796</v>
      </c>
      <c r="F130" s="13">
        <v>6.89</v>
      </c>
      <c r="G130" s="36">
        <v>1415</v>
      </c>
      <c r="H130" s="41">
        <f t="shared" si="1"/>
        <v>64</v>
      </c>
      <c r="I130" s="13">
        <v>192</v>
      </c>
    </row>
    <row r="131" spans="1:9" x14ac:dyDescent="0.25">
      <c r="A131" s="13">
        <v>126</v>
      </c>
      <c r="B131" s="14" t="s">
        <v>133</v>
      </c>
      <c r="C131" s="13" t="s">
        <v>12</v>
      </c>
      <c r="D131" s="13">
        <v>128</v>
      </c>
      <c r="E131" s="13">
        <v>753</v>
      </c>
      <c r="F131" s="13">
        <v>6.87</v>
      </c>
      <c r="G131" s="36">
        <v>1405</v>
      </c>
      <c r="H131" s="41">
        <f t="shared" ref="H131:H194" si="2">(D131-D132)</f>
        <v>0</v>
      </c>
      <c r="I131" s="13">
        <v>128</v>
      </c>
    </row>
    <row r="132" spans="1:9" x14ac:dyDescent="0.25">
      <c r="A132" s="13">
        <v>127</v>
      </c>
      <c r="B132" s="14" t="s">
        <v>134</v>
      </c>
      <c r="C132" s="13" t="s">
        <v>12</v>
      </c>
      <c r="D132" s="13">
        <v>128</v>
      </c>
      <c r="E132" s="13">
        <v>801</v>
      </c>
      <c r="F132" s="13">
        <v>6.91</v>
      </c>
      <c r="G132" s="36">
        <v>1493</v>
      </c>
      <c r="H132" s="41">
        <f t="shared" si="2"/>
        <v>-32</v>
      </c>
      <c r="I132" s="13">
        <v>128</v>
      </c>
    </row>
    <row r="133" spans="1:9" x14ac:dyDescent="0.25">
      <c r="A133" s="13">
        <v>128</v>
      </c>
      <c r="B133" s="14" t="s">
        <v>135</v>
      </c>
      <c r="C133" s="13" t="s">
        <v>12</v>
      </c>
      <c r="D133" s="13">
        <v>160</v>
      </c>
      <c r="E133" s="13">
        <v>811</v>
      </c>
      <c r="F133" s="13">
        <v>6.95</v>
      </c>
      <c r="G133" s="36">
        <v>1501</v>
      </c>
      <c r="H133" s="41">
        <f t="shared" si="2"/>
        <v>-32</v>
      </c>
      <c r="I133" s="13">
        <v>160</v>
      </c>
    </row>
    <row r="134" spans="1:9" x14ac:dyDescent="0.25">
      <c r="A134" s="13">
        <v>129</v>
      </c>
      <c r="B134" s="14" t="s">
        <v>136</v>
      </c>
      <c r="C134" s="13" t="s">
        <v>12</v>
      </c>
      <c r="D134" s="13">
        <v>192</v>
      </c>
      <c r="E134" s="13">
        <v>818</v>
      </c>
      <c r="F134" s="13">
        <v>7.08</v>
      </c>
      <c r="G134" s="36">
        <v>1509</v>
      </c>
      <c r="H134" s="41">
        <f t="shared" si="2"/>
        <v>64</v>
      </c>
      <c r="I134" s="13">
        <v>192</v>
      </c>
    </row>
    <row r="135" spans="1:9" x14ac:dyDescent="0.25">
      <c r="A135" s="13">
        <v>130</v>
      </c>
      <c r="B135" s="14" t="s">
        <v>137</v>
      </c>
      <c r="C135" s="13" t="s">
        <v>12</v>
      </c>
      <c r="D135" s="13">
        <v>128</v>
      </c>
      <c r="E135" s="13">
        <v>798</v>
      </c>
      <c r="F135" s="13">
        <v>7.01</v>
      </c>
      <c r="G135" s="36">
        <v>1429</v>
      </c>
      <c r="H135" s="41">
        <f t="shared" si="2"/>
        <v>32</v>
      </c>
      <c r="I135" s="13">
        <v>128</v>
      </c>
    </row>
    <row r="136" spans="1:9" x14ac:dyDescent="0.25">
      <c r="A136" s="13">
        <v>131</v>
      </c>
      <c r="B136" s="14" t="s">
        <v>138</v>
      </c>
      <c r="C136" s="13" t="s">
        <v>12</v>
      </c>
      <c r="D136" s="13">
        <v>96</v>
      </c>
      <c r="E136" s="13">
        <v>800</v>
      </c>
      <c r="F136" s="13">
        <v>6.97</v>
      </c>
      <c r="G136" s="36">
        <v>1435</v>
      </c>
      <c r="H136" s="41">
        <f t="shared" si="2"/>
        <v>32</v>
      </c>
      <c r="I136" s="13">
        <v>96</v>
      </c>
    </row>
    <row r="137" spans="1:9" ht="25" x14ac:dyDescent="0.25">
      <c r="A137" s="13">
        <v>132</v>
      </c>
      <c r="B137" s="14" t="s">
        <v>139</v>
      </c>
      <c r="C137" s="13" t="s">
        <v>96</v>
      </c>
      <c r="D137" s="13">
        <v>64</v>
      </c>
      <c r="E137" s="13">
        <v>769</v>
      </c>
      <c r="F137" s="13">
        <v>7.02</v>
      </c>
      <c r="G137" s="36">
        <v>1398</v>
      </c>
      <c r="H137" s="41">
        <f t="shared" si="2"/>
        <v>-256</v>
      </c>
      <c r="I137" s="13">
        <v>64</v>
      </c>
    </row>
    <row r="138" spans="1:9" hidden="1" x14ac:dyDescent="0.25">
      <c r="A138" s="13">
        <v>133</v>
      </c>
      <c r="B138" s="14" t="s">
        <v>139</v>
      </c>
      <c r="C138" s="13" t="s">
        <v>11</v>
      </c>
      <c r="D138" s="13">
        <v>320</v>
      </c>
      <c r="E138" s="22">
        <v>623</v>
      </c>
      <c r="F138" s="13">
        <v>7.69</v>
      </c>
      <c r="G138" s="13">
        <v>1121</v>
      </c>
      <c r="H138">
        <f t="shared" si="2"/>
        <v>320</v>
      </c>
      <c r="I138" s="13">
        <v>320</v>
      </c>
    </row>
    <row r="139" spans="1:9" ht="12.5" hidden="1" customHeight="1" x14ac:dyDescent="0.25">
      <c r="A139" s="32" t="s">
        <v>140</v>
      </c>
      <c r="B139" s="30"/>
      <c r="C139" s="30"/>
      <c r="D139" s="30"/>
      <c r="E139" s="30"/>
      <c r="F139" s="31"/>
      <c r="G139" s="13"/>
      <c r="H139">
        <f t="shared" si="2"/>
        <v>-288</v>
      </c>
      <c r="I139" s="30"/>
    </row>
    <row r="140" spans="1:9" ht="25" x14ac:dyDescent="0.25">
      <c r="A140" s="13">
        <v>134</v>
      </c>
      <c r="B140" s="14" t="s">
        <v>139</v>
      </c>
      <c r="C140" s="13" t="s">
        <v>98</v>
      </c>
      <c r="D140" s="13">
        <v>288</v>
      </c>
      <c r="E140" s="13">
        <v>974</v>
      </c>
      <c r="F140" s="13">
        <v>7.46</v>
      </c>
      <c r="G140" s="36">
        <v>1741</v>
      </c>
      <c r="H140" s="41">
        <f t="shared" si="2"/>
        <v>32</v>
      </c>
      <c r="I140" s="13">
        <v>288</v>
      </c>
    </row>
    <row r="141" spans="1:9" x14ac:dyDescent="0.25">
      <c r="A141" s="13">
        <v>135</v>
      </c>
      <c r="B141" s="14" t="s">
        <v>141</v>
      </c>
      <c r="C141" s="13" t="s">
        <v>12</v>
      </c>
      <c r="D141" s="13">
        <v>256</v>
      </c>
      <c r="E141" s="13">
        <v>881</v>
      </c>
      <c r="F141" s="13">
        <v>7.43</v>
      </c>
      <c r="G141" s="36">
        <v>1561</v>
      </c>
      <c r="H141" s="41">
        <f t="shared" si="2"/>
        <v>16</v>
      </c>
      <c r="I141" s="13">
        <v>256</v>
      </c>
    </row>
    <row r="142" spans="1:9" x14ac:dyDescent="0.25">
      <c r="A142" s="13">
        <v>136</v>
      </c>
      <c r="B142" s="14" t="s">
        <v>142</v>
      </c>
      <c r="C142" s="13" t="s">
        <v>12</v>
      </c>
      <c r="D142" s="13">
        <v>240</v>
      </c>
      <c r="E142" s="13">
        <v>828</v>
      </c>
      <c r="F142" s="13">
        <v>7.35</v>
      </c>
      <c r="G142" s="36">
        <v>1521</v>
      </c>
      <c r="H142" s="41">
        <f t="shared" si="2"/>
        <v>16</v>
      </c>
      <c r="I142" s="13">
        <v>240</v>
      </c>
    </row>
    <row r="143" spans="1:9" x14ac:dyDescent="0.25">
      <c r="A143" s="13">
        <v>137</v>
      </c>
      <c r="B143" s="14" t="s">
        <v>143</v>
      </c>
      <c r="C143" s="13" t="s">
        <v>12</v>
      </c>
      <c r="D143" s="13">
        <v>224</v>
      </c>
      <c r="E143" s="13">
        <v>819</v>
      </c>
      <c r="F143" s="13">
        <v>7.21</v>
      </c>
      <c r="G143" s="36">
        <v>1519</v>
      </c>
      <c r="H143" s="41">
        <f t="shared" si="2"/>
        <v>6.4000000000000057</v>
      </c>
      <c r="I143" s="13">
        <v>224</v>
      </c>
    </row>
    <row r="144" spans="1:9" x14ac:dyDescent="0.25">
      <c r="A144" s="13">
        <v>138</v>
      </c>
      <c r="B144" s="14" t="s">
        <v>144</v>
      </c>
      <c r="C144" s="13" t="s">
        <v>12</v>
      </c>
      <c r="D144" s="13">
        <v>217.6</v>
      </c>
      <c r="E144" s="13">
        <v>782</v>
      </c>
      <c r="F144" s="13">
        <v>7.1</v>
      </c>
      <c r="G144" s="36">
        <v>1457</v>
      </c>
      <c r="H144" s="41">
        <f t="shared" si="2"/>
        <v>9.5999999999999943</v>
      </c>
      <c r="I144" s="13">
        <v>217.6</v>
      </c>
    </row>
    <row r="145" spans="1:9" x14ac:dyDescent="0.25">
      <c r="A145" s="13">
        <v>139</v>
      </c>
      <c r="B145" s="14" t="s">
        <v>145</v>
      </c>
      <c r="C145" s="13" t="s">
        <v>12</v>
      </c>
      <c r="D145" s="13">
        <v>208</v>
      </c>
      <c r="E145" s="13">
        <v>767</v>
      </c>
      <c r="F145" s="13">
        <v>7.03</v>
      </c>
      <c r="G145" s="36">
        <v>1427</v>
      </c>
      <c r="H145" s="41">
        <f t="shared" si="2"/>
        <v>6.4000000000000057</v>
      </c>
      <c r="I145" s="13">
        <v>208</v>
      </c>
    </row>
    <row r="146" spans="1:9" x14ac:dyDescent="0.25">
      <c r="A146" s="13">
        <v>140</v>
      </c>
      <c r="B146" s="14" t="s">
        <v>146</v>
      </c>
      <c r="C146" s="13" t="s">
        <v>12</v>
      </c>
      <c r="D146" s="13">
        <v>201.6</v>
      </c>
      <c r="E146" s="13">
        <v>818</v>
      </c>
      <c r="F146" s="13">
        <v>6.97</v>
      </c>
      <c r="G146" s="36">
        <v>1509</v>
      </c>
      <c r="H146" s="41">
        <f t="shared" si="2"/>
        <v>9.5999999999999943</v>
      </c>
      <c r="I146" s="13">
        <v>201.6</v>
      </c>
    </row>
    <row r="147" spans="1:9" x14ac:dyDescent="0.25">
      <c r="A147" s="13">
        <v>141</v>
      </c>
      <c r="B147" s="14" t="s">
        <v>147</v>
      </c>
      <c r="C147" s="13" t="s">
        <v>12</v>
      </c>
      <c r="D147" s="13">
        <v>192</v>
      </c>
      <c r="E147" s="13">
        <v>814</v>
      </c>
      <c r="F147" s="13">
        <v>7</v>
      </c>
      <c r="G147" s="36">
        <v>1497</v>
      </c>
      <c r="H147" s="41">
        <f t="shared" si="2"/>
        <v>6.5</v>
      </c>
      <c r="I147" s="13">
        <v>192</v>
      </c>
    </row>
    <row r="148" spans="1:9" x14ac:dyDescent="0.25">
      <c r="A148" s="13">
        <v>142</v>
      </c>
      <c r="B148" s="14" t="s">
        <v>148</v>
      </c>
      <c r="C148" s="13" t="s">
        <v>12</v>
      </c>
      <c r="D148" s="13">
        <v>185.5</v>
      </c>
      <c r="E148" s="13">
        <v>810</v>
      </c>
      <c r="F148" s="13">
        <v>6.99</v>
      </c>
      <c r="G148" s="36">
        <v>1487</v>
      </c>
      <c r="H148" s="41">
        <f t="shared" si="2"/>
        <v>9.5</v>
      </c>
      <c r="I148" s="13">
        <v>185.5</v>
      </c>
    </row>
    <row r="149" spans="1:9" x14ac:dyDescent="0.25">
      <c r="A149" s="13">
        <v>143</v>
      </c>
      <c r="B149" s="14" t="s">
        <v>149</v>
      </c>
      <c r="C149" s="13" t="s">
        <v>12</v>
      </c>
      <c r="D149" s="13">
        <v>176</v>
      </c>
      <c r="E149" s="13">
        <v>803</v>
      </c>
      <c r="F149" s="13">
        <v>6.95</v>
      </c>
      <c r="G149" s="36">
        <v>1463</v>
      </c>
      <c r="H149" s="41">
        <f t="shared" si="2"/>
        <v>6.4000000000000057</v>
      </c>
      <c r="I149" s="13">
        <v>176</v>
      </c>
    </row>
    <row r="150" spans="1:9" x14ac:dyDescent="0.25">
      <c r="A150" s="13">
        <v>144</v>
      </c>
      <c r="B150" s="14" t="s">
        <v>150</v>
      </c>
      <c r="C150" s="13" t="s">
        <v>12</v>
      </c>
      <c r="D150" s="13">
        <v>169.6</v>
      </c>
      <c r="E150" s="13">
        <v>800</v>
      </c>
      <c r="F150" s="13">
        <v>6.87</v>
      </c>
      <c r="G150" s="36">
        <v>1455</v>
      </c>
      <c r="H150" s="41">
        <f t="shared" si="2"/>
        <v>9.5999999999999943</v>
      </c>
      <c r="I150" s="13">
        <v>169.6</v>
      </c>
    </row>
    <row r="151" spans="1:9" x14ac:dyDescent="0.25">
      <c r="A151" s="13">
        <v>145</v>
      </c>
      <c r="B151" s="14" t="s">
        <v>151</v>
      </c>
      <c r="C151" s="13" t="s">
        <v>12</v>
      </c>
      <c r="D151" s="13">
        <v>160</v>
      </c>
      <c r="E151" s="13">
        <v>797</v>
      </c>
      <c r="F151" s="13">
        <v>6.81</v>
      </c>
      <c r="G151" s="36">
        <v>1442</v>
      </c>
      <c r="H151" s="41">
        <f t="shared" si="2"/>
        <v>6.4000000000000057</v>
      </c>
      <c r="I151" s="13">
        <v>160</v>
      </c>
    </row>
    <row r="152" spans="1:9" x14ac:dyDescent="0.25">
      <c r="A152" s="13">
        <v>146</v>
      </c>
      <c r="B152" s="14" t="s">
        <v>152</v>
      </c>
      <c r="C152" s="13" t="s">
        <v>12</v>
      </c>
      <c r="D152" s="13">
        <v>153.6</v>
      </c>
      <c r="E152" s="13">
        <v>793</v>
      </c>
      <c r="F152" s="13">
        <v>6.79</v>
      </c>
      <c r="G152" s="36">
        <v>1428</v>
      </c>
      <c r="H152" s="41">
        <f t="shared" si="2"/>
        <v>9.5999999999999943</v>
      </c>
      <c r="I152" s="13">
        <v>153.6</v>
      </c>
    </row>
    <row r="153" spans="1:9" x14ac:dyDescent="0.25">
      <c r="A153" s="13">
        <v>147</v>
      </c>
      <c r="B153" s="14" t="s">
        <v>153</v>
      </c>
      <c r="C153" s="13" t="s">
        <v>12</v>
      </c>
      <c r="D153" s="13">
        <v>144</v>
      </c>
      <c r="E153" s="13">
        <v>741</v>
      </c>
      <c r="F153" s="13">
        <v>6.73</v>
      </c>
      <c r="G153" s="36">
        <v>1415</v>
      </c>
      <c r="H153" s="41">
        <f t="shared" si="2"/>
        <v>6.4000000000000057</v>
      </c>
      <c r="I153" s="13">
        <v>144</v>
      </c>
    </row>
    <row r="154" spans="1:9" x14ac:dyDescent="0.25">
      <c r="A154" s="13">
        <v>148</v>
      </c>
      <c r="B154" s="14" t="s">
        <v>154</v>
      </c>
      <c r="C154" s="13" t="s">
        <v>12</v>
      </c>
      <c r="D154" s="13">
        <v>137.6</v>
      </c>
      <c r="E154" s="13">
        <v>814</v>
      </c>
      <c r="F154" s="13">
        <v>6.87</v>
      </c>
      <c r="G154" s="36">
        <v>1441</v>
      </c>
      <c r="H154" s="41">
        <f t="shared" si="2"/>
        <v>6.4000000000000057</v>
      </c>
      <c r="I154" s="13">
        <v>137.6</v>
      </c>
    </row>
    <row r="155" spans="1:9" x14ac:dyDescent="0.25">
      <c r="A155" s="13">
        <v>149</v>
      </c>
      <c r="B155" s="14" t="s">
        <v>155</v>
      </c>
      <c r="C155" s="13" t="s">
        <v>12</v>
      </c>
      <c r="D155" s="13">
        <v>131.19999999999999</v>
      </c>
      <c r="E155" s="13">
        <v>800</v>
      </c>
      <c r="F155" s="13">
        <v>6.79</v>
      </c>
      <c r="G155" s="36">
        <v>1448</v>
      </c>
      <c r="H155" s="41">
        <f t="shared" si="2"/>
        <v>9.5999999999999943</v>
      </c>
      <c r="I155" s="13">
        <v>131.19999999999999</v>
      </c>
    </row>
    <row r="156" spans="1:9" x14ac:dyDescent="0.25">
      <c r="A156" s="13">
        <v>150</v>
      </c>
      <c r="B156" s="14" t="s">
        <v>156</v>
      </c>
      <c r="C156" s="13" t="s">
        <v>12</v>
      </c>
      <c r="D156" s="13">
        <v>121.6</v>
      </c>
      <c r="E156" s="13">
        <v>848</v>
      </c>
      <c r="F156" s="13">
        <v>6.77</v>
      </c>
      <c r="G156" s="36">
        <v>1468</v>
      </c>
      <c r="H156" s="41">
        <f t="shared" si="2"/>
        <v>-70.400000000000006</v>
      </c>
      <c r="I156" s="13">
        <v>121.6</v>
      </c>
    </row>
    <row r="157" spans="1:9" x14ac:dyDescent="0.25">
      <c r="A157" s="13">
        <v>151</v>
      </c>
      <c r="B157" s="14" t="s">
        <v>157</v>
      </c>
      <c r="C157" s="13" t="s">
        <v>12</v>
      </c>
      <c r="D157" s="13">
        <v>192</v>
      </c>
      <c r="E157" s="13">
        <v>851</v>
      </c>
      <c r="F157" s="13">
        <v>6.75</v>
      </c>
      <c r="G157" s="36">
        <v>1451</v>
      </c>
      <c r="H157" s="41">
        <f t="shared" si="2"/>
        <v>-32</v>
      </c>
      <c r="I157" s="13">
        <v>192</v>
      </c>
    </row>
    <row r="158" spans="1:9" x14ac:dyDescent="0.25">
      <c r="A158" s="13">
        <v>152</v>
      </c>
      <c r="B158" s="14" t="s">
        <v>158</v>
      </c>
      <c r="C158" s="13" t="s">
        <v>12</v>
      </c>
      <c r="D158" s="13">
        <v>224</v>
      </c>
      <c r="E158" s="13">
        <v>858</v>
      </c>
      <c r="F158" s="13">
        <v>6.73</v>
      </c>
      <c r="G158" s="36">
        <v>1504</v>
      </c>
      <c r="H158" s="41">
        <f t="shared" si="2"/>
        <v>64</v>
      </c>
      <c r="I158" s="13">
        <v>224</v>
      </c>
    </row>
    <row r="159" spans="1:9" x14ac:dyDescent="0.25">
      <c r="A159" s="13">
        <v>153</v>
      </c>
      <c r="B159" s="14" t="s">
        <v>159</v>
      </c>
      <c r="C159" s="13" t="s">
        <v>12</v>
      </c>
      <c r="D159" s="13">
        <v>160</v>
      </c>
      <c r="E159" s="13">
        <v>866</v>
      </c>
      <c r="F159" s="13">
        <v>6.74</v>
      </c>
      <c r="G159" s="36">
        <v>1514</v>
      </c>
      <c r="H159" s="41">
        <f t="shared" si="2"/>
        <v>32</v>
      </c>
      <c r="I159" s="13">
        <v>160</v>
      </c>
    </row>
    <row r="160" spans="1:9" x14ac:dyDescent="0.25">
      <c r="A160" s="13">
        <v>154</v>
      </c>
      <c r="B160" s="14" t="s">
        <v>160</v>
      </c>
      <c r="C160" s="13" t="s">
        <v>12</v>
      </c>
      <c r="D160" s="13">
        <v>128</v>
      </c>
      <c r="E160" s="13">
        <v>861</v>
      </c>
      <c r="F160" s="13">
        <v>6.72</v>
      </c>
      <c r="G160" s="36">
        <v>1511</v>
      </c>
      <c r="H160" s="41">
        <f t="shared" si="2"/>
        <v>32</v>
      </c>
      <c r="I160" s="13">
        <v>128</v>
      </c>
    </row>
    <row r="161" spans="1:9" x14ac:dyDescent="0.25">
      <c r="A161" s="13">
        <v>155</v>
      </c>
      <c r="B161" s="14" t="s">
        <v>161</v>
      </c>
      <c r="C161" s="13" t="s">
        <v>12</v>
      </c>
      <c r="D161" s="13">
        <v>96</v>
      </c>
      <c r="E161" s="13">
        <v>872</v>
      </c>
      <c r="F161" s="13">
        <v>6.73</v>
      </c>
      <c r="G161" s="36">
        <v>1523</v>
      </c>
      <c r="H161" s="41">
        <f t="shared" si="2"/>
        <v>96</v>
      </c>
      <c r="I161" s="13">
        <v>96</v>
      </c>
    </row>
    <row r="162" spans="1:9" ht="12.5" hidden="1" customHeight="1" x14ac:dyDescent="0.25">
      <c r="A162" s="32" t="s">
        <v>162</v>
      </c>
      <c r="B162" s="30"/>
      <c r="C162" s="30"/>
      <c r="D162" s="30"/>
      <c r="E162" s="30"/>
      <c r="F162" s="31"/>
      <c r="G162" s="13"/>
      <c r="H162">
        <f t="shared" si="2"/>
        <v>-320</v>
      </c>
      <c r="I162" s="30"/>
    </row>
    <row r="163" spans="1:9" x14ac:dyDescent="0.25">
      <c r="A163" s="13">
        <v>156</v>
      </c>
      <c r="B163" s="14" t="s">
        <v>163</v>
      </c>
      <c r="C163" s="13" t="s">
        <v>12</v>
      </c>
      <c r="D163" s="13">
        <v>320</v>
      </c>
      <c r="E163" s="13">
        <v>832</v>
      </c>
      <c r="F163" s="13">
        <v>7.45</v>
      </c>
      <c r="G163" s="36">
        <v>1433</v>
      </c>
      <c r="H163" s="41">
        <f t="shared" si="2"/>
        <v>16</v>
      </c>
      <c r="I163" s="13">
        <v>320</v>
      </c>
    </row>
    <row r="164" spans="1:9" x14ac:dyDescent="0.25">
      <c r="A164" s="13">
        <v>157</v>
      </c>
      <c r="B164" s="14" t="s">
        <v>164</v>
      </c>
      <c r="C164" s="13" t="s">
        <v>12</v>
      </c>
      <c r="D164" s="13">
        <v>304</v>
      </c>
      <c r="E164" s="13">
        <v>821</v>
      </c>
      <c r="F164" s="13">
        <v>7.45</v>
      </c>
      <c r="G164" s="36">
        <v>1362</v>
      </c>
      <c r="H164" s="41">
        <f t="shared" si="2"/>
        <v>16</v>
      </c>
      <c r="I164" s="13">
        <v>304</v>
      </c>
    </row>
    <row r="165" spans="1:9" x14ac:dyDescent="0.25">
      <c r="A165" s="13">
        <v>158</v>
      </c>
      <c r="B165" s="14" t="s">
        <v>165</v>
      </c>
      <c r="C165" s="13" t="s">
        <v>12</v>
      </c>
      <c r="D165" s="13">
        <v>288</v>
      </c>
      <c r="E165" s="13">
        <v>792</v>
      </c>
      <c r="F165" s="13">
        <v>7.6</v>
      </c>
      <c r="G165" s="36">
        <v>1358</v>
      </c>
      <c r="H165" s="41">
        <f t="shared" si="2"/>
        <v>6.3999999999999773</v>
      </c>
      <c r="I165" s="13">
        <v>288</v>
      </c>
    </row>
    <row r="166" spans="1:9" x14ac:dyDescent="0.25">
      <c r="A166" s="13">
        <v>159</v>
      </c>
      <c r="B166" s="14" t="s">
        <v>166</v>
      </c>
      <c r="C166" s="13" t="s">
        <v>12</v>
      </c>
      <c r="D166" s="13">
        <v>281.60000000000002</v>
      </c>
      <c r="E166" s="13">
        <v>778</v>
      </c>
      <c r="F166" s="13">
        <v>7.52</v>
      </c>
      <c r="G166" s="36">
        <v>1323</v>
      </c>
      <c r="H166" s="41">
        <f t="shared" si="2"/>
        <v>9.6000000000000227</v>
      </c>
      <c r="I166" s="13">
        <v>281.60000000000002</v>
      </c>
    </row>
    <row r="167" spans="1:9" x14ac:dyDescent="0.25">
      <c r="A167" s="13">
        <v>160</v>
      </c>
      <c r="B167" s="14" t="s">
        <v>167</v>
      </c>
      <c r="C167" s="13" t="s">
        <v>12</v>
      </c>
      <c r="D167" s="13">
        <v>272</v>
      </c>
      <c r="E167" s="13">
        <v>750</v>
      </c>
      <c r="F167" s="13">
        <v>7.41</v>
      </c>
      <c r="G167" s="36">
        <v>1302</v>
      </c>
      <c r="H167" s="41">
        <f t="shared" si="2"/>
        <v>6.3999999999999773</v>
      </c>
      <c r="I167" s="13">
        <v>272</v>
      </c>
    </row>
    <row r="168" spans="1:9" x14ac:dyDescent="0.25">
      <c r="A168" s="13">
        <v>161</v>
      </c>
      <c r="B168" s="14" t="s">
        <v>168</v>
      </c>
      <c r="C168" s="13" t="s">
        <v>12</v>
      </c>
      <c r="D168" s="13">
        <v>265.60000000000002</v>
      </c>
      <c r="E168" s="13">
        <v>678</v>
      </c>
      <c r="F168" s="13">
        <v>7.34</v>
      </c>
      <c r="G168" s="36">
        <v>1241</v>
      </c>
      <c r="H168" s="41">
        <f t="shared" si="2"/>
        <v>6.4000000000000341</v>
      </c>
      <c r="I168" s="13">
        <v>265.60000000000002</v>
      </c>
    </row>
    <row r="169" spans="1:9" x14ac:dyDescent="0.25">
      <c r="A169" s="13">
        <v>162</v>
      </c>
      <c r="B169" s="14" t="s">
        <v>169</v>
      </c>
      <c r="C169" s="13" t="s">
        <v>12</v>
      </c>
      <c r="D169" s="13">
        <v>259.2</v>
      </c>
      <c r="E169" s="13">
        <v>624</v>
      </c>
      <c r="F169" s="13">
        <v>7.22</v>
      </c>
      <c r="G169" s="36">
        <v>1186</v>
      </c>
      <c r="H169" s="41">
        <f t="shared" si="2"/>
        <v>6.3999999999999773</v>
      </c>
      <c r="I169" s="13">
        <v>259.2</v>
      </c>
    </row>
    <row r="170" spans="1:9" x14ac:dyDescent="0.25">
      <c r="A170" s="13">
        <v>163</v>
      </c>
      <c r="B170" s="14" t="s">
        <v>170</v>
      </c>
      <c r="C170" s="13" t="s">
        <v>12</v>
      </c>
      <c r="D170" s="13">
        <v>252.8</v>
      </c>
      <c r="E170" s="13">
        <v>661</v>
      </c>
      <c r="F170" s="13">
        <v>7.13</v>
      </c>
      <c r="G170" s="36">
        <v>1192</v>
      </c>
      <c r="H170" s="41">
        <f t="shared" si="2"/>
        <v>9.6000000000000227</v>
      </c>
      <c r="I170" s="13">
        <v>252.8</v>
      </c>
    </row>
    <row r="171" spans="1:9" x14ac:dyDescent="0.25">
      <c r="A171" s="23">
        <v>164</v>
      </c>
      <c r="B171" s="24" t="s">
        <v>171</v>
      </c>
      <c r="C171" s="25" t="s">
        <v>12</v>
      </c>
      <c r="D171" s="25">
        <v>243.2</v>
      </c>
      <c r="E171" s="25">
        <v>622</v>
      </c>
      <c r="F171" s="25">
        <v>6.97</v>
      </c>
      <c r="G171" s="37">
        <v>1140</v>
      </c>
      <c r="H171" s="41">
        <f t="shared" si="2"/>
        <v>6.3999999999999773</v>
      </c>
      <c r="I171" s="25">
        <v>243.2</v>
      </c>
    </row>
    <row r="172" spans="1:9" x14ac:dyDescent="0.25">
      <c r="A172" s="23">
        <v>165</v>
      </c>
      <c r="B172" s="24" t="s">
        <v>172</v>
      </c>
      <c r="C172" s="25" t="s">
        <v>12</v>
      </c>
      <c r="D172" s="25">
        <v>236.8</v>
      </c>
      <c r="E172" s="25">
        <v>610</v>
      </c>
      <c r="F172" s="25">
        <v>6.96</v>
      </c>
      <c r="G172" s="37">
        <v>1127</v>
      </c>
      <c r="H172" s="41">
        <f t="shared" si="2"/>
        <v>6.4000000000000057</v>
      </c>
      <c r="I172" s="25">
        <v>236.8</v>
      </c>
    </row>
    <row r="173" spans="1:9" x14ac:dyDescent="0.25">
      <c r="A173" s="23">
        <v>166</v>
      </c>
      <c r="B173" s="24" t="s">
        <v>173</v>
      </c>
      <c r="C173" s="25" t="s">
        <v>12</v>
      </c>
      <c r="D173" s="25">
        <v>230.4</v>
      </c>
      <c r="E173" s="25">
        <v>596</v>
      </c>
      <c r="F173" s="25">
        <v>6.93</v>
      </c>
      <c r="G173" s="37">
        <v>1103</v>
      </c>
      <c r="H173" s="41">
        <f t="shared" si="2"/>
        <v>6.4000000000000057</v>
      </c>
      <c r="I173" s="25">
        <v>230.4</v>
      </c>
    </row>
    <row r="174" spans="1:9" x14ac:dyDescent="0.25">
      <c r="A174" s="23">
        <v>167</v>
      </c>
      <c r="B174" s="24" t="s">
        <v>174</v>
      </c>
      <c r="C174" s="25" t="s">
        <v>12</v>
      </c>
      <c r="D174" s="25">
        <v>224</v>
      </c>
      <c r="E174" s="25">
        <v>595</v>
      </c>
      <c r="F174" s="25">
        <v>7.12</v>
      </c>
      <c r="G174" s="37">
        <v>1101</v>
      </c>
      <c r="H174" s="41">
        <f t="shared" si="2"/>
        <v>3.1999999999999886</v>
      </c>
      <c r="I174" s="25">
        <v>224</v>
      </c>
    </row>
    <row r="175" spans="1:9" x14ac:dyDescent="0.25">
      <c r="A175" s="23">
        <v>168</v>
      </c>
      <c r="B175" s="24" t="s">
        <v>175</v>
      </c>
      <c r="C175" s="25" t="s">
        <v>12</v>
      </c>
      <c r="D175" s="25">
        <v>220.8</v>
      </c>
      <c r="E175" s="25">
        <v>598</v>
      </c>
      <c r="F175" s="25">
        <v>7.58</v>
      </c>
      <c r="G175" s="37">
        <v>1142</v>
      </c>
      <c r="H175" s="41">
        <f t="shared" si="2"/>
        <v>6.4000000000000057</v>
      </c>
      <c r="I175" s="25">
        <v>220.8</v>
      </c>
    </row>
    <row r="176" spans="1:9" x14ac:dyDescent="0.25">
      <c r="A176" s="23">
        <v>169</v>
      </c>
      <c r="B176" s="24" t="s">
        <v>176</v>
      </c>
      <c r="C176" s="25" t="s">
        <v>12</v>
      </c>
      <c r="D176" s="25">
        <v>214.4</v>
      </c>
      <c r="E176" s="25">
        <v>623</v>
      </c>
      <c r="F176" s="25">
        <v>7.5</v>
      </c>
      <c r="G176" s="37">
        <v>1182</v>
      </c>
      <c r="H176" s="41">
        <f t="shared" si="2"/>
        <v>6.4000000000000057</v>
      </c>
      <c r="I176" s="25">
        <v>214.4</v>
      </c>
    </row>
    <row r="177" spans="1:9" x14ac:dyDescent="0.25">
      <c r="A177" s="23">
        <v>170</v>
      </c>
      <c r="B177" s="24" t="s">
        <v>177</v>
      </c>
      <c r="C177" s="25" t="s">
        <v>12</v>
      </c>
      <c r="D177" s="25">
        <v>208</v>
      </c>
      <c r="E177" s="25">
        <v>625</v>
      </c>
      <c r="F177" s="25">
        <v>7.39</v>
      </c>
      <c r="G177" s="37">
        <v>1187</v>
      </c>
      <c r="H177" s="41">
        <f t="shared" si="2"/>
        <v>6.4000000000000057</v>
      </c>
      <c r="I177" s="25">
        <v>208</v>
      </c>
    </row>
    <row r="178" spans="1:9" x14ac:dyDescent="0.25">
      <c r="A178" s="23">
        <v>171</v>
      </c>
      <c r="B178" s="24" t="s">
        <v>178</v>
      </c>
      <c r="C178" s="25" t="s">
        <v>12</v>
      </c>
      <c r="D178" s="25">
        <v>201.6</v>
      </c>
      <c r="E178" s="25">
        <v>625</v>
      </c>
      <c r="F178" s="25">
        <v>7.35</v>
      </c>
      <c r="G178" s="37">
        <v>1185</v>
      </c>
      <c r="H178" s="41">
        <f t="shared" si="2"/>
        <v>9.5999999999999943</v>
      </c>
      <c r="I178" s="25">
        <v>201.6</v>
      </c>
    </row>
    <row r="179" spans="1:9" x14ac:dyDescent="0.25">
      <c r="A179" s="23">
        <v>172</v>
      </c>
      <c r="B179" s="24" t="s">
        <v>179</v>
      </c>
      <c r="C179" s="25" t="s">
        <v>12</v>
      </c>
      <c r="D179" s="25">
        <v>192</v>
      </c>
      <c r="E179" s="25">
        <v>596</v>
      </c>
      <c r="F179" s="25">
        <v>7.45</v>
      </c>
      <c r="G179" s="37">
        <v>1115</v>
      </c>
      <c r="H179" s="41">
        <f t="shared" si="2"/>
        <v>6.4000000000000057</v>
      </c>
      <c r="I179" s="25">
        <v>192</v>
      </c>
    </row>
    <row r="180" spans="1:9" x14ac:dyDescent="0.25">
      <c r="A180" s="23">
        <v>173</v>
      </c>
      <c r="B180" s="24" t="s">
        <v>180</v>
      </c>
      <c r="C180" s="25" t="s">
        <v>12</v>
      </c>
      <c r="D180" s="25">
        <v>185.6</v>
      </c>
      <c r="E180" s="25">
        <v>621</v>
      </c>
      <c r="F180" s="25">
        <v>7.4</v>
      </c>
      <c r="G180" s="37">
        <v>1199</v>
      </c>
      <c r="H180" s="41">
        <f t="shared" si="2"/>
        <v>-22.400000000000006</v>
      </c>
      <c r="I180" s="25">
        <v>185.6</v>
      </c>
    </row>
    <row r="181" spans="1:9" x14ac:dyDescent="0.25">
      <c r="A181" s="23">
        <v>174</v>
      </c>
      <c r="B181" s="24" t="s">
        <v>181</v>
      </c>
      <c r="C181" s="25" t="s">
        <v>12</v>
      </c>
      <c r="D181" s="25">
        <v>208</v>
      </c>
      <c r="E181" s="25">
        <v>648</v>
      </c>
      <c r="F181" s="25">
        <v>7.4</v>
      </c>
      <c r="G181" s="37">
        <v>1162</v>
      </c>
      <c r="H181" s="41">
        <f t="shared" si="2"/>
        <v>16</v>
      </c>
      <c r="I181" s="25">
        <v>208</v>
      </c>
    </row>
    <row r="182" spans="1:9" x14ac:dyDescent="0.25">
      <c r="A182" s="23">
        <v>175</v>
      </c>
      <c r="B182" s="24" t="s">
        <v>182</v>
      </c>
      <c r="C182" s="25" t="s">
        <v>12</v>
      </c>
      <c r="D182" s="25">
        <v>192</v>
      </c>
      <c r="E182" s="25">
        <v>583</v>
      </c>
      <c r="F182" s="25">
        <v>7.39</v>
      </c>
      <c r="G182" s="37">
        <v>1100</v>
      </c>
      <c r="H182" s="41">
        <f t="shared" si="2"/>
        <v>9.5999999999999943</v>
      </c>
      <c r="I182" s="25">
        <v>192</v>
      </c>
    </row>
    <row r="183" spans="1:9" x14ac:dyDescent="0.25">
      <c r="A183" s="23">
        <v>176</v>
      </c>
      <c r="B183" s="24" t="s">
        <v>183</v>
      </c>
      <c r="C183" s="25" t="s">
        <v>12</v>
      </c>
      <c r="D183" s="25">
        <v>182.4</v>
      </c>
      <c r="E183" s="25">
        <v>581</v>
      </c>
      <c r="F183" s="25">
        <v>7.35</v>
      </c>
      <c r="G183" s="37">
        <v>1091</v>
      </c>
      <c r="H183" s="41">
        <f t="shared" si="2"/>
        <v>6.4000000000000057</v>
      </c>
      <c r="I183" s="25">
        <v>182.4</v>
      </c>
    </row>
    <row r="184" spans="1:9" x14ac:dyDescent="0.25">
      <c r="A184" s="23">
        <v>177</v>
      </c>
      <c r="B184" s="24" t="s">
        <v>184</v>
      </c>
      <c r="C184" s="25" t="s">
        <v>12</v>
      </c>
      <c r="D184" s="25">
        <v>176</v>
      </c>
      <c r="E184" s="25">
        <v>580</v>
      </c>
      <c r="F184" s="25">
        <v>7.35</v>
      </c>
      <c r="G184" s="37">
        <v>1097</v>
      </c>
      <c r="H184" s="41">
        <f t="shared" si="2"/>
        <v>12.800000000000011</v>
      </c>
      <c r="I184" s="25">
        <v>176</v>
      </c>
    </row>
    <row r="185" spans="1:9" x14ac:dyDescent="0.25">
      <c r="A185" s="23">
        <v>178</v>
      </c>
      <c r="B185" s="24" t="s">
        <v>185</v>
      </c>
      <c r="C185" s="25" t="s">
        <v>12</v>
      </c>
      <c r="D185" s="25">
        <v>163.19999999999999</v>
      </c>
      <c r="E185" s="25">
        <v>589</v>
      </c>
      <c r="F185" s="25">
        <v>7.39</v>
      </c>
      <c r="G185" s="37">
        <v>1111</v>
      </c>
      <c r="H185" s="41">
        <f t="shared" si="2"/>
        <v>35.199999999999989</v>
      </c>
      <c r="I185" s="25">
        <v>163.19999999999999</v>
      </c>
    </row>
    <row r="186" spans="1:9" x14ac:dyDescent="0.25">
      <c r="A186" s="23">
        <v>179</v>
      </c>
      <c r="B186" s="24" t="s">
        <v>186</v>
      </c>
      <c r="C186" s="25" t="s">
        <v>12</v>
      </c>
      <c r="D186" s="25">
        <v>128</v>
      </c>
      <c r="E186" s="25">
        <v>545</v>
      </c>
      <c r="F186" s="25">
        <v>7.23</v>
      </c>
      <c r="G186" s="37">
        <v>1020</v>
      </c>
      <c r="H186" s="41">
        <f t="shared" si="2"/>
        <v>16</v>
      </c>
      <c r="I186" s="25">
        <v>128</v>
      </c>
    </row>
    <row r="187" spans="1:9" x14ac:dyDescent="0.25">
      <c r="A187" s="23">
        <v>180</v>
      </c>
      <c r="B187" s="24" t="s">
        <v>187</v>
      </c>
      <c r="C187" s="25" t="s">
        <v>12</v>
      </c>
      <c r="D187" s="25">
        <v>112</v>
      </c>
      <c r="E187" s="25">
        <v>510</v>
      </c>
      <c r="F187" s="25">
        <v>7.56</v>
      </c>
      <c r="G187" s="37">
        <v>989</v>
      </c>
      <c r="H187" s="41">
        <f t="shared" si="2"/>
        <v>16</v>
      </c>
      <c r="I187" s="25">
        <v>112</v>
      </c>
    </row>
    <row r="188" spans="1:9" x14ac:dyDescent="0.25">
      <c r="A188" s="23">
        <v>181</v>
      </c>
      <c r="B188" s="24" t="s">
        <v>188</v>
      </c>
      <c r="C188" s="25" t="s">
        <v>12</v>
      </c>
      <c r="D188" s="25">
        <v>96</v>
      </c>
      <c r="E188" s="25">
        <v>521</v>
      </c>
      <c r="F188" s="25">
        <v>7.57</v>
      </c>
      <c r="G188" s="37">
        <v>1010</v>
      </c>
      <c r="H188" s="41">
        <f t="shared" si="2"/>
        <v>9.5999999999999943</v>
      </c>
      <c r="I188" s="25">
        <v>96</v>
      </c>
    </row>
    <row r="189" spans="1:9" x14ac:dyDescent="0.25">
      <c r="A189" s="23">
        <v>182</v>
      </c>
      <c r="B189" s="24" t="s">
        <v>189</v>
      </c>
      <c r="C189" s="25" t="s">
        <v>12</v>
      </c>
      <c r="D189" s="25">
        <v>86.4</v>
      </c>
      <c r="E189" s="25">
        <v>514</v>
      </c>
      <c r="F189" s="25">
        <v>7.65</v>
      </c>
      <c r="G189" s="37">
        <v>993</v>
      </c>
      <c r="H189" s="41">
        <f t="shared" si="2"/>
        <v>6.4000000000000057</v>
      </c>
      <c r="I189" s="25">
        <v>86.4</v>
      </c>
    </row>
    <row r="190" spans="1:9" x14ac:dyDescent="0.25">
      <c r="A190" s="23">
        <v>183</v>
      </c>
      <c r="B190" s="24" t="s">
        <v>190</v>
      </c>
      <c r="C190" s="25" t="s">
        <v>12</v>
      </c>
      <c r="D190" s="25">
        <v>80</v>
      </c>
      <c r="E190" s="25">
        <v>522</v>
      </c>
      <c r="F190" s="25">
        <v>7.6</v>
      </c>
      <c r="G190" s="37">
        <v>1008</v>
      </c>
      <c r="H190" s="41">
        <f t="shared" si="2"/>
        <v>6.4000000000000057</v>
      </c>
      <c r="I190" s="25">
        <v>80</v>
      </c>
    </row>
    <row r="191" spans="1:9" x14ac:dyDescent="0.25">
      <c r="A191" s="23">
        <v>184</v>
      </c>
      <c r="B191" s="24" t="s">
        <v>191</v>
      </c>
      <c r="C191" s="25" t="s">
        <v>12</v>
      </c>
      <c r="D191" s="25">
        <v>73.599999999999994</v>
      </c>
      <c r="E191" s="25">
        <v>524</v>
      </c>
      <c r="F191" s="25">
        <v>7.58</v>
      </c>
      <c r="G191" s="37">
        <v>1009</v>
      </c>
      <c r="H191" s="41">
        <f t="shared" si="2"/>
        <v>6.3999999999999915</v>
      </c>
      <c r="I191" s="25">
        <v>73.599999999999994</v>
      </c>
    </row>
    <row r="192" spans="1:9" x14ac:dyDescent="0.25">
      <c r="A192" s="23">
        <v>185</v>
      </c>
      <c r="B192" s="24" t="s">
        <v>192</v>
      </c>
      <c r="C192" s="25" t="s">
        <v>12</v>
      </c>
      <c r="D192" s="25">
        <v>67.2</v>
      </c>
      <c r="E192" s="25">
        <v>519</v>
      </c>
      <c r="F192" s="25">
        <v>7.55</v>
      </c>
      <c r="G192" s="37">
        <v>989</v>
      </c>
      <c r="H192" s="41">
        <f t="shared" si="2"/>
        <v>3.2000000000000028</v>
      </c>
      <c r="I192" s="25">
        <v>67.2</v>
      </c>
    </row>
    <row r="193" spans="1:9" x14ac:dyDescent="0.25">
      <c r="A193" s="23">
        <v>186</v>
      </c>
      <c r="B193" s="24" t="s">
        <v>193</v>
      </c>
      <c r="C193" s="25" t="s">
        <v>12</v>
      </c>
      <c r="D193" s="25">
        <v>64</v>
      </c>
      <c r="E193" s="25">
        <v>520</v>
      </c>
      <c r="F193" s="25">
        <v>7.54</v>
      </c>
      <c r="G193" s="37">
        <v>997</v>
      </c>
      <c r="H193" s="41">
        <f t="shared" si="2"/>
        <v>3.2000000000000028</v>
      </c>
      <c r="I193" s="25">
        <v>64</v>
      </c>
    </row>
    <row r="194" spans="1:9" x14ac:dyDescent="0.25">
      <c r="A194" s="23">
        <v>187</v>
      </c>
      <c r="B194" s="24" t="s">
        <v>194</v>
      </c>
      <c r="C194" s="25" t="s">
        <v>12</v>
      </c>
      <c r="D194" s="25">
        <v>60.8</v>
      </c>
      <c r="E194" s="25">
        <v>518</v>
      </c>
      <c r="F194" s="25">
        <v>7.52</v>
      </c>
      <c r="G194" s="37">
        <v>985</v>
      </c>
      <c r="H194" s="41">
        <f t="shared" si="2"/>
        <v>-35.200000000000003</v>
      </c>
      <c r="I194" s="25">
        <v>60.8</v>
      </c>
    </row>
    <row r="195" spans="1:9" x14ac:dyDescent="0.25">
      <c r="A195" s="23">
        <v>188</v>
      </c>
      <c r="B195" s="24" t="s">
        <v>195</v>
      </c>
      <c r="C195" s="25" t="s">
        <v>12</v>
      </c>
      <c r="D195" s="25">
        <v>96</v>
      </c>
      <c r="E195" s="25">
        <v>529</v>
      </c>
      <c r="F195" s="25">
        <v>7.79</v>
      </c>
      <c r="G195" s="37">
        <v>1019</v>
      </c>
      <c r="H195" s="41">
        <f t="shared" ref="H195:H258" si="3">(D195-D196)</f>
        <v>-9.5999999999999943</v>
      </c>
      <c r="I195" s="25">
        <v>96</v>
      </c>
    </row>
    <row r="196" spans="1:9" x14ac:dyDescent="0.25">
      <c r="A196" s="23">
        <v>189</v>
      </c>
      <c r="B196" s="24" t="s">
        <v>196</v>
      </c>
      <c r="C196" s="25" t="s">
        <v>12</v>
      </c>
      <c r="D196" s="25">
        <v>105.6</v>
      </c>
      <c r="E196" s="25">
        <v>532</v>
      </c>
      <c r="F196" s="25">
        <v>7.83</v>
      </c>
      <c r="G196" s="37">
        <v>1024</v>
      </c>
      <c r="H196" s="41">
        <f t="shared" si="3"/>
        <v>3.1999999999999886</v>
      </c>
      <c r="I196" s="25">
        <v>105.6</v>
      </c>
    </row>
    <row r="197" spans="1:9" x14ac:dyDescent="0.25">
      <c r="A197" s="23">
        <v>190</v>
      </c>
      <c r="B197" s="24" t="s">
        <v>197</v>
      </c>
      <c r="C197" s="25" t="s">
        <v>12</v>
      </c>
      <c r="D197" s="25">
        <v>102.4</v>
      </c>
      <c r="E197" s="25">
        <v>528</v>
      </c>
      <c r="F197" s="25">
        <v>7.77</v>
      </c>
      <c r="G197" s="37">
        <v>1015</v>
      </c>
      <c r="H197" s="41">
        <f t="shared" si="3"/>
        <v>-9.5999999999999943</v>
      </c>
      <c r="I197" s="25">
        <v>102.4</v>
      </c>
    </row>
    <row r="198" spans="1:9" x14ac:dyDescent="0.25">
      <c r="A198" s="23">
        <v>191</v>
      </c>
      <c r="B198" s="24" t="s">
        <v>198</v>
      </c>
      <c r="C198" s="25" t="s">
        <v>12</v>
      </c>
      <c r="D198" s="25">
        <v>112</v>
      </c>
      <c r="E198" s="25">
        <v>531</v>
      </c>
      <c r="F198" s="25">
        <v>7.7</v>
      </c>
      <c r="G198" s="37">
        <v>1022</v>
      </c>
      <c r="H198" s="41">
        <f t="shared" si="3"/>
        <v>-3.2000000000000028</v>
      </c>
      <c r="I198" s="25">
        <v>112</v>
      </c>
    </row>
    <row r="199" spans="1:9" x14ac:dyDescent="0.25">
      <c r="A199" s="23">
        <v>192</v>
      </c>
      <c r="B199" s="24" t="s">
        <v>199</v>
      </c>
      <c r="C199" s="25" t="s">
        <v>12</v>
      </c>
      <c r="D199" s="25">
        <v>115.2</v>
      </c>
      <c r="E199" s="25">
        <v>530</v>
      </c>
      <c r="F199" s="25">
        <v>7.52</v>
      </c>
      <c r="G199" s="37">
        <v>1019</v>
      </c>
      <c r="H199" s="41">
        <f t="shared" si="3"/>
        <v>6.4000000000000057</v>
      </c>
      <c r="I199" s="25">
        <v>115.2</v>
      </c>
    </row>
    <row r="200" spans="1:9" x14ac:dyDescent="0.25">
      <c r="A200" s="23">
        <v>193</v>
      </c>
      <c r="B200" s="24" t="s">
        <v>200</v>
      </c>
      <c r="C200" s="25" t="s">
        <v>12</v>
      </c>
      <c r="D200" s="25">
        <v>108.8</v>
      </c>
      <c r="E200" s="25">
        <v>529</v>
      </c>
      <c r="F200" s="25">
        <v>7.53</v>
      </c>
      <c r="G200" s="37">
        <v>1018</v>
      </c>
      <c r="H200" s="41">
        <f t="shared" si="3"/>
        <v>-3.2000000000000028</v>
      </c>
      <c r="I200" s="25">
        <v>108.8</v>
      </c>
    </row>
    <row r="201" spans="1:9" x14ac:dyDescent="0.25">
      <c r="A201" s="23">
        <v>194</v>
      </c>
      <c r="B201" s="24" t="s">
        <v>201</v>
      </c>
      <c r="C201" s="25" t="s">
        <v>12</v>
      </c>
      <c r="D201" s="25">
        <v>112</v>
      </c>
      <c r="E201" s="25">
        <v>540</v>
      </c>
      <c r="F201" s="25">
        <v>7.55</v>
      </c>
      <c r="G201" s="37">
        <v>1009</v>
      </c>
      <c r="H201" s="41">
        <f t="shared" si="3"/>
        <v>12.799999999999997</v>
      </c>
      <c r="I201" s="25">
        <v>112</v>
      </c>
    </row>
    <row r="202" spans="1:9" x14ac:dyDescent="0.25">
      <c r="A202" s="23">
        <v>195</v>
      </c>
      <c r="B202" s="24" t="s">
        <v>202</v>
      </c>
      <c r="C202" s="25" t="s">
        <v>12</v>
      </c>
      <c r="D202" s="25">
        <v>99.2</v>
      </c>
      <c r="E202" s="25">
        <v>541</v>
      </c>
      <c r="F202" s="25">
        <v>7.62</v>
      </c>
      <c r="G202" s="37">
        <v>1053</v>
      </c>
      <c r="H202" s="41">
        <f t="shared" si="3"/>
        <v>6.4000000000000057</v>
      </c>
      <c r="I202" s="25">
        <v>99.2</v>
      </c>
    </row>
    <row r="203" spans="1:9" x14ac:dyDescent="0.25">
      <c r="A203" s="23">
        <v>196</v>
      </c>
      <c r="B203" s="24" t="s">
        <v>203</v>
      </c>
      <c r="C203" s="25" t="s">
        <v>12</v>
      </c>
      <c r="D203" s="25">
        <v>92.8</v>
      </c>
      <c r="E203" s="25">
        <v>535</v>
      </c>
      <c r="F203" s="25">
        <v>7.64</v>
      </c>
      <c r="G203" s="37">
        <v>1024</v>
      </c>
      <c r="H203" s="41">
        <f t="shared" si="3"/>
        <v>6.3999999999999915</v>
      </c>
      <c r="I203" s="25">
        <v>92.8</v>
      </c>
    </row>
    <row r="204" spans="1:9" x14ac:dyDescent="0.25">
      <c r="A204" s="23">
        <v>197</v>
      </c>
      <c r="B204" s="24" t="s">
        <v>204</v>
      </c>
      <c r="C204" s="25" t="s">
        <v>12</v>
      </c>
      <c r="D204" s="25">
        <v>86.4</v>
      </c>
      <c r="E204" s="25">
        <v>526</v>
      </c>
      <c r="F204" s="25">
        <v>7.51</v>
      </c>
      <c r="G204" s="37">
        <v>1015</v>
      </c>
      <c r="H204" s="41">
        <f t="shared" si="3"/>
        <v>6.4000000000000057</v>
      </c>
      <c r="I204" s="25">
        <v>86.4</v>
      </c>
    </row>
    <row r="205" spans="1:9" x14ac:dyDescent="0.25">
      <c r="A205" s="23">
        <v>198</v>
      </c>
      <c r="B205" s="24" t="s">
        <v>205</v>
      </c>
      <c r="C205" s="25" t="s">
        <v>12</v>
      </c>
      <c r="D205" s="24">
        <v>80</v>
      </c>
      <c r="E205" s="24">
        <v>525</v>
      </c>
      <c r="F205" s="24">
        <v>7.53</v>
      </c>
      <c r="G205" s="38">
        <v>1013</v>
      </c>
      <c r="H205" s="41">
        <f t="shared" si="3"/>
        <v>6.4000000000000057</v>
      </c>
      <c r="I205" s="24">
        <v>80</v>
      </c>
    </row>
    <row r="206" spans="1:9" x14ac:dyDescent="0.25">
      <c r="A206" s="23">
        <v>199</v>
      </c>
      <c r="B206" s="24" t="s">
        <v>206</v>
      </c>
      <c r="C206" s="25" t="s">
        <v>12</v>
      </c>
      <c r="D206" s="24">
        <v>73.599999999999994</v>
      </c>
      <c r="E206" s="24">
        <v>541</v>
      </c>
      <c r="F206" s="24">
        <v>7.49</v>
      </c>
      <c r="G206" s="38">
        <v>1046</v>
      </c>
      <c r="H206" s="41">
        <f t="shared" si="3"/>
        <v>6.3999999999999915</v>
      </c>
      <c r="I206" s="24">
        <v>73.599999999999994</v>
      </c>
    </row>
    <row r="207" spans="1:9" x14ac:dyDescent="0.25">
      <c r="A207" s="23">
        <v>200</v>
      </c>
      <c r="B207" s="24" t="s">
        <v>207</v>
      </c>
      <c r="C207" s="25" t="s">
        <v>12</v>
      </c>
      <c r="D207" s="24">
        <v>67.2</v>
      </c>
      <c r="E207" s="24">
        <v>545</v>
      </c>
      <c r="F207" s="24">
        <v>7.51</v>
      </c>
      <c r="G207" s="38">
        <v>1055</v>
      </c>
      <c r="H207" s="41">
        <f t="shared" si="3"/>
        <v>3.2000000000000028</v>
      </c>
      <c r="I207" s="24">
        <v>67.2</v>
      </c>
    </row>
    <row r="208" spans="1:9" x14ac:dyDescent="0.25">
      <c r="A208" s="23">
        <v>201</v>
      </c>
      <c r="B208" s="24" t="s">
        <v>208</v>
      </c>
      <c r="C208" s="25" t="s">
        <v>12</v>
      </c>
      <c r="D208" s="24">
        <v>64</v>
      </c>
      <c r="E208" s="24">
        <v>500</v>
      </c>
      <c r="F208" s="24">
        <v>7.69</v>
      </c>
      <c r="G208" s="38">
        <v>987</v>
      </c>
      <c r="H208" s="41">
        <f t="shared" si="3"/>
        <v>6.3999999999999986</v>
      </c>
      <c r="I208" s="24">
        <v>64</v>
      </c>
    </row>
    <row r="209" spans="1:9" x14ac:dyDescent="0.25">
      <c r="A209" s="23">
        <v>202</v>
      </c>
      <c r="B209" s="24" t="s">
        <v>209</v>
      </c>
      <c r="C209" s="25" t="s">
        <v>12</v>
      </c>
      <c r="D209" s="24">
        <v>57.6</v>
      </c>
      <c r="E209" s="24">
        <v>493</v>
      </c>
      <c r="F209" s="24">
        <v>7.67</v>
      </c>
      <c r="G209" s="38">
        <v>981</v>
      </c>
      <c r="H209" s="41">
        <f t="shared" si="3"/>
        <v>6.3999999999999986</v>
      </c>
      <c r="I209" s="24">
        <v>57.6</v>
      </c>
    </row>
    <row r="210" spans="1:9" x14ac:dyDescent="0.25">
      <c r="A210" s="23">
        <v>203</v>
      </c>
      <c r="B210" s="24" t="s">
        <v>210</v>
      </c>
      <c r="C210" s="25" t="s">
        <v>12</v>
      </c>
      <c r="D210" s="24">
        <v>51.2</v>
      </c>
      <c r="E210" s="24">
        <v>489</v>
      </c>
      <c r="F210" s="24">
        <v>7.65</v>
      </c>
      <c r="G210" s="38">
        <v>978</v>
      </c>
      <c r="H210" s="41">
        <f t="shared" si="3"/>
        <v>3.2000000000000028</v>
      </c>
      <c r="I210" s="24">
        <v>51.2</v>
      </c>
    </row>
    <row r="211" spans="1:9" x14ac:dyDescent="0.25">
      <c r="A211" s="23">
        <v>204</v>
      </c>
      <c r="B211" s="24" t="s">
        <v>211</v>
      </c>
      <c r="C211" s="25" t="s">
        <v>12</v>
      </c>
      <c r="D211" s="24">
        <v>48</v>
      </c>
      <c r="E211" s="24">
        <v>480</v>
      </c>
      <c r="F211" s="24">
        <v>7.6</v>
      </c>
      <c r="G211" s="38">
        <v>972</v>
      </c>
      <c r="H211" s="41">
        <f t="shared" si="3"/>
        <v>3.2000000000000028</v>
      </c>
      <c r="I211" s="24">
        <v>48</v>
      </c>
    </row>
    <row r="212" spans="1:9" x14ac:dyDescent="0.25">
      <c r="A212" s="23">
        <v>205</v>
      </c>
      <c r="B212" s="24" t="s">
        <v>212</v>
      </c>
      <c r="C212" s="25" t="s">
        <v>12</v>
      </c>
      <c r="D212" s="24">
        <v>44.8</v>
      </c>
      <c r="E212" s="24">
        <v>470</v>
      </c>
      <c r="F212" s="24">
        <v>7.51</v>
      </c>
      <c r="G212" s="38">
        <v>955</v>
      </c>
      <c r="H212" s="41">
        <f t="shared" si="3"/>
        <v>3.1999999999999957</v>
      </c>
      <c r="I212" s="24">
        <v>44.8</v>
      </c>
    </row>
    <row r="213" spans="1:9" x14ac:dyDescent="0.25">
      <c r="A213" s="23">
        <v>206</v>
      </c>
      <c r="B213" s="24" t="s">
        <v>213</v>
      </c>
      <c r="C213" s="25" t="s">
        <v>12</v>
      </c>
      <c r="D213" s="24">
        <v>41.6</v>
      </c>
      <c r="E213" s="24">
        <v>491</v>
      </c>
      <c r="F213" s="24">
        <v>7.51</v>
      </c>
      <c r="G213" s="38">
        <v>979</v>
      </c>
      <c r="H213" s="41">
        <f t="shared" si="3"/>
        <v>-19.199999999999996</v>
      </c>
      <c r="I213" s="24">
        <v>41.6</v>
      </c>
    </row>
    <row r="214" spans="1:9" x14ac:dyDescent="0.25">
      <c r="A214" s="23">
        <v>207</v>
      </c>
      <c r="B214" s="24" t="s">
        <v>214</v>
      </c>
      <c r="C214" s="25" t="s">
        <v>12</v>
      </c>
      <c r="D214" s="24">
        <v>60.8</v>
      </c>
      <c r="E214" s="24">
        <v>509</v>
      </c>
      <c r="F214" s="24">
        <v>7.49</v>
      </c>
      <c r="G214" s="38">
        <v>995</v>
      </c>
      <c r="H214" s="41">
        <f t="shared" si="3"/>
        <v>6.3999999999999986</v>
      </c>
      <c r="I214" s="24">
        <v>60.8</v>
      </c>
    </row>
    <row r="215" spans="1:9" x14ac:dyDescent="0.25">
      <c r="A215" s="23">
        <v>208</v>
      </c>
      <c r="B215" s="24" t="s">
        <v>215</v>
      </c>
      <c r="C215" s="25" t="s">
        <v>12</v>
      </c>
      <c r="D215" s="24">
        <v>54.4</v>
      </c>
      <c r="E215" s="24">
        <v>502</v>
      </c>
      <c r="F215" s="24">
        <v>7.63</v>
      </c>
      <c r="G215" s="38">
        <v>993</v>
      </c>
      <c r="H215" s="41">
        <f t="shared" si="3"/>
        <v>6.3999999999999986</v>
      </c>
      <c r="I215" s="24">
        <v>54.4</v>
      </c>
    </row>
    <row r="216" spans="1:9" x14ac:dyDescent="0.25">
      <c r="A216" s="23">
        <v>209</v>
      </c>
      <c r="B216" s="24" t="s">
        <v>216</v>
      </c>
      <c r="C216" s="25" t="s">
        <v>12</v>
      </c>
      <c r="D216" s="24">
        <v>48</v>
      </c>
      <c r="E216" s="24">
        <v>508</v>
      </c>
      <c r="F216" s="24">
        <v>7.7</v>
      </c>
      <c r="G216" s="38">
        <v>1006</v>
      </c>
      <c r="H216" s="41">
        <f t="shared" si="3"/>
        <v>6.3999999999999986</v>
      </c>
      <c r="I216" s="24">
        <v>48</v>
      </c>
    </row>
    <row r="217" spans="1:9" x14ac:dyDescent="0.25">
      <c r="A217" s="23">
        <v>210</v>
      </c>
      <c r="B217" s="24" t="s">
        <v>217</v>
      </c>
      <c r="C217" s="25" t="s">
        <v>12</v>
      </c>
      <c r="D217" s="24">
        <v>41.6</v>
      </c>
      <c r="E217" s="24">
        <v>518</v>
      </c>
      <c r="F217" s="24">
        <v>7.68</v>
      </c>
      <c r="G217" s="38">
        <v>1022</v>
      </c>
      <c r="H217" s="41">
        <f t="shared" si="3"/>
        <v>6.3999999999999986</v>
      </c>
      <c r="I217" s="24">
        <v>41.6</v>
      </c>
    </row>
    <row r="218" spans="1:9" x14ac:dyDescent="0.25">
      <c r="A218" s="23">
        <v>211</v>
      </c>
      <c r="B218" s="24" t="s">
        <v>218</v>
      </c>
      <c r="C218" s="25" t="s">
        <v>12</v>
      </c>
      <c r="D218" s="24">
        <v>35.200000000000003</v>
      </c>
      <c r="E218" s="24">
        <v>516</v>
      </c>
      <c r="F218" s="24">
        <v>7.65</v>
      </c>
      <c r="G218" s="38">
        <v>1018</v>
      </c>
      <c r="H218" s="41">
        <f t="shared" si="3"/>
        <v>3.2000000000000028</v>
      </c>
      <c r="I218" s="24">
        <v>35.200000000000003</v>
      </c>
    </row>
    <row r="219" spans="1:9" x14ac:dyDescent="0.25">
      <c r="A219" s="23">
        <v>212</v>
      </c>
      <c r="B219" s="24" t="s">
        <v>219</v>
      </c>
      <c r="C219" s="25" t="s">
        <v>12</v>
      </c>
      <c r="D219" s="24">
        <v>32</v>
      </c>
      <c r="E219" s="24">
        <v>507</v>
      </c>
      <c r="F219" s="24">
        <v>7.6</v>
      </c>
      <c r="G219" s="38">
        <v>1007</v>
      </c>
      <c r="H219" s="41">
        <f t="shared" si="3"/>
        <v>-640</v>
      </c>
      <c r="I219" s="24">
        <v>32</v>
      </c>
    </row>
    <row r="220" spans="1:9" hidden="1" x14ac:dyDescent="0.25">
      <c r="A220" s="26">
        <v>213</v>
      </c>
      <c r="B220" s="27" t="s">
        <v>220</v>
      </c>
      <c r="C220" s="28" t="s">
        <v>221</v>
      </c>
      <c r="D220" s="27">
        <v>672</v>
      </c>
      <c r="E220" s="27">
        <v>243</v>
      </c>
      <c r="F220" s="27">
        <v>7.78</v>
      </c>
      <c r="G220" s="27">
        <v>514</v>
      </c>
      <c r="H220">
        <f t="shared" si="3"/>
        <v>480</v>
      </c>
      <c r="I220" s="27">
        <v>672</v>
      </c>
    </row>
    <row r="221" spans="1:9" ht="25" hidden="1" x14ac:dyDescent="0.25">
      <c r="A221" s="26">
        <v>214</v>
      </c>
      <c r="B221" s="27" t="s">
        <v>220</v>
      </c>
      <c r="C221" s="28" t="s">
        <v>222</v>
      </c>
      <c r="D221" s="27">
        <v>192</v>
      </c>
      <c r="E221" s="27">
        <v>243</v>
      </c>
      <c r="F221" s="27">
        <v>7.78</v>
      </c>
      <c r="G221" s="27">
        <v>514</v>
      </c>
      <c r="H221">
        <f t="shared" si="3"/>
        <v>156.80000000000001</v>
      </c>
      <c r="I221" s="27">
        <v>192</v>
      </c>
    </row>
    <row r="222" spans="1:9" x14ac:dyDescent="0.25">
      <c r="A222" s="23">
        <v>215</v>
      </c>
      <c r="B222" s="24" t="s">
        <v>223</v>
      </c>
      <c r="C222" s="25" t="s">
        <v>12</v>
      </c>
      <c r="D222" s="24">
        <v>35.200000000000003</v>
      </c>
      <c r="E222" s="24">
        <v>511</v>
      </c>
      <c r="F222" s="24">
        <v>7.66</v>
      </c>
      <c r="G222" s="38">
        <v>976</v>
      </c>
      <c r="H222" s="41">
        <f t="shared" si="3"/>
        <v>3.2000000000000028</v>
      </c>
      <c r="I222" s="24">
        <v>35.200000000000003</v>
      </c>
    </row>
    <row r="223" spans="1:9" x14ac:dyDescent="0.25">
      <c r="A223" s="23">
        <v>216</v>
      </c>
      <c r="B223" s="24" t="s">
        <v>224</v>
      </c>
      <c r="C223" s="25" t="s">
        <v>12</v>
      </c>
      <c r="D223" s="24">
        <v>32</v>
      </c>
      <c r="E223" s="24">
        <v>501</v>
      </c>
      <c r="F223" s="24">
        <v>7.64</v>
      </c>
      <c r="G223" s="38">
        <v>943</v>
      </c>
      <c r="H223" s="41">
        <f t="shared" si="3"/>
        <v>32</v>
      </c>
      <c r="I223" s="24">
        <v>32</v>
      </c>
    </row>
    <row r="224" spans="1:9" ht="12.5" hidden="1" customHeight="1" x14ac:dyDescent="0.25">
      <c r="A224" s="32" t="s">
        <v>225</v>
      </c>
      <c r="B224" s="30"/>
      <c r="C224" s="30"/>
      <c r="D224" s="30"/>
      <c r="E224" s="30"/>
      <c r="F224" s="31"/>
      <c r="G224" s="24"/>
      <c r="H224">
        <f t="shared" si="3"/>
        <v>-144</v>
      </c>
      <c r="I224" s="30"/>
    </row>
    <row r="225" spans="1:9" x14ac:dyDescent="0.25">
      <c r="A225" s="23">
        <v>217</v>
      </c>
      <c r="B225" s="24" t="s">
        <v>226</v>
      </c>
      <c r="C225" s="25" t="s">
        <v>12</v>
      </c>
      <c r="D225" s="24">
        <v>144</v>
      </c>
      <c r="E225" s="24">
        <v>461</v>
      </c>
      <c r="F225" s="24">
        <v>7.68</v>
      </c>
      <c r="G225" s="38">
        <v>930</v>
      </c>
      <c r="H225" s="41">
        <f t="shared" si="3"/>
        <v>16</v>
      </c>
      <c r="I225" s="24">
        <v>144</v>
      </c>
    </row>
    <row r="226" spans="1:9" x14ac:dyDescent="0.25">
      <c r="A226" s="23">
        <v>218</v>
      </c>
      <c r="B226" s="24" t="s">
        <v>227</v>
      </c>
      <c r="C226" s="25" t="s">
        <v>12</v>
      </c>
      <c r="D226" s="24">
        <v>128</v>
      </c>
      <c r="E226" s="24">
        <v>487</v>
      </c>
      <c r="F226" s="24">
        <v>7.86</v>
      </c>
      <c r="G226" s="38">
        <v>945</v>
      </c>
      <c r="H226" s="41">
        <f t="shared" si="3"/>
        <v>16</v>
      </c>
      <c r="I226" s="24">
        <v>128</v>
      </c>
    </row>
    <row r="227" spans="1:9" x14ac:dyDescent="0.25">
      <c r="A227" s="23">
        <v>219</v>
      </c>
      <c r="B227" s="24" t="s">
        <v>228</v>
      </c>
      <c r="C227" s="25" t="s">
        <v>12</v>
      </c>
      <c r="D227" s="24">
        <v>112</v>
      </c>
      <c r="E227" s="24">
        <v>465</v>
      </c>
      <c r="F227" s="24">
        <v>7.86</v>
      </c>
      <c r="G227" s="38">
        <v>934</v>
      </c>
      <c r="H227" s="41">
        <f t="shared" si="3"/>
        <v>-176</v>
      </c>
      <c r="I227" s="24">
        <v>112</v>
      </c>
    </row>
    <row r="228" spans="1:9" hidden="1" x14ac:dyDescent="0.25">
      <c r="A228" s="26">
        <v>220</v>
      </c>
      <c r="B228" s="27" t="s">
        <v>228</v>
      </c>
      <c r="C228" s="28" t="s">
        <v>229</v>
      </c>
      <c r="D228" s="27">
        <v>288</v>
      </c>
      <c r="E228" s="27">
        <v>221</v>
      </c>
      <c r="F228" s="27">
        <v>7.53</v>
      </c>
      <c r="G228" s="27">
        <v>484</v>
      </c>
      <c r="H228">
        <f t="shared" si="3"/>
        <v>58</v>
      </c>
      <c r="I228" s="27">
        <v>288</v>
      </c>
    </row>
    <row r="229" spans="1:9" ht="25" hidden="1" x14ac:dyDescent="0.25">
      <c r="A229" s="26">
        <v>221</v>
      </c>
      <c r="B229" s="27" t="s">
        <v>228</v>
      </c>
      <c r="C229" s="28" t="s">
        <v>230</v>
      </c>
      <c r="D229" s="27">
        <v>230</v>
      </c>
      <c r="E229" s="27">
        <v>221</v>
      </c>
      <c r="F229" s="27">
        <v>7.53</v>
      </c>
      <c r="G229" s="27">
        <v>484</v>
      </c>
      <c r="H229">
        <f t="shared" si="3"/>
        <v>134</v>
      </c>
      <c r="I229" s="27">
        <v>230</v>
      </c>
    </row>
    <row r="230" spans="1:9" x14ac:dyDescent="0.25">
      <c r="A230" s="23">
        <v>222</v>
      </c>
      <c r="B230" s="24" t="s">
        <v>231</v>
      </c>
      <c r="C230" s="25" t="s">
        <v>12</v>
      </c>
      <c r="D230" s="24">
        <v>96</v>
      </c>
      <c r="E230" s="24">
        <v>443</v>
      </c>
      <c r="F230" s="24">
        <v>7.7</v>
      </c>
      <c r="G230" s="38">
        <v>883</v>
      </c>
      <c r="H230" s="41">
        <f t="shared" si="3"/>
        <v>-6.4000000000000057</v>
      </c>
      <c r="I230" s="24">
        <v>96</v>
      </c>
    </row>
    <row r="231" spans="1:9" x14ac:dyDescent="0.25">
      <c r="A231" s="23">
        <v>223</v>
      </c>
      <c r="B231" s="24" t="s">
        <v>232</v>
      </c>
      <c r="C231" s="25" t="s">
        <v>12</v>
      </c>
      <c r="D231" s="24">
        <v>102.4</v>
      </c>
      <c r="E231" s="24">
        <v>439</v>
      </c>
      <c r="F231" s="24">
        <v>7.74</v>
      </c>
      <c r="G231" s="38">
        <v>851</v>
      </c>
      <c r="H231" s="41">
        <f t="shared" si="3"/>
        <v>102.4</v>
      </c>
      <c r="I231" s="24">
        <v>102.4</v>
      </c>
    </row>
    <row r="232" spans="1:9" ht="12.5" hidden="1" customHeight="1" x14ac:dyDescent="0.25">
      <c r="A232" s="32" t="s">
        <v>233</v>
      </c>
      <c r="B232" s="30"/>
      <c r="C232" s="30"/>
      <c r="D232" s="30"/>
      <c r="E232" s="30"/>
      <c r="F232" s="31"/>
      <c r="G232" s="24"/>
      <c r="H232">
        <f t="shared" si="3"/>
        <v>-224</v>
      </c>
      <c r="I232" s="30"/>
    </row>
    <row r="233" spans="1:9" hidden="1" x14ac:dyDescent="0.25">
      <c r="A233" s="26">
        <v>224</v>
      </c>
      <c r="B233" s="27" t="s">
        <v>232</v>
      </c>
      <c r="C233" s="28" t="s">
        <v>11</v>
      </c>
      <c r="D233" s="27">
        <v>224</v>
      </c>
      <c r="E233" s="27">
        <v>241</v>
      </c>
      <c r="F233" s="27">
        <v>7.34</v>
      </c>
      <c r="G233" s="27">
        <v>493</v>
      </c>
      <c r="H233">
        <f t="shared" si="3"/>
        <v>16</v>
      </c>
      <c r="I233" s="27">
        <v>224</v>
      </c>
    </row>
    <row r="234" spans="1:9" x14ac:dyDescent="0.25">
      <c r="A234" s="23">
        <v>225</v>
      </c>
      <c r="B234" s="24" t="s">
        <v>234</v>
      </c>
      <c r="C234" s="25" t="s">
        <v>12</v>
      </c>
      <c r="D234" s="24">
        <v>208</v>
      </c>
      <c r="E234" s="24">
        <v>250</v>
      </c>
      <c r="F234" s="24">
        <v>7.54</v>
      </c>
      <c r="G234" s="38">
        <v>498</v>
      </c>
      <c r="H234" s="41">
        <f t="shared" si="3"/>
        <v>208</v>
      </c>
      <c r="I234" s="24">
        <v>208</v>
      </c>
    </row>
    <row r="235" spans="1:9" ht="12.5" hidden="1" customHeight="1" x14ac:dyDescent="0.25">
      <c r="A235" s="32" t="s">
        <v>235</v>
      </c>
      <c r="B235" s="30"/>
      <c r="C235" s="30"/>
      <c r="D235" s="30"/>
      <c r="E235" s="30"/>
      <c r="F235" s="31"/>
      <c r="G235" s="24"/>
      <c r="H235">
        <f t="shared" si="3"/>
        <v>-182.4</v>
      </c>
      <c r="I235" s="30"/>
    </row>
    <row r="236" spans="1:9" x14ac:dyDescent="0.25">
      <c r="A236" s="23">
        <v>226</v>
      </c>
      <c r="B236" s="24" t="s">
        <v>236</v>
      </c>
      <c r="C236" s="25" t="s">
        <v>12</v>
      </c>
      <c r="D236" s="24">
        <v>182.4</v>
      </c>
      <c r="E236" s="24">
        <v>257</v>
      </c>
      <c r="F236" s="24">
        <v>7.87</v>
      </c>
      <c r="G236" s="38">
        <v>521</v>
      </c>
      <c r="H236" s="41">
        <f t="shared" si="3"/>
        <v>67.400000000000006</v>
      </c>
      <c r="I236" s="24">
        <v>182.4</v>
      </c>
    </row>
    <row r="237" spans="1:9" ht="25" x14ac:dyDescent="0.25">
      <c r="A237" s="23">
        <v>227</v>
      </c>
      <c r="B237" s="24" t="s">
        <v>237</v>
      </c>
      <c r="C237" s="25" t="s">
        <v>30</v>
      </c>
      <c r="D237" s="24">
        <v>115</v>
      </c>
      <c r="E237" s="24">
        <v>270</v>
      </c>
      <c r="F237" s="24">
        <v>7.69</v>
      </c>
      <c r="G237" s="38">
        <v>571</v>
      </c>
      <c r="H237" s="41">
        <f t="shared" si="3"/>
        <v>95.8</v>
      </c>
      <c r="I237" s="24">
        <v>115</v>
      </c>
    </row>
    <row r="238" spans="1:9" hidden="1" x14ac:dyDescent="0.25">
      <c r="A238" s="26">
        <v>228</v>
      </c>
      <c r="B238" s="27" t="s">
        <v>237</v>
      </c>
      <c r="C238" s="28" t="s">
        <v>238</v>
      </c>
      <c r="D238" s="27">
        <v>19.2</v>
      </c>
      <c r="E238" s="27">
        <v>240</v>
      </c>
      <c r="F238" s="27">
        <v>8.09</v>
      </c>
      <c r="G238" s="27">
        <v>469</v>
      </c>
      <c r="H238">
        <f t="shared" si="3"/>
        <v>-22.400000000000002</v>
      </c>
      <c r="I238" s="27">
        <v>19.2</v>
      </c>
    </row>
    <row r="239" spans="1:9" ht="25" x14ac:dyDescent="0.25">
      <c r="A239" s="26">
        <v>229</v>
      </c>
      <c r="B239" s="27" t="s">
        <v>237</v>
      </c>
      <c r="C239" s="28" t="s">
        <v>239</v>
      </c>
      <c r="D239" s="27">
        <v>41.6</v>
      </c>
      <c r="E239" s="27">
        <v>242</v>
      </c>
      <c r="F239" s="27">
        <v>8.0500000000000007</v>
      </c>
      <c r="G239" s="39">
        <v>485</v>
      </c>
      <c r="H239" s="41">
        <f t="shared" si="3"/>
        <v>-144</v>
      </c>
      <c r="I239" s="27">
        <v>41.6</v>
      </c>
    </row>
    <row r="240" spans="1:9" hidden="1" x14ac:dyDescent="0.25">
      <c r="A240" s="26">
        <v>230</v>
      </c>
      <c r="B240" s="27" t="s">
        <v>237</v>
      </c>
      <c r="C240" s="28" t="s">
        <v>40</v>
      </c>
      <c r="D240" s="27">
        <v>185.6</v>
      </c>
      <c r="E240" s="27">
        <v>258</v>
      </c>
      <c r="F240" s="27">
        <v>8.39</v>
      </c>
      <c r="G240" s="27">
        <v>570</v>
      </c>
      <c r="H240">
        <f t="shared" si="3"/>
        <v>125.6</v>
      </c>
      <c r="I240" s="27">
        <v>185.6</v>
      </c>
    </row>
    <row r="241" spans="1:9" hidden="1" x14ac:dyDescent="0.25">
      <c r="A241" s="26">
        <v>231</v>
      </c>
      <c r="B241" s="27" t="s">
        <v>237</v>
      </c>
      <c r="C241" s="28" t="s">
        <v>94</v>
      </c>
      <c r="D241" s="27">
        <v>60</v>
      </c>
      <c r="E241" s="27">
        <v>255</v>
      </c>
      <c r="F241" s="27">
        <v>8.19</v>
      </c>
      <c r="G241" s="27">
        <v>503</v>
      </c>
      <c r="H241">
        <f t="shared" si="3"/>
        <v>-80.800000000000011</v>
      </c>
      <c r="I241" s="27">
        <v>60</v>
      </c>
    </row>
    <row r="242" spans="1:9" x14ac:dyDescent="0.25">
      <c r="A242" s="23">
        <v>232</v>
      </c>
      <c r="B242" s="24" t="s">
        <v>240</v>
      </c>
      <c r="C242" s="25" t="s">
        <v>12</v>
      </c>
      <c r="D242" s="24">
        <v>140.80000000000001</v>
      </c>
      <c r="E242" s="24">
        <v>249</v>
      </c>
      <c r="F242" s="24">
        <v>7.95</v>
      </c>
      <c r="G242" s="38">
        <v>488</v>
      </c>
      <c r="H242" s="41">
        <f t="shared" si="3"/>
        <v>9.6000000000000227</v>
      </c>
      <c r="I242" s="24">
        <v>140.80000000000001</v>
      </c>
    </row>
    <row r="243" spans="1:9" x14ac:dyDescent="0.25">
      <c r="A243" s="23">
        <v>233</v>
      </c>
      <c r="B243" s="24" t="s">
        <v>241</v>
      </c>
      <c r="C243" s="25" t="s">
        <v>12</v>
      </c>
      <c r="D243" s="24">
        <v>131.19999999999999</v>
      </c>
      <c r="E243" s="24">
        <v>250</v>
      </c>
      <c r="F243" s="24">
        <v>8.0500000000000007</v>
      </c>
      <c r="G243" s="38">
        <v>499</v>
      </c>
      <c r="H243" s="41">
        <f t="shared" si="3"/>
        <v>9.5999999999999943</v>
      </c>
      <c r="I243" s="24">
        <v>131.19999999999999</v>
      </c>
    </row>
    <row r="244" spans="1:9" x14ac:dyDescent="0.25">
      <c r="A244" s="23">
        <v>234</v>
      </c>
      <c r="B244" s="24" t="s">
        <v>242</v>
      </c>
      <c r="C244" s="25" t="s">
        <v>12</v>
      </c>
      <c r="D244" s="24">
        <v>121.6</v>
      </c>
      <c r="E244" s="24">
        <v>247</v>
      </c>
      <c r="F244" s="24">
        <v>7.98</v>
      </c>
      <c r="G244" s="38">
        <v>486</v>
      </c>
      <c r="H244" s="41">
        <f t="shared" si="3"/>
        <v>9.5999999999999943</v>
      </c>
      <c r="I244" s="24">
        <v>121.6</v>
      </c>
    </row>
    <row r="245" spans="1:9" x14ac:dyDescent="0.25">
      <c r="A245" s="23">
        <v>235</v>
      </c>
      <c r="B245" s="24" t="s">
        <v>243</v>
      </c>
      <c r="C245" s="25" t="s">
        <v>12</v>
      </c>
      <c r="D245" s="24">
        <v>112</v>
      </c>
      <c r="E245" s="24">
        <v>239</v>
      </c>
      <c r="F245" s="24">
        <v>8.01</v>
      </c>
      <c r="G245" s="38">
        <v>473</v>
      </c>
      <c r="H245" s="41">
        <f t="shared" si="3"/>
        <v>-16</v>
      </c>
      <c r="I245" s="24">
        <v>112</v>
      </c>
    </row>
    <row r="246" spans="1:9" x14ac:dyDescent="0.25">
      <c r="A246" s="23">
        <v>236</v>
      </c>
      <c r="B246" s="24" t="s">
        <v>244</v>
      </c>
      <c r="C246" s="25" t="s">
        <v>12</v>
      </c>
      <c r="D246" s="24">
        <v>128</v>
      </c>
      <c r="E246" s="24">
        <v>242</v>
      </c>
      <c r="F246" s="24">
        <v>8</v>
      </c>
      <c r="G246" s="38">
        <v>471</v>
      </c>
      <c r="H246" s="41">
        <f t="shared" si="3"/>
        <v>-9.5999999999999943</v>
      </c>
      <c r="I246" s="24">
        <v>128</v>
      </c>
    </row>
    <row r="247" spans="1:9" x14ac:dyDescent="0.25">
      <c r="A247" s="23">
        <v>237</v>
      </c>
      <c r="B247" s="24" t="s">
        <v>245</v>
      </c>
      <c r="C247" s="25" t="s">
        <v>12</v>
      </c>
      <c r="D247" s="24">
        <v>137.6</v>
      </c>
      <c r="E247" s="24">
        <v>251</v>
      </c>
      <c r="F247" s="24">
        <v>7.87</v>
      </c>
      <c r="G247" s="38">
        <v>505</v>
      </c>
      <c r="H247" s="41">
        <f t="shared" si="3"/>
        <v>-6.4000000000000057</v>
      </c>
      <c r="I247" s="24">
        <v>137.6</v>
      </c>
    </row>
    <row r="248" spans="1:9" x14ac:dyDescent="0.25">
      <c r="A248" s="23">
        <v>238</v>
      </c>
      <c r="B248" s="24" t="s">
        <v>246</v>
      </c>
      <c r="C248" s="25" t="s">
        <v>12</v>
      </c>
      <c r="D248" s="24">
        <v>144</v>
      </c>
      <c r="E248" s="24">
        <v>248</v>
      </c>
      <c r="F248" s="24">
        <v>7.97</v>
      </c>
      <c r="G248" s="38">
        <v>501</v>
      </c>
      <c r="H248" s="41">
        <f t="shared" si="3"/>
        <v>-12.800000000000011</v>
      </c>
      <c r="I248" s="24">
        <v>144</v>
      </c>
    </row>
    <row r="249" spans="1:9" x14ac:dyDescent="0.25">
      <c r="A249" s="23">
        <v>239</v>
      </c>
      <c r="B249" s="24" t="s">
        <v>247</v>
      </c>
      <c r="C249" s="25" t="s">
        <v>12</v>
      </c>
      <c r="D249" s="24">
        <v>156.80000000000001</v>
      </c>
      <c r="E249" s="24">
        <v>241</v>
      </c>
      <c r="F249" s="24">
        <v>7.94</v>
      </c>
      <c r="G249" s="38">
        <v>487</v>
      </c>
      <c r="H249" s="41">
        <f t="shared" si="3"/>
        <v>-6.3999999999999773</v>
      </c>
      <c r="I249" s="24">
        <v>156.80000000000001</v>
      </c>
    </row>
    <row r="250" spans="1:9" x14ac:dyDescent="0.25">
      <c r="A250" s="23">
        <v>240</v>
      </c>
      <c r="B250" s="24" t="s">
        <v>248</v>
      </c>
      <c r="C250" s="25" t="s">
        <v>12</v>
      </c>
      <c r="D250" s="24">
        <v>163.19999999999999</v>
      </c>
      <c r="E250" s="24">
        <v>299</v>
      </c>
      <c r="F250" s="24">
        <v>8.01</v>
      </c>
      <c r="G250" s="38">
        <v>605</v>
      </c>
      <c r="H250" s="41">
        <f t="shared" si="3"/>
        <v>9.5999999999999943</v>
      </c>
      <c r="I250" s="24">
        <v>163.19999999999999</v>
      </c>
    </row>
    <row r="251" spans="1:9" x14ac:dyDescent="0.25">
      <c r="A251" s="23">
        <v>241</v>
      </c>
      <c r="B251" s="24" t="s">
        <v>249</v>
      </c>
      <c r="C251" s="25" t="s">
        <v>12</v>
      </c>
      <c r="D251" s="24">
        <v>153.6</v>
      </c>
      <c r="E251" s="24">
        <v>297</v>
      </c>
      <c r="F251" s="24">
        <v>7.98</v>
      </c>
      <c r="G251" s="38">
        <v>601</v>
      </c>
      <c r="H251" s="41">
        <f t="shared" si="3"/>
        <v>9.5999999999999943</v>
      </c>
      <c r="I251" s="24">
        <v>153.6</v>
      </c>
    </row>
    <row r="252" spans="1:9" x14ac:dyDescent="0.25">
      <c r="A252" s="23">
        <v>242</v>
      </c>
      <c r="B252" s="24" t="s">
        <v>250</v>
      </c>
      <c r="C252" s="25" t="s">
        <v>12</v>
      </c>
      <c r="D252" s="24">
        <v>144</v>
      </c>
      <c r="E252" s="24">
        <v>295</v>
      </c>
      <c r="F252" s="24">
        <v>7.89</v>
      </c>
      <c r="G252" s="38">
        <v>597</v>
      </c>
      <c r="H252" s="41">
        <f t="shared" si="3"/>
        <v>6.4000000000000057</v>
      </c>
      <c r="I252" s="24">
        <v>144</v>
      </c>
    </row>
    <row r="253" spans="1:9" x14ac:dyDescent="0.25">
      <c r="A253" s="23">
        <v>243</v>
      </c>
      <c r="B253" s="24" t="s">
        <v>251</v>
      </c>
      <c r="C253" s="25" t="s">
        <v>12</v>
      </c>
      <c r="D253" s="24">
        <v>137.6</v>
      </c>
      <c r="E253" s="24">
        <v>323</v>
      </c>
      <c r="F253" s="24">
        <v>7.83</v>
      </c>
      <c r="G253" s="38">
        <v>677</v>
      </c>
      <c r="H253" s="41">
        <f t="shared" si="3"/>
        <v>6.4000000000000057</v>
      </c>
      <c r="I253" s="24">
        <v>137.6</v>
      </c>
    </row>
    <row r="254" spans="1:9" x14ac:dyDescent="0.25">
      <c r="A254" s="23">
        <v>244</v>
      </c>
      <c r="B254" s="24" t="s">
        <v>252</v>
      </c>
      <c r="C254" s="25" t="s">
        <v>12</v>
      </c>
      <c r="D254" s="24">
        <v>131.19999999999999</v>
      </c>
      <c r="E254" s="24">
        <v>319</v>
      </c>
      <c r="F254" s="24">
        <v>7.79</v>
      </c>
      <c r="G254" s="38">
        <v>645</v>
      </c>
      <c r="H254" s="41">
        <f t="shared" si="3"/>
        <v>35.199999999999989</v>
      </c>
      <c r="I254" s="24">
        <v>131.19999999999999</v>
      </c>
    </row>
    <row r="255" spans="1:9" x14ac:dyDescent="0.25">
      <c r="A255" s="23">
        <v>245</v>
      </c>
      <c r="B255" s="24" t="s">
        <v>253</v>
      </c>
      <c r="C255" s="25" t="s">
        <v>12</v>
      </c>
      <c r="D255" s="24">
        <v>96</v>
      </c>
      <c r="E255" s="24">
        <v>312</v>
      </c>
      <c r="F255" s="24">
        <v>7.75</v>
      </c>
      <c r="G255" s="38">
        <v>640</v>
      </c>
      <c r="H255" s="41">
        <f t="shared" si="3"/>
        <v>9.5999999999999943</v>
      </c>
      <c r="I255" s="24">
        <v>96</v>
      </c>
    </row>
    <row r="256" spans="1:9" x14ac:dyDescent="0.25">
      <c r="A256" s="23">
        <v>246</v>
      </c>
      <c r="B256" s="24" t="s">
        <v>254</v>
      </c>
      <c r="C256" s="25" t="s">
        <v>12</v>
      </c>
      <c r="D256" s="24">
        <v>86.4</v>
      </c>
      <c r="E256" s="24">
        <v>308</v>
      </c>
      <c r="F256" s="24">
        <v>7.77</v>
      </c>
      <c r="G256" s="38">
        <v>634</v>
      </c>
      <c r="H256" s="41">
        <f t="shared" si="3"/>
        <v>6.4000000000000057</v>
      </c>
      <c r="I256" s="24">
        <v>86.4</v>
      </c>
    </row>
    <row r="257" spans="1:9" x14ac:dyDescent="0.25">
      <c r="A257" s="23">
        <v>247</v>
      </c>
      <c r="B257" s="24" t="s">
        <v>255</v>
      </c>
      <c r="C257" s="25" t="s">
        <v>12</v>
      </c>
      <c r="D257" s="24">
        <v>80</v>
      </c>
      <c r="E257" s="24">
        <v>300</v>
      </c>
      <c r="F257" s="24">
        <v>7.8</v>
      </c>
      <c r="G257" s="38">
        <v>621</v>
      </c>
      <c r="H257" s="41">
        <f t="shared" si="3"/>
        <v>3.2000000000000028</v>
      </c>
      <c r="I257" s="24">
        <v>80</v>
      </c>
    </row>
    <row r="258" spans="1:9" x14ac:dyDescent="0.25">
      <c r="A258" s="23">
        <v>248</v>
      </c>
      <c r="B258" s="24" t="s">
        <v>256</v>
      </c>
      <c r="C258" s="25" t="s">
        <v>12</v>
      </c>
      <c r="D258" s="24">
        <v>76.8</v>
      </c>
      <c r="E258" s="24">
        <v>325</v>
      </c>
      <c r="F258" s="24">
        <v>7.82</v>
      </c>
      <c r="G258" s="38">
        <v>698</v>
      </c>
      <c r="H258" s="41">
        <f t="shared" si="3"/>
        <v>6.3999999999999915</v>
      </c>
      <c r="I258" s="24">
        <v>76.8</v>
      </c>
    </row>
    <row r="259" spans="1:9" x14ac:dyDescent="0.25">
      <c r="A259" s="23">
        <v>249</v>
      </c>
      <c r="B259" s="24" t="s">
        <v>257</v>
      </c>
      <c r="C259" s="25" t="s">
        <v>12</v>
      </c>
      <c r="D259" s="24">
        <v>70.400000000000006</v>
      </c>
      <c r="E259" s="24">
        <v>323</v>
      </c>
      <c r="F259" s="24">
        <v>7.81</v>
      </c>
      <c r="G259" s="38">
        <v>678</v>
      </c>
      <c r="H259" s="41">
        <f t="shared" ref="H259:H271" si="4">(D259-D260)</f>
        <v>6.4000000000000057</v>
      </c>
      <c r="I259" s="24">
        <v>70.400000000000006</v>
      </c>
    </row>
    <row r="260" spans="1:9" x14ac:dyDescent="0.25">
      <c r="A260" s="23">
        <v>250</v>
      </c>
      <c r="B260" s="24" t="s">
        <v>258</v>
      </c>
      <c r="C260" s="25" t="s">
        <v>12</v>
      </c>
      <c r="D260" s="24">
        <v>64</v>
      </c>
      <c r="E260" s="24">
        <v>318</v>
      </c>
      <c r="F260" s="24">
        <v>7.78</v>
      </c>
      <c r="G260" s="38">
        <v>665</v>
      </c>
      <c r="H260" s="41">
        <f t="shared" si="4"/>
        <v>-22.400000000000006</v>
      </c>
      <c r="I260" s="24">
        <v>64</v>
      </c>
    </row>
    <row r="261" spans="1:9" x14ac:dyDescent="0.25">
      <c r="A261" s="23">
        <v>251</v>
      </c>
      <c r="B261" s="24" t="s">
        <v>259</v>
      </c>
      <c r="C261" s="25" t="s">
        <v>12</v>
      </c>
      <c r="D261" s="24">
        <v>86.4</v>
      </c>
      <c r="E261" s="24">
        <v>320</v>
      </c>
      <c r="F261" s="24">
        <v>7.8</v>
      </c>
      <c r="G261" s="38">
        <v>669</v>
      </c>
      <c r="H261" s="41">
        <f t="shared" si="4"/>
        <v>6.4000000000000057</v>
      </c>
      <c r="I261" s="24">
        <v>86.4</v>
      </c>
    </row>
    <row r="262" spans="1:9" x14ac:dyDescent="0.25">
      <c r="A262" s="23">
        <v>252</v>
      </c>
      <c r="B262" s="24" t="s">
        <v>260</v>
      </c>
      <c r="C262" s="25" t="s">
        <v>12</v>
      </c>
      <c r="D262" s="24">
        <v>80</v>
      </c>
      <c r="E262" s="24">
        <v>330</v>
      </c>
      <c r="F262" s="24">
        <v>7.86</v>
      </c>
      <c r="G262" s="38">
        <v>726</v>
      </c>
      <c r="H262" s="41">
        <f t="shared" si="4"/>
        <v>-80</v>
      </c>
      <c r="I262" s="24">
        <v>80</v>
      </c>
    </row>
    <row r="263" spans="1:9" x14ac:dyDescent="0.25">
      <c r="A263" s="23">
        <v>253</v>
      </c>
      <c r="B263" s="24" t="s">
        <v>261</v>
      </c>
      <c r="C263" s="25" t="s">
        <v>12</v>
      </c>
      <c r="D263" s="24">
        <v>160</v>
      </c>
      <c r="E263" s="24">
        <v>333</v>
      </c>
      <c r="F263" s="24">
        <v>7.84</v>
      </c>
      <c r="G263" s="38">
        <v>727</v>
      </c>
      <c r="H263" s="41">
        <f t="shared" si="4"/>
        <v>35.200000000000003</v>
      </c>
      <c r="I263" s="24">
        <v>160</v>
      </c>
    </row>
    <row r="264" spans="1:9" x14ac:dyDescent="0.25">
      <c r="A264" s="23">
        <v>254</v>
      </c>
      <c r="B264" s="24" t="s">
        <v>262</v>
      </c>
      <c r="C264" s="25" t="s">
        <v>12</v>
      </c>
      <c r="D264" s="24">
        <v>124.8</v>
      </c>
      <c r="E264" s="24">
        <v>329</v>
      </c>
      <c r="F264" s="24">
        <v>7.81</v>
      </c>
      <c r="G264" s="38">
        <v>721</v>
      </c>
      <c r="H264" s="41">
        <f t="shared" si="4"/>
        <v>6.3999999999999915</v>
      </c>
      <c r="I264" s="24">
        <v>124.8</v>
      </c>
    </row>
    <row r="265" spans="1:9" x14ac:dyDescent="0.25">
      <c r="A265" s="23">
        <v>255</v>
      </c>
      <c r="B265" s="24" t="s">
        <v>263</v>
      </c>
      <c r="C265" s="25" t="s">
        <v>12</v>
      </c>
      <c r="D265" s="24">
        <v>118.4</v>
      </c>
      <c r="E265" s="24">
        <v>328</v>
      </c>
      <c r="F265" s="24">
        <v>7.82</v>
      </c>
      <c r="G265" s="38">
        <v>724</v>
      </c>
      <c r="H265" s="41">
        <f t="shared" si="4"/>
        <v>6.4000000000000057</v>
      </c>
      <c r="I265" s="24">
        <v>118.4</v>
      </c>
    </row>
    <row r="266" spans="1:9" x14ac:dyDescent="0.25">
      <c r="A266" s="23">
        <v>256</v>
      </c>
      <c r="B266" s="24" t="s">
        <v>264</v>
      </c>
      <c r="C266" s="25" t="s">
        <v>12</v>
      </c>
      <c r="D266" s="24">
        <v>112</v>
      </c>
      <c r="E266" s="24">
        <v>322</v>
      </c>
      <c r="F266" s="24">
        <v>7.79</v>
      </c>
      <c r="G266" s="38">
        <v>717</v>
      </c>
      <c r="H266" s="41">
        <f t="shared" si="4"/>
        <v>-48</v>
      </c>
      <c r="I266" s="24">
        <v>112</v>
      </c>
    </row>
    <row r="267" spans="1:9" x14ac:dyDescent="0.25">
      <c r="A267" s="23">
        <v>257</v>
      </c>
      <c r="B267" s="24" t="s">
        <v>265</v>
      </c>
      <c r="C267" s="25" t="s">
        <v>12</v>
      </c>
      <c r="D267" s="24">
        <v>160</v>
      </c>
      <c r="E267" s="24">
        <v>324</v>
      </c>
      <c r="F267" s="24">
        <v>7.8</v>
      </c>
      <c r="G267" s="38">
        <v>720</v>
      </c>
      <c r="H267" s="41">
        <f t="shared" si="4"/>
        <v>6.4000000000000057</v>
      </c>
      <c r="I267" s="24">
        <v>160</v>
      </c>
    </row>
    <row r="268" spans="1:9" x14ac:dyDescent="0.25">
      <c r="A268" s="23">
        <v>258</v>
      </c>
      <c r="B268" s="24" t="s">
        <v>266</v>
      </c>
      <c r="C268" s="25" t="s">
        <v>12</v>
      </c>
      <c r="D268" s="24">
        <v>153.6</v>
      </c>
      <c r="E268" s="24">
        <v>327</v>
      </c>
      <c r="F268" s="24">
        <v>7.78</v>
      </c>
      <c r="G268" s="38">
        <v>725</v>
      </c>
      <c r="H268" s="41">
        <f t="shared" si="4"/>
        <v>3.1999999999999886</v>
      </c>
      <c r="I268" s="24">
        <v>153.6</v>
      </c>
    </row>
    <row r="269" spans="1:9" x14ac:dyDescent="0.25">
      <c r="A269" s="23">
        <v>259</v>
      </c>
      <c r="B269" s="24" t="s">
        <v>267</v>
      </c>
      <c r="C269" s="25" t="s">
        <v>12</v>
      </c>
      <c r="D269" s="24">
        <v>150.4</v>
      </c>
      <c r="E269" s="24">
        <v>323</v>
      </c>
      <c r="F269" s="24">
        <v>7.6</v>
      </c>
      <c r="G269" s="38">
        <v>718</v>
      </c>
      <c r="H269" s="41">
        <f t="shared" si="4"/>
        <v>6.4000000000000057</v>
      </c>
      <c r="I269" s="24">
        <v>150.4</v>
      </c>
    </row>
    <row r="270" spans="1:9" x14ac:dyDescent="0.25">
      <c r="A270" s="23">
        <v>260</v>
      </c>
      <c r="B270" s="24" t="s">
        <v>268</v>
      </c>
      <c r="C270" s="25" t="s">
        <v>12</v>
      </c>
      <c r="D270" s="24">
        <v>144</v>
      </c>
      <c r="E270" s="24">
        <v>320</v>
      </c>
      <c r="F270" s="24">
        <v>7.8</v>
      </c>
      <c r="G270" s="38">
        <v>688</v>
      </c>
      <c r="H270" s="41">
        <f t="shared" si="4"/>
        <v>6.4000000000000057</v>
      </c>
      <c r="I270" s="24">
        <v>144</v>
      </c>
    </row>
    <row r="271" spans="1:9" x14ac:dyDescent="0.25">
      <c r="A271" s="23">
        <v>261</v>
      </c>
      <c r="B271" s="24" t="s">
        <v>248</v>
      </c>
      <c r="C271" s="25" t="s">
        <v>12</v>
      </c>
      <c r="D271" s="24">
        <v>137.6</v>
      </c>
      <c r="E271" s="24">
        <v>317</v>
      </c>
      <c r="F271" s="24">
        <v>7.78</v>
      </c>
      <c r="G271" s="38">
        <v>685</v>
      </c>
      <c r="H271" s="41">
        <f t="shared" si="4"/>
        <v>137.6</v>
      </c>
      <c r="I271" s="24">
        <v>137.6</v>
      </c>
    </row>
  </sheetData>
  <autoFilter ref="C1:C271" xr:uid="{8DC6ECDC-AC49-42CC-BBF0-5375F25DE316}">
    <filterColumn colId="0">
      <filters>
        <filter val="Aerobic"/>
        <filter val="Aerobic Tank"/>
        <filter val="Aerobic Tank (2:30 pm)"/>
        <filter val="Aerobic Tank (After addition of sewage)"/>
        <filter val="Aerobic Tank (After Water Pushed)"/>
        <filter val="Aerobic Tank (Before Water Pushed)"/>
        <filter val="Aerobic Tank (Evening - After water pushed)"/>
        <filter val="Aerobic Tank (Evening)"/>
        <filter val="Aerobic Tank (From Previous Cycle of 18.02.2022)"/>
        <filter val="Aerobic Tank (Morning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93A6-9C3D-4A46-97BB-FB808725DF94}">
  <dimension ref="A1:I207"/>
  <sheetViews>
    <sheetView workbookViewId="0">
      <selection activeCell="G2" sqref="G2"/>
    </sheetView>
  </sheetViews>
  <sheetFormatPr defaultRowHeight="12.5" x14ac:dyDescent="0.25"/>
  <cols>
    <col min="1" max="1" width="11.54296875" customWidth="1"/>
    <col min="2" max="2" width="19.36328125" customWidth="1"/>
    <col min="3" max="3" width="13.08984375" customWidth="1"/>
    <col min="4" max="4" width="17.08984375" customWidth="1"/>
    <col min="5" max="5" width="18.08984375" customWidth="1"/>
    <col min="6" max="6" width="14" customWidth="1"/>
    <col min="7" max="7" width="19.7265625" customWidth="1"/>
    <col min="8" max="8" width="11.7265625" customWidth="1"/>
    <col min="9" max="9" width="15.7265625" customWidth="1"/>
  </cols>
  <sheetData>
    <row r="1" spans="1:9" ht="54" customHeight="1" x14ac:dyDescent="0.3">
      <c r="A1" s="5" t="s">
        <v>0</v>
      </c>
      <c r="B1" s="5" t="s">
        <v>1</v>
      </c>
      <c r="C1" s="5" t="s">
        <v>2</v>
      </c>
      <c r="D1" s="5" t="s">
        <v>6</v>
      </c>
      <c r="E1" s="5" t="s">
        <v>7</v>
      </c>
      <c r="F1" s="5" t="s">
        <v>8</v>
      </c>
      <c r="G1" s="33" t="s">
        <v>9</v>
      </c>
      <c r="H1" s="40" t="s">
        <v>269</v>
      </c>
      <c r="I1" s="5" t="s">
        <v>270</v>
      </c>
    </row>
    <row r="2" spans="1:9" ht="25" x14ac:dyDescent="0.25">
      <c r="A2" s="3">
        <v>2</v>
      </c>
      <c r="B2" s="3" t="s">
        <v>10</v>
      </c>
      <c r="C2" s="3" t="s">
        <v>12</v>
      </c>
      <c r="D2" s="3">
        <v>192</v>
      </c>
      <c r="E2" s="3">
        <v>577</v>
      </c>
      <c r="F2" s="3">
        <v>8.6999999999999993</v>
      </c>
      <c r="G2" s="34">
        <v>1129</v>
      </c>
      <c r="H2" s="41">
        <v>64</v>
      </c>
      <c r="I2" s="3">
        <v>192</v>
      </c>
    </row>
    <row r="3" spans="1:9" ht="25" x14ac:dyDescent="0.25">
      <c r="A3" s="3">
        <v>4</v>
      </c>
      <c r="B3" s="3" t="s">
        <v>14</v>
      </c>
      <c r="C3" s="3" t="s">
        <v>12</v>
      </c>
      <c r="D3" s="3">
        <v>384</v>
      </c>
      <c r="E3" s="3">
        <v>532</v>
      </c>
      <c r="F3" s="3">
        <v>8.43</v>
      </c>
      <c r="G3" s="34">
        <v>1111</v>
      </c>
      <c r="H3" s="41">
        <v>160</v>
      </c>
      <c r="I3" s="3">
        <v>384</v>
      </c>
    </row>
    <row r="4" spans="1:9" ht="25" x14ac:dyDescent="0.25">
      <c r="A4" s="3">
        <v>5</v>
      </c>
      <c r="B4" s="3" t="s">
        <v>15</v>
      </c>
      <c r="C4" s="3" t="s">
        <v>12</v>
      </c>
      <c r="D4" s="3">
        <v>224</v>
      </c>
      <c r="E4" s="3">
        <v>565</v>
      </c>
      <c r="F4" s="3">
        <v>7.9</v>
      </c>
      <c r="G4" s="34">
        <v>1035</v>
      </c>
      <c r="H4" s="41">
        <v>64</v>
      </c>
      <c r="I4" s="3">
        <v>224</v>
      </c>
    </row>
    <row r="5" spans="1:9" ht="25" x14ac:dyDescent="0.25">
      <c r="A5" s="3">
        <v>6</v>
      </c>
      <c r="B5" s="3" t="s">
        <v>16</v>
      </c>
      <c r="C5" s="3" t="s">
        <v>12</v>
      </c>
      <c r="D5" s="3">
        <v>160</v>
      </c>
      <c r="E5" s="3">
        <v>561</v>
      </c>
      <c r="F5" s="3">
        <v>7.72</v>
      </c>
      <c r="G5" s="34">
        <v>1075</v>
      </c>
      <c r="H5" s="41">
        <v>32</v>
      </c>
      <c r="I5" s="3">
        <v>160</v>
      </c>
    </row>
    <row r="6" spans="1:9" ht="26" x14ac:dyDescent="0.3">
      <c r="A6" s="3">
        <v>7</v>
      </c>
      <c r="B6" s="6" t="s">
        <v>17</v>
      </c>
      <c r="C6" s="7" t="s">
        <v>12</v>
      </c>
      <c r="D6" s="3">
        <v>128</v>
      </c>
      <c r="E6" s="3">
        <v>580</v>
      </c>
      <c r="F6" s="3">
        <v>7.68</v>
      </c>
      <c r="G6" s="34">
        <v>1063</v>
      </c>
      <c r="H6" s="41">
        <v>32</v>
      </c>
      <c r="I6" s="3">
        <v>128</v>
      </c>
    </row>
    <row r="7" spans="1:9" ht="26" x14ac:dyDescent="0.3">
      <c r="A7" s="3">
        <v>8</v>
      </c>
      <c r="B7" s="3" t="s">
        <v>18</v>
      </c>
      <c r="C7" s="7" t="s">
        <v>12</v>
      </c>
      <c r="D7" s="3">
        <v>96</v>
      </c>
      <c r="E7" s="3">
        <v>669</v>
      </c>
      <c r="F7" s="3">
        <v>8.08</v>
      </c>
      <c r="G7" s="34">
        <v>1250</v>
      </c>
      <c r="H7" s="41">
        <v>6.4000000000000057</v>
      </c>
      <c r="I7" s="3">
        <v>96</v>
      </c>
    </row>
    <row r="8" spans="1:9" ht="26" x14ac:dyDescent="0.3">
      <c r="A8" s="3">
        <v>9</v>
      </c>
      <c r="B8" s="3" t="s">
        <v>19</v>
      </c>
      <c r="C8" s="7" t="s">
        <v>12</v>
      </c>
      <c r="D8" s="3">
        <v>89.6</v>
      </c>
      <c r="E8" s="3">
        <v>635</v>
      </c>
      <c r="F8" s="3">
        <v>7.99</v>
      </c>
      <c r="G8" s="34">
        <v>1106</v>
      </c>
      <c r="H8" s="41">
        <v>4.7999999999999972</v>
      </c>
      <c r="I8" s="3">
        <v>89.6</v>
      </c>
    </row>
    <row r="9" spans="1:9" ht="26" x14ac:dyDescent="0.3">
      <c r="A9" s="3">
        <v>10</v>
      </c>
      <c r="B9" s="6" t="s">
        <v>20</v>
      </c>
      <c r="C9" s="7" t="s">
        <v>12</v>
      </c>
      <c r="D9" s="3">
        <v>84.8</v>
      </c>
      <c r="E9" s="3">
        <v>555</v>
      </c>
      <c r="F9" s="3">
        <v>8.1199999999999992</v>
      </c>
      <c r="G9" s="34">
        <v>978</v>
      </c>
      <c r="H9" s="41">
        <v>20.799999999999997</v>
      </c>
      <c r="I9" s="3">
        <v>84.8</v>
      </c>
    </row>
    <row r="10" spans="1:9" ht="26" x14ac:dyDescent="0.3">
      <c r="A10" s="3">
        <v>11</v>
      </c>
      <c r="B10" s="6" t="s">
        <v>21</v>
      </c>
      <c r="C10" s="7" t="s">
        <v>12</v>
      </c>
      <c r="D10" s="3">
        <v>64</v>
      </c>
      <c r="E10" s="3">
        <v>593</v>
      </c>
      <c r="F10" s="3">
        <v>8.08</v>
      </c>
      <c r="G10" s="34">
        <v>1077</v>
      </c>
      <c r="H10" s="41">
        <v>9.6000000000000014</v>
      </c>
      <c r="I10" s="3">
        <v>64</v>
      </c>
    </row>
    <row r="11" spans="1:9" ht="26" x14ac:dyDescent="0.3">
      <c r="A11" s="3">
        <v>12</v>
      </c>
      <c r="B11" s="6" t="s">
        <v>22</v>
      </c>
      <c r="C11" s="7" t="s">
        <v>12</v>
      </c>
      <c r="D11" s="3">
        <v>54.4</v>
      </c>
      <c r="E11" s="3">
        <v>528</v>
      </c>
      <c r="F11" s="3">
        <v>7.54</v>
      </c>
      <c r="G11" s="34">
        <v>964</v>
      </c>
      <c r="H11" s="41">
        <v>6.3999999999999986</v>
      </c>
      <c r="I11" s="3">
        <v>54.4</v>
      </c>
    </row>
    <row r="12" spans="1:9" ht="26" x14ac:dyDescent="0.3">
      <c r="A12" s="3">
        <v>13</v>
      </c>
      <c r="B12" s="6" t="s">
        <v>23</v>
      </c>
      <c r="C12" s="7" t="s">
        <v>12</v>
      </c>
      <c r="D12" s="3">
        <v>48</v>
      </c>
      <c r="E12" s="3">
        <v>575</v>
      </c>
      <c r="F12" s="3">
        <v>8.27</v>
      </c>
      <c r="G12" s="34">
        <v>1000</v>
      </c>
      <c r="H12" s="41">
        <v>-352</v>
      </c>
      <c r="I12" s="3">
        <v>48</v>
      </c>
    </row>
    <row r="13" spans="1:9" ht="27" customHeight="1" x14ac:dyDescent="0.25">
      <c r="A13" s="3">
        <v>14</v>
      </c>
      <c r="B13" s="9" t="s">
        <v>24</v>
      </c>
      <c r="C13" s="3" t="s">
        <v>25</v>
      </c>
      <c r="D13" s="9">
        <v>400</v>
      </c>
      <c r="E13" s="3">
        <v>611</v>
      </c>
      <c r="F13" s="3">
        <v>8.11</v>
      </c>
      <c r="G13" s="34">
        <v>1198</v>
      </c>
      <c r="H13" s="41">
        <v>16</v>
      </c>
      <c r="I13" s="9">
        <v>400</v>
      </c>
    </row>
    <row r="14" spans="1:9" ht="25" x14ac:dyDescent="0.25">
      <c r="A14" s="3">
        <v>15</v>
      </c>
      <c r="B14" s="3" t="s">
        <v>26</v>
      </c>
      <c r="C14" s="3" t="s">
        <v>12</v>
      </c>
      <c r="D14" s="3">
        <v>384</v>
      </c>
      <c r="E14" s="3">
        <v>548</v>
      </c>
      <c r="F14" s="3">
        <v>8.14</v>
      </c>
      <c r="G14" s="34">
        <v>964</v>
      </c>
      <c r="H14" s="41">
        <v>4.8000000000000114</v>
      </c>
      <c r="I14" s="3">
        <v>384</v>
      </c>
    </row>
    <row r="15" spans="1:9" ht="25" x14ac:dyDescent="0.25">
      <c r="A15" s="3">
        <v>16</v>
      </c>
      <c r="B15" s="3" t="s">
        <v>27</v>
      </c>
      <c r="C15" s="3" t="s">
        <v>12</v>
      </c>
      <c r="D15" s="3">
        <v>379.2</v>
      </c>
      <c r="E15" s="3">
        <v>592</v>
      </c>
      <c r="F15" s="3">
        <v>7.91</v>
      </c>
      <c r="G15" s="34">
        <v>1060</v>
      </c>
      <c r="H15" s="41">
        <v>11.199999999999989</v>
      </c>
      <c r="I15" s="3">
        <v>379.2</v>
      </c>
    </row>
    <row r="16" spans="1:9" ht="25" x14ac:dyDescent="0.25">
      <c r="A16" s="3">
        <v>17</v>
      </c>
      <c r="B16" s="3" t="s">
        <v>28</v>
      </c>
      <c r="C16" s="3" t="s">
        <v>12</v>
      </c>
      <c r="D16" s="3">
        <v>368</v>
      </c>
      <c r="E16" s="3">
        <v>544</v>
      </c>
      <c r="F16" s="3">
        <v>7.84</v>
      </c>
      <c r="G16" s="34">
        <v>966</v>
      </c>
      <c r="H16" s="41">
        <v>160</v>
      </c>
      <c r="I16" s="3">
        <v>368</v>
      </c>
    </row>
    <row r="17" spans="1:9" ht="37.5" x14ac:dyDescent="0.25">
      <c r="A17" s="3">
        <v>19</v>
      </c>
      <c r="B17" s="3" t="s">
        <v>29</v>
      </c>
      <c r="C17" s="3" t="s">
        <v>30</v>
      </c>
      <c r="D17" s="3">
        <v>288</v>
      </c>
      <c r="E17" s="3">
        <v>539</v>
      </c>
      <c r="F17" s="3">
        <v>8.0299999999999994</v>
      </c>
      <c r="G17" s="34">
        <v>1054</v>
      </c>
      <c r="H17" s="41">
        <v>32</v>
      </c>
      <c r="I17" s="3">
        <v>288</v>
      </c>
    </row>
    <row r="18" spans="1:9" ht="37.5" x14ac:dyDescent="0.25">
      <c r="A18" s="3">
        <v>20</v>
      </c>
      <c r="B18" s="3" t="s">
        <v>29</v>
      </c>
      <c r="C18" s="3" t="s">
        <v>31</v>
      </c>
      <c r="D18" s="3">
        <v>256</v>
      </c>
      <c r="E18" s="3">
        <v>535</v>
      </c>
      <c r="F18" s="3">
        <v>8.06</v>
      </c>
      <c r="G18" s="34">
        <v>1056</v>
      </c>
      <c r="H18" s="41">
        <v>128</v>
      </c>
      <c r="I18" s="3">
        <v>256</v>
      </c>
    </row>
    <row r="19" spans="1:9" ht="25" x14ac:dyDescent="0.25">
      <c r="A19" s="3">
        <v>21</v>
      </c>
      <c r="B19" s="3" t="s">
        <v>32</v>
      </c>
      <c r="C19" s="3" t="s">
        <v>12</v>
      </c>
      <c r="D19" s="3">
        <v>128</v>
      </c>
      <c r="E19" s="3">
        <v>557</v>
      </c>
      <c r="F19" s="3">
        <v>8.0500000000000007</v>
      </c>
      <c r="G19" s="34">
        <v>922</v>
      </c>
      <c r="H19" s="41">
        <v>24</v>
      </c>
      <c r="I19" s="3">
        <v>128</v>
      </c>
    </row>
    <row r="20" spans="1:9" ht="25" x14ac:dyDescent="0.25">
      <c r="A20" s="3">
        <v>24</v>
      </c>
      <c r="B20" s="3" t="s">
        <v>35</v>
      </c>
      <c r="C20" s="3" t="s">
        <v>12</v>
      </c>
      <c r="D20" s="3">
        <v>80</v>
      </c>
      <c r="E20" s="3">
        <v>525</v>
      </c>
      <c r="F20" s="3">
        <v>8.0399999999999991</v>
      </c>
      <c r="G20" s="34">
        <v>944</v>
      </c>
      <c r="H20" s="41">
        <v>32</v>
      </c>
      <c r="I20" s="3">
        <v>80</v>
      </c>
    </row>
    <row r="21" spans="1:9" ht="25" x14ac:dyDescent="0.25">
      <c r="A21" s="3">
        <v>25</v>
      </c>
      <c r="B21" s="3" t="s">
        <v>36</v>
      </c>
      <c r="C21" s="3" t="s">
        <v>12</v>
      </c>
      <c r="D21" s="3">
        <v>48</v>
      </c>
      <c r="E21" s="3">
        <v>485</v>
      </c>
      <c r="F21" s="3">
        <v>8.19</v>
      </c>
      <c r="G21" s="34">
        <v>1045</v>
      </c>
      <c r="H21" s="41">
        <v>12.799999999999997</v>
      </c>
      <c r="I21" s="3">
        <v>48</v>
      </c>
    </row>
    <row r="22" spans="1:9" ht="25" x14ac:dyDescent="0.25">
      <c r="A22" s="3">
        <v>26</v>
      </c>
      <c r="B22" s="3" t="s">
        <v>37</v>
      </c>
      <c r="C22" s="3" t="s">
        <v>12</v>
      </c>
      <c r="D22" s="3">
        <v>35.200000000000003</v>
      </c>
      <c r="E22" s="3">
        <v>494</v>
      </c>
      <c r="F22" s="10">
        <v>8.25</v>
      </c>
      <c r="G22" s="34">
        <v>1030</v>
      </c>
      <c r="H22" s="41">
        <v>3.2000000000000028</v>
      </c>
      <c r="I22" s="3">
        <v>35.200000000000003</v>
      </c>
    </row>
    <row r="23" spans="1:9" ht="25" x14ac:dyDescent="0.25">
      <c r="A23" s="3">
        <v>27</v>
      </c>
      <c r="B23" s="11" t="s">
        <v>38</v>
      </c>
      <c r="C23" s="3" t="s">
        <v>12</v>
      </c>
      <c r="D23" s="11">
        <v>32</v>
      </c>
      <c r="E23" s="3">
        <v>584</v>
      </c>
      <c r="F23" s="3">
        <v>8.69</v>
      </c>
      <c r="G23" s="34">
        <v>1100</v>
      </c>
      <c r="H23" s="41">
        <v>-432</v>
      </c>
      <c r="I23" s="11">
        <v>32</v>
      </c>
    </row>
    <row r="24" spans="1:9" ht="25" x14ac:dyDescent="0.25">
      <c r="A24" s="3">
        <v>28</v>
      </c>
      <c r="B24" s="3" t="s">
        <v>39</v>
      </c>
      <c r="C24" s="3" t="s">
        <v>12</v>
      </c>
      <c r="D24" s="3">
        <v>464</v>
      </c>
      <c r="E24" s="3">
        <v>566</v>
      </c>
      <c r="F24" s="3">
        <v>8.4499999999999993</v>
      </c>
      <c r="G24" s="34">
        <v>1055</v>
      </c>
      <c r="H24" s="41">
        <v>208</v>
      </c>
      <c r="I24" s="3">
        <v>464</v>
      </c>
    </row>
    <row r="25" spans="1:9" ht="25" x14ac:dyDescent="0.25">
      <c r="A25" s="3">
        <v>31</v>
      </c>
      <c r="B25" s="3" t="s">
        <v>41</v>
      </c>
      <c r="C25" s="3" t="s">
        <v>12</v>
      </c>
      <c r="D25" s="3">
        <v>448</v>
      </c>
      <c r="E25" s="3">
        <v>581</v>
      </c>
      <c r="F25" s="3">
        <v>8.32</v>
      </c>
      <c r="G25" s="34">
        <v>1076</v>
      </c>
      <c r="H25" s="41">
        <v>384</v>
      </c>
      <c r="I25" s="3">
        <v>448</v>
      </c>
    </row>
    <row r="26" spans="1:9" ht="25" x14ac:dyDescent="0.25">
      <c r="A26" s="3">
        <v>36</v>
      </c>
      <c r="B26" s="3" t="s">
        <v>42</v>
      </c>
      <c r="C26" s="3" t="s">
        <v>12</v>
      </c>
      <c r="D26" s="3">
        <v>384</v>
      </c>
      <c r="E26" s="3">
        <v>553</v>
      </c>
      <c r="F26" s="3">
        <v>8.24</v>
      </c>
      <c r="G26" s="34">
        <v>1025</v>
      </c>
      <c r="H26" s="41">
        <v>16</v>
      </c>
      <c r="I26" s="3">
        <v>384</v>
      </c>
    </row>
    <row r="27" spans="1:9" ht="25" x14ac:dyDescent="0.25">
      <c r="A27" s="3">
        <v>37</v>
      </c>
      <c r="B27" s="3" t="s">
        <v>43</v>
      </c>
      <c r="C27" s="3" t="s">
        <v>12</v>
      </c>
      <c r="D27" s="3">
        <v>368</v>
      </c>
      <c r="E27" s="3">
        <v>556</v>
      </c>
      <c r="F27" s="3">
        <v>8.14</v>
      </c>
      <c r="G27" s="34">
        <v>1007</v>
      </c>
      <c r="H27" s="41">
        <v>16</v>
      </c>
      <c r="I27" s="3">
        <v>368</v>
      </c>
    </row>
    <row r="28" spans="1:9" ht="25" x14ac:dyDescent="0.25">
      <c r="A28" s="3">
        <v>38</v>
      </c>
      <c r="B28" s="3" t="s">
        <v>44</v>
      </c>
      <c r="C28" s="3" t="s">
        <v>12</v>
      </c>
      <c r="D28" s="3">
        <v>352</v>
      </c>
      <c r="E28" s="3">
        <v>534</v>
      </c>
      <c r="F28" s="3">
        <v>8.34</v>
      </c>
      <c r="G28" s="34">
        <v>997</v>
      </c>
      <c r="H28" s="41">
        <v>96</v>
      </c>
      <c r="I28" s="3">
        <v>352</v>
      </c>
    </row>
    <row r="29" spans="1:9" ht="25" x14ac:dyDescent="0.25">
      <c r="A29" s="3">
        <v>40</v>
      </c>
      <c r="B29" s="3" t="s">
        <v>46</v>
      </c>
      <c r="C29" s="3" t="s">
        <v>12</v>
      </c>
      <c r="D29" s="3">
        <v>320</v>
      </c>
      <c r="E29" s="3">
        <v>542</v>
      </c>
      <c r="F29" s="3">
        <v>8.11</v>
      </c>
      <c r="G29" s="34">
        <v>1010</v>
      </c>
      <c r="H29" s="41">
        <v>32</v>
      </c>
      <c r="I29" s="3">
        <v>320</v>
      </c>
    </row>
    <row r="30" spans="1:9" ht="25" x14ac:dyDescent="0.25">
      <c r="A30" s="3">
        <v>41</v>
      </c>
      <c r="B30" s="12" t="s">
        <v>47</v>
      </c>
      <c r="C30" s="3" t="s">
        <v>12</v>
      </c>
      <c r="D30" s="3">
        <v>288</v>
      </c>
      <c r="E30" s="3">
        <v>527</v>
      </c>
      <c r="F30" s="3">
        <v>8.3800000000000008</v>
      </c>
      <c r="G30" s="34">
        <v>971</v>
      </c>
      <c r="H30" s="41">
        <v>32</v>
      </c>
      <c r="I30" s="3">
        <v>288</v>
      </c>
    </row>
    <row r="31" spans="1:9" ht="25" x14ac:dyDescent="0.25">
      <c r="A31" s="12">
        <v>42</v>
      </c>
      <c r="B31" s="3" t="s">
        <v>48</v>
      </c>
      <c r="C31" s="3" t="s">
        <v>12</v>
      </c>
      <c r="D31" s="3">
        <v>256</v>
      </c>
      <c r="E31" s="3">
        <v>533</v>
      </c>
      <c r="F31" s="3">
        <v>8.36</v>
      </c>
      <c r="G31" s="34">
        <v>988</v>
      </c>
      <c r="H31" s="41">
        <v>256</v>
      </c>
      <c r="I31" s="3">
        <v>256</v>
      </c>
    </row>
    <row r="32" spans="1:9" ht="87.5" x14ac:dyDescent="0.25">
      <c r="A32" s="13">
        <v>46</v>
      </c>
      <c r="B32" s="14" t="s">
        <v>51</v>
      </c>
      <c r="C32" s="13" t="s">
        <v>54</v>
      </c>
      <c r="D32" s="14">
        <v>176</v>
      </c>
      <c r="E32" s="14">
        <v>508</v>
      </c>
      <c r="F32" s="14">
        <v>8.08</v>
      </c>
      <c r="G32" s="35">
        <v>996</v>
      </c>
      <c r="H32" s="41">
        <v>-80</v>
      </c>
      <c r="I32" s="14">
        <v>176</v>
      </c>
    </row>
    <row r="33" spans="1:9" x14ac:dyDescent="0.25">
      <c r="A33" s="13">
        <v>47</v>
      </c>
      <c r="B33" s="15" t="s">
        <v>55</v>
      </c>
      <c r="C33" s="13" t="s">
        <v>56</v>
      </c>
      <c r="D33" s="16">
        <v>256</v>
      </c>
      <c r="E33" s="13">
        <v>576</v>
      </c>
      <c r="F33" s="13">
        <v>7.72</v>
      </c>
      <c r="G33" s="36">
        <v>1125</v>
      </c>
      <c r="H33" s="41">
        <v>-32</v>
      </c>
      <c r="I33" s="16">
        <v>256</v>
      </c>
    </row>
    <row r="34" spans="1:9" ht="25" x14ac:dyDescent="0.25">
      <c r="A34" s="13">
        <v>49</v>
      </c>
      <c r="B34" s="14" t="s">
        <v>57</v>
      </c>
      <c r="C34" s="13" t="s">
        <v>58</v>
      </c>
      <c r="D34" s="13">
        <v>208</v>
      </c>
      <c r="E34" s="13">
        <v>545</v>
      </c>
      <c r="F34" s="13">
        <v>8.02</v>
      </c>
      <c r="G34" s="36">
        <v>1060</v>
      </c>
      <c r="H34" s="41">
        <v>19.199999999999989</v>
      </c>
      <c r="I34" s="13">
        <v>208</v>
      </c>
    </row>
    <row r="35" spans="1:9" ht="25" x14ac:dyDescent="0.25">
      <c r="A35" s="13">
        <v>50</v>
      </c>
      <c r="B35" s="14" t="s">
        <v>59</v>
      </c>
      <c r="C35" s="13" t="s">
        <v>58</v>
      </c>
      <c r="D35" s="13">
        <v>188.8</v>
      </c>
      <c r="E35" s="13">
        <v>490</v>
      </c>
      <c r="F35" s="13">
        <v>8</v>
      </c>
      <c r="G35" s="36">
        <v>1059</v>
      </c>
      <c r="H35" s="41">
        <v>28.800000000000011</v>
      </c>
      <c r="I35" s="13">
        <v>188.8</v>
      </c>
    </row>
    <row r="36" spans="1:9" ht="25" x14ac:dyDescent="0.25">
      <c r="A36" s="13">
        <v>51</v>
      </c>
      <c r="B36" s="14" t="s">
        <v>60</v>
      </c>
      <c r="C36" s="13" t="s">
        <v>58</v>
      </c>
      <c r="D36" s="13">
        <v>160</v>
      </c>
      <c r="E36" s="13">
        <v>531</v>
      </c>
      <c r="F36" s="13">
        <v>7.63</v>
      </c>
      <c r="G36" s="36">
        <v>1009</v>
      </c>
      <c r="H36" s="41">
        <v>32</v>
      </c>
      <c r="I36" s="13">
        <v>160</v>
      </c>
    </row>
    <row r="37" spans="1:9" ht="25" x14ac:dyDescent="0.25">
      <c r="A37" s="13">
        <v>52</v>
      </c>
      <c r="B37" s="14" t="s">
        <v>61</v>
      </c>
      <c r="C37" s="13" t="s">
        <v>58</v>
      </c>
      <c r="D37" s="13">
        <v>128</v>
      </c>
      <c r="E37" s="13">
        <v>490</v>
      </c>
      <c r="F37" s="13">
        <v>7.56</v>
      </c>
      <c r="G37" s="36">
        <v>971</v>
      </c>
      <c r="H37" s="41">
        <v>4</v>
      </c>
      <c r="I37" s="13">
        <v>128</v>
      </c>
    </row>
    <row r="38" spans="1:9" ht="25" x14ac:dyDescent="0.25">
      <c r="A38" s="13">
        <v>53</v>
      </c>
      <c r="B38" s="14" t="s">
        <v>62</v>
      </c>
      <c r="C38" s="13" t="s">
        <v>58</v>
      </c>
      <c r="D38" s="13">
        <v>124</v>
      </c>
      <c r="E38" s="13">
        <v>506</v>
      </c>
      <c r="F38" s="13">
        <v>7.7</v>
      </c>
      <c r="G38" s="36">
        <v>1021</v>
      </c>
      <c r="H38" s="41">
        <v>28</v>
      </c>
      <c r="I38" s="13">
        <v>124</v>
      </c>
    </row>
    <row r="39" spans="1:9" ht="25" x14ac:dyDescent="0.25">
      <c r="A39" s="13">
        <v>54</v>
      </c>
      <c r="B39" s="14" t="s">
        <v>63</v>
      </c>
      <c r="C39" s="13" t="s">
        <v>58</v>
      </c>
      <c r="D39" s="13">
        <v>96</v>
      </c>
      <c r="E39" s="13">
        <v>432</v>
      </c>
      <c r="F39" s="13">
        <v>7.86</v>
      </c>
      <c r="G39" s="36">
        <v>987</v>
      </c>
      <c r="H39" s="41">
        <f>(D38-D39)</f>
        <v>28</v>
      </c>
      <c r="I39" s="13">
        <v>96</v>
      </c>
    </row>
    <row r="40" spans="1:9" ht="25" x14ac:dyDescent="0.25">
      <c r="A40" s="13">
        <v>57</v>
      </c>
      <c r="B40" s="14" t="s">
        <v>67</v>
      </c>
      <c r="C40" s="13" t="s">
        <v>58</v>
      </c>
      <c r="D40" s="13">
        <v>80</v>
      </c>
      <c r="E40" s="13">
        <v>486</v>
      </c>
      <c r="F40" s="13">
        <v>7.99</v>
      </c>
      <c r="G40" s="36">
        <v>941</v>
      </c>
      <c r="H40" s="41">
        <v>16</v>
      </c>
      <c r="I40" s="13">
        <v>80</v>
      </c>
    </row>
    <row r="41" spans="1:9" ht="37.5" x14ac:dyDescent="0.25">
      <c r="A41" s="13">
        <v>58</v>
      </c>
      <c r="B41" s="14" t="s">
        <v>68</v>
      </c>
      <c r="C41" s="13" t="s">
        <v>30</v>
      </c>
      <c r="D41" s="13">
        <v>64</v>
      </c>
      <c r="E41" s="13">
        <v>485</v>
      </c>
      <c r="F41" s="13">
        <v>7.93</v>
      </c>
      <c r="G41" s="36">
        <v>955</v>
      </c>
      <c r="H41" s="41">
        <v>32</v>
      </c>
      <c r="I41" s="13">
        <v>64</v>
      </c>
    </row>
    <row r="42" spans="1:9" ht="37.5" x14ac:dyDescent="0.25">
      <c r="A42" s="13">
        <v>59</v>
      </c>
      <c r="B42" s="17" t="s">
        <v>68</v>
      </c>
      <c r="C42" s="13" t="s">
        <v>31</v>
      </c>
      <c r="D42" s="18">
        <v>32</v>
      </c>
      <c r="E42" s="13">
        <v>483</v>
      </c>
      <c r="F42" s="13">
        <v>7.35</v>
      </c>
      <c r="G42" s="36">
        <v>969</v>
      </c>
      <c r="H42" s="41">
        <v>32</v>
      </c>
      <c r="I42" s="18">
        <v>32</v>
      </c>
    </row>
    <row r="43" spans="1:9" ht="25" x14ac:dyDescent="0.25">
      <c r="A43" s="13">
        <v>64</v>
      </c>
      <c r="B43" s="14" t="s">
        <v>70</v>
      </c>
      <c r="C43" s="13" t="s">
        <v>12</v>
      </c>
      <c r="D43" s="13">
        <v>160</v>
      </c>
      <c r="E43" s="13">
        <v>522</v>
      </c>
      <c r="F43" s="13">
        <v>7.54</v>
      </c>
      <c r="G43" s="36">
        <v>1021</v>
      </c>
      <c r="H43" s="41">
        <v>134.4</v>
      </c>
      <c r="I43" s="13">
        <v>160</v>
      </c>
    </row>
    <row r="44" spans="1:9" ht="25" x14ac:dyDescent="0.25">
      <c r="A44" s="13">
        <v>67</v>
      </c>
      <c r="B44" s="15" t="s">
        <v>74</v>
      </c>
      <c r="C44" s="13" t="s">
        <v>12</v>
      </c>
      <c r="D44" s="16">
        <v>288</v>
      </c>
      <c r="E44" s="13">
        <v>567</v>
      </c>
      <c r="F44" s="13">
        <v>7.49</v>
      </c>
      <c r="G44" s="36">
        <v>1085</v>
      </c>
      <c r="H44" s="41">
        <v>32</v>
      </c>
      <c r="I44" s="16">
        <v>288</v>
      </c>
    </row>
    <row r="45" spans="1:9" ht="25" x14ac:dyDescent="0.25">
      <c r="A45" s="13">
        <v>68</v>
      </c>
      <c r="B45" s="14" t="s">
        <v>75</v>
      </c>
      <c r="C45" s="13" t="s">
        <v>12</v>
      </c>
      <c r="D45" s="13">
        <v>256</v>
      </c>
      <c r="E45" s="13">
        <v>507</v>
      </c>
      <c r="F45" s="13">
        <v>7.31</v>
      </c>
      <c r="G45" s="36">
        <v>1021</v>
      </c>
      <c r="H45" s="41">
        <v>32</v>
      </c>
      <c r="I45" s="13">
        <v>256</v>
      </c>
    </row>
    <row r="46" spans="1:9" ht="25" x14ac:dyDescent="0.25">
      <c r="A46" s="13">
        <v>69</v>
      </c>
      <c r="B46" s="14" t="s">
        <v>76</v>
      </c>
      <c r="C46" s="13" t="s">
        <v>12</v>
      </c>
      <c r="D46" s="13">
        <v>224</v>
      </c>
      <c r="E46" s="13">
        <v>508</v>
      </c>
      <c r="F46" s="13">
        <v>7.47</v>
      </c>
      <c r="G46" s="36">
        <v>994</v>
      </c>
      <c r="H46" s="41">
        <v>32</v>
      </c>
      <c r="I46" s="13">
        <v>224</v>
      </c>
    </row>
    <row r="47" spans="1:9" ht="25" x14ac:dyDescent="0.25">
      <c r="A47" s="13">
        <v>70</v>
      </c>
      <c r="B47" s="14" t="s">
        <v>77</v>
      </c>
      <c r="C47" s="13" t="s">
        <v>12</v>
      </c>
      <c r="D47" s="13">
        <v>192</v>
      </c>
      <c r="E47" s="13">
        <v>440</v>
      </c>
      <c r="F47" s="13">
        <v>7.46</v>
      </c>
      <c r="G47" s="36">
        <v>945</v>
      </c>
      <c r="H47" s="41">
        <v>16</v>
      </c>
      <c r="I47" s="13">
        <v>192</v>
      </c>
    </row>
    <row r="48" spans="1:9" ht="25" x14ac:dyDescent="0.25">
      <c r="A48" s="13">
        <v>71</v>
      </c>
      <c r="B48" s="14" t="s">
        <v>78</v>
      </c>
      <c r="C48" s="13" t="s">
        <v>12</v>
      </c>
      <c r="D48" s="13">
        <v>176</v>
      </c>
      <c r="E48" s="13">
        <v>434</v>
      </c>
      <c r="F48" s="13">
        <v>7.57</v>
      </c>
      <c r="G48" s="36">
        <v>919</v>
      </c>
      <c r="H48" s="41">
        <v>16</v>
      </c>
      <c r="I48" s="13">
        <v>176</v>
      </c>
    </row>
    <row r="49" spans="1:9" ht="25" x14ac:dyDescent="0.25">
      <c r="A49" s="13">
        <v>72</v>
      </c>
      <c r="B49" s="14" t="s">
        <v>79</v>
      </c>
      <c r="C49" s="13" t="s">
        <v>12</v>
      </c>
      <c r="D49" s="13">
        <v>160</v>
      </c>
      <c r="E49" s="13">
        <v>430</v>
      </c>
      <c r="F49" s="13">
        <v>7.37</v>
      </c>
      <c r="G49" s="36">
        <v>915</v>
      </c>
      <c r="H49" s="41">
        <v>16</v>
      </c>
      <c r="I49" s="13">
        <v>160</v>
      </c>
    </row>
    <row r="50" spans="1:9" ht="25" x14ac:dyDescent="0.25">
      <c r="A50" s="13">
        <v>73</v>
      </c>
      <c r="B50" s="14" t="s">
        <v>80</v>
      </c>
      <c r="C50" s="13" t="s">
        <v>12</v>
      </c>
      <c r="D50" s="13">
        <v>144</v>
      </c>
      <c r="E50" s="13">
        <v>487</v>
      </c>
      <c r="F50" s="13">
        <v>7.39</v>
      </c>
      <c r="G50" s="36">
        <v>929</v>
      </c>
      <c r="H50" s="41">
        <v>32</v>
      </c>
      <c r="I50" s="13">
        <v>144</v>
      </c>
    </row>
    <row r="51" spans="1:9" ht="25" x14ac:dyDescent="0.25">
      <c r="A51" s="13">
        <v>74</v>
      </c>
      <c r="B51" s="14" t="s">
        <v>81</v>
      </c>
      <c r="C51" s="13" t="s">
        <v>12</v>
      </c>
      <c r="D51" s="13">
        <v>112</v>
      </c>
      <c r="E51" s="13">
        <v>479</v>
      </c>
      <c r="F51" s="13">
        <v>7.56</v>
      </c>
      <c r="G51" s="36">
        <v>926</v>
      </c>
      <c r="H51" s="41">
        <v>16</v>
      </c>
      <c r="I51" s="13">
        <v>112</v>
      </c>
    </row>
    <row r="52" spans="1:9" ht="25" x14ac:dyDescent="0.25">
      <c r="A52" s="13">
        <v>75</v>
      </c>
      <c r="B52" s="14" t="s">
        <v>82</v>
      </c>
      <c r="C52" s="13" t="s">
        <v>12</v>
      </c>
      <c r="D52" s="13">
        <v>96</v>
      </c>
      <c r="E52" s="13">
        <v>470</v>
      </c>
      <c r="F52" s="13">
        <v>7.52</v>
      </c>
      <c r="G52" s="36">
        <v>909</v>
      </c>
      <c r="H52" s="41">
        <v>16</v>
      </c>
      <c r="I52" s="13">
        <v>96</v>
      </c>
    </row>
    <row r="53" spans="1:9" ht="25" x14ac:dyDescent="0.25">
      <c r="A53" s="13">
        <v>76</v>
      </c>
      <c r="B53" s="14" t="s">
        <v>83</v>
      </c>
      <c r="C53" s="13" t="s">
        <v>12</v>
      </c>
      <c r="D53" s="13">
        <v>80</v>
      </c>
      <c r="E53" s="13">
        <v>494</v>
      </c>
      <c r="F53" s="13">
        <v>7.51</v>
      </c>
      <c r="G53" s="36">
        <v>935</v>
      </c>
      <c r="H53" s="41">
        <v>-912</v>
      </c>
      <c r="I53" s="13">
        <v>80</v>
      </c>
    </row>
    <row r="54" spans="1:9" ht="25" x14ac:dyDescent="0.25">
      <c r="A54" s="13">
        <v>79</v>
      </c>
      <c r="B54" s="17" t="s">
        <v>86</v>
      </c>
      <c r="C54" s="13" t="s">
        <v>12</v>
      </c>
      <c r="D54" s="18">
        <v>70.400000000000006</v>
      </c>
      <c r="E54" s="13">
        <v>489</v>
      </c>
      <c r="F54" s="13">
        <v>7.65</v>
      </c>
      <c r="G54" s="36">
        <v>930</v>
      </c>
      <c r="H54" s="41">
        <v>22.400000000000006</v>
      </c>
      <c r="I54" s="18">
        <v>70.400000000000006</v>
      </c>
    </row>
    <row r="55" spans="1:9" ht="37.5" x14ac:dyDescent="0.25">
      <c r="A55" s="13">
        <v>80</v>
      </c>
      <c r="B55" s="14" t="s">
        <v>87</v>
      </c>
      <c r="C55" s="13" t="s">
        <v>30</v>
      </c>
      <c r="D55" s="13">
        <v>48</v>
      </c>
      <c r="E55" s="13">
        <v>486</v>
      </c>
      <c r="F55" s="13">
        <v>7.75</v>
      </c>
      <c r="G55" s="36">
        <v>929</v>
      </c>
      <c r="H55" s="41">
        <v>48</v>
      </c>
      <c r="I55" s="13">
        <v>48</v>
      </c>
    </row>
    <row r="56" spans="1:9" ht="75" x14ac:dyDescent="0.25">
      <c r="A56" s="13">
        <v>81</v>
      </c>
      <c r="B56" s="14" t="s">
        <v>87</v>
      </c>
      <c r="C56" s="13" t="s">
        <v>89</v>
      </c>
      <c r="D56" s="13">
        <v>32</v>
      </c>
      <c r="E56" s="13">
        <v>569</v>
      </c>
      <c r="F56" s="13">
        <v>7.45</v>
      </c>
      <c r="G56" s="36">
        <v>1154</v>
      </c>
      <c r="H56" s="41">
        <v>-320</v>
      </c>
      <c r="I56" s="13">
        <v>32</v>
      </c>
    </row>
    <row r="57" spans="1:9" ht="25" x14ac:dyDescent="0.25">
      <c r="A57" s="13">
        <v>84</v>
      </c>
      <c r="B57" s="14" t="s">
        <v>92</v>
      </c>
      <c r="C57" s="13" t="s">
        <v>12</v>
      </c>
      <c r="D57" s="13">
        <v>288</v>
      </c>
      <c r="E57" s="13">
        <v>549</v>
      </c>
      <c r="F57" s="13">
        <v>7.53</v>
      </c>
      <c r="G57" s="36">
        <v>1042</v>
      </c>
      <c r="H57" s="41">
        <v>64</v>
      </c>
      <c r="I57" s="13">
        <v>288</v>
      </c>
    </row>
    <row r="58" spans="1:9" ht="25" x14ac:dyDescent="0.25">
      <c r="A58" s="13">
        <v>85</v>
      </c>
      <c r="B58" s="14" t="s">
        <v>93</v>
      </c>
      <c r="C58" s="13" t="s">
        <v>12</v>
      </c>
      <c r="D58" s="13">
        <v>224</v>
      </c>
      <c r="E58" s="13">
        <v>560</v>
      </c>
      <c r="F58" s="13">
        <v>7.82</v>
      </c>
      <c r="G58" s="36">
        <v>1132</v>
      </c>
      <c r="H58" s="41">
        <v>32</v>
      </c>
      <c r="I58" s="13">
        <v>224</v>
      </c>
    </row>
    <row r="59" spans="1:9" ht="62.5" x14ac:dyDescent="0.25">
      <c r="A59" s="13">
        <v>87</v>
      </c>
      <c r="B59" s="14" t="s">
        <v>95</v>
      </c>
      <c r="C59" s="13" t="s">
        <v>96</v>
      </c>
      <c r="D59" s="13">
        <v>160</v>
      </c>
      <c r="E59" s="13">
        <v>518</v>
      </c>
      <c r="F59" s="13">
        <v>7.54</v>
      </c>
      <c r="G59" s="36">
        <v>972</v>
      </c>
      <c r="H59" s="41">
        <v>160</v>
      </c>
      <c r="I59" s="13">
        <v>160</v>
      </c>
    </row>
    <row r="60" spans="1:9" ht="62.5" x14ac:dyDescent="0.25">
      <c r="A60" s="13">
        <v>88</v>
      </c>
      <c r="B60" s="14" t="s">
        <v>95</v>
      </c>
      <c r="C60" s="13" t="s">
        <v>98</v>
      </c>
      <c r="D60" s="13">
        <v>128</v>
      </c>
      <c r="E60" s="13">
        <v>528</v>
      </c>
      <c r="F60" s="13">
        <v>7.44</v>
      </c>
      <c r="G60" s="36">
        <v>989</v>
      </c>
      <c r="H60" s="41">
        <v>-256</v>
      </c>
      <c r="I60" s="13">
        <v>128</v>
      </c>
    </row>
    <row r="61" spans="1:9" ht="25" x14ac:dyDescent="0.25">
      <c r="A61" s="13">
        <v>92</v>
      </c>
      <c r="B61" s="14" t="s">
        <v>100</v>
      </c>
      <c r="C61" s="13" t="s">
        <v>12</v>
      </c>
      <c r="D61" s="13">
        <v>320</v>
      </c>
      <c r="E61" s="13">
        <v>504</v>
      </c>
      <c r="F61" s="13">
        <v>7.39</v>
      </c>
      <c r="G61" s="36">
        <v>977</v>
      </c>
      <c r="H61" s="41">
        <v>64</v>
      </c>
      <c r="I61" s="13">
        <v>320</v>
      </c>
    </row>
    <row r="62" spans="1:9" ht="25" x14ac:dyDescent="0.25">
      <c r="A62" s="13">
        <v>93</v>
      </c>
      <c r="B62" s="14" t="s">
        <v>101</v>
      </c>
      <c r="C62" s="13" t="s">
        <v>12</v>
      </c>
      <c r="D62" s="13">
        <v>256</v>
      </c>
      <c r="E62" s="13">
        <v>496</v>
      </c>
      <c r="F62" s="13">
        <v>7.03</v>
      </c>
      <c r="G62" s="36">
        <v>932</v>
      </c>
      <c r="H62" s="41">
        <v>32</v>
      </c>
      <c r="I62" s="13">
        <v>256</v>
      </c>
    </row>
    <row r="63" spans="1:9" ht="25" x14ac:dyDescent="0.25">
      <c r="A63" s="13">
        <v>94</v>
      </c>
      <c r="B63" s="14" t="s">
        <v>102</v>
      </c>
      <c r="C63" s="13" t="s">
        <v>12</v>
      </c>
      <c r="D63" s="13">
        <v>224</v>
      </c>
      <c r="E63" s="13">
        <v>465</v>
      </c>
      <c r="F63" s="13">
        <v>6.89</v>
      </c>
      <c r="G63" s="36">
        <v>908</v>
      </c>
      <c r="H63" s="41">
        <v>32</v>
      </c>
      <c r="I63" s="13">
        <v>224</v>
      </c>
    </row>
    <row r="64" spans="1:9" ht="25" x14ac:dyDescent="0.25">
      <c r="A64" s="13">
        <v>95</v>
      </c>
      <c r="B64" s="14" t="s">
        <v>103</v>
      </c>
      <c r="C64" s="13" t="s">
        <v>12</v>
      </c>
      <c r="D64" s="13">
        <v>192</v>
      </c>
      <c r="E64" s="13">
        <v>458</v>
      </c>
      <c r="F64" s="13">
        <v>7.17</v>
      </c>
      <c r="G64" s="36">
        <v>890</v>
      </c>
      <c r="H64" s="41">
        <v>16</v>
      </c>
      <c r="I64" s="13">
        <v>192</v>
      </c>
    </row>
    <row r="65" spans="1:9" ht="25" x14ac:dyDescent="0.25">
      <c r="A65" s="13">
        <v>96</v>
      </c>
      <c r="B65" s="14" t="s">
        <v>104</v>
      </c>
      <c r="C65" s="13" t="s">
        <v>12</v>
      </c>
      <c r="D65" s="13">
        <v>176</v>
      </c>
      <c r="E65" s="13">
        <v>443</v>
      </c>
      <c r="F65" s="13">
        <v>7.47</v>
      </c>
      <c r="G65" s="36">
        <v>951</v>
      </c>
      <c r="H65" s="41">
        <v>48</v>
      </c>
      <c r="I65" s="13">
        <v>176</v>
      </c>
    </row>
    <row r="66" spans="1:9" ht="25" x14ac:dyDescent="0.25">
      <c r="A66" s="13">
        <v>97</v>
      </c>
      <c r="B66" s="14" t="s">
        <v>105</v>
      </c>
      <c r="C66" s="13" t="s">
        <v>12</v>
      </c>
      <c r="D66" s="13">
        <v>128</v>
      </c>
      <c r="E66" s="13">
        <v>473</v>
      </c>
      <c r="F66" s="13">
        <v>7.66</v>
      </c>
      <c r="G66" s="36">
        <v>953</v>
      </c>
      <c r="H66" s="41">
        <v>-224</v>
      </c>
      <c r="I66" s="13">
        <v>128</v>
      </c>
    </row>
    <row r="67" spans="1:9" ht="25" x14ac:dyDescent="0.25">
      <c r="A67" s="13">
        <v>110</v>
      </c>
      <c r="B67" s="14" t="s">
        <v>117</v>
      </c>
      <c r="C67" s="13" t="s">
        <v>12</v>
      </c>
      <c r="D67" s="13">
        <v>448</v>
      </c>
      <c r="E67" s="13">
        <v>975</v>
      </c>
      <c r="F67" s="13">
        <v>7.86</v>
      </c>
      <c r="G67" s="36">
        <v>1702</v>
      </c>
      <c r="H67" s="41">
        <v>32</v>
      </c>
      <c r="I67" s="13">
        <v>448</v>
      </c>
    </row>
    <row r="68" spans="1:9" ht="25" x14ac:dyDescent="0.25">
      <c r="A68" s="13">
        <v>111</v>
      </c>
      <c r="B68" s="14" t="s">
        <v>118</v>
      </c>
      <c r="C68" s="13" t="s">
        <v>12</v>
      </c>
      <c r="D68" s="13">
        <v>416</v>
      </c>
      <c r="E68" s="13">
        <v>813</v>
      </c>
      <c r="F68" s="13">
        <v>8.17</v>
      </c>
      <c r="G68" s="36">
        <v>1505</v>
      </c>
      <c r="H68" s="41">
        <v>32</v>
      </c>
      <c r="I68" s="13">
        <v>416</v>
      </c>
    </row>
    <row r="69" spans="1:9" ht="25" x14ac:dyDescent="0.25">
      <c r="A69" s="13">
        <v>112</v>
      </c>
      <c r="B69" s="14" t="s">
        <v>119</v>
      </c>
      <c r="C69" s="13" t="s">
        <v>12</v>
      </c>
      <c r="D69" s="13">
        <v>384</v>
      </c>
      <c r="E69" s="13">
        <v>774</v>
      </c>
      <c r="F69" s="13">
        <v>8.17</v>
      </c>
      <c r="G69" s="36">
        <v>1373</v>
      </c>
      <c r="H69" s="41">
        <v>16</v>
      </c>
      <c r="I69" s="13">
        <v>384</v>
      </c>
    </row>
    <row r="70" spans="1:9" ht="25" x14ac:dyDescent="0.25">
      <c r="A70" s="13">
        <v>113</v>
      </c>
      <c r="B70" s="14" t="s">
        <v>120</v>
      </c>
      <c r="C70" s="13" t="s">
        <v>12</v>
      </c>
      <c r="D70" s="13">
        <v>368</v>
      </c>
      <c r="E70" s="13">
        <v>770</v>
      </c>
      <c r="F70" s="13">
        <v>7.5</v>
      </c>
      <c r="G70" s="36">
        <v>1474</v>
      </c>
      <c r="H70" s="41">
        <v>16</v>
      </c>
      <c r="I70" s="13">
        <v>368</v>
      </c>
    </row>
    <row r="71" spans="1:9" ht="25" x14ac:dyDescent="0.25">
      <c r="A71" s="13">
        <v>114</v>
      </c>
      <c r="B71" s="14" t="s">
        <v>121</v>
      </c>
      <c r="C71" s="13" t="s">
        <v>12</v>
      </c>
      <c r="D71" s="13">
        <v>352</v>
      </c>
      <c r="E71" s="13">
        <v>764</v>
      </c>
      <c r="F71" s="13">
        <v>7.42</v>
      </c>
      <c r="G71" s="36">
        <v>1375</v>
      </c>
      <c r="H71" s="41">
        <v>96</v>
      </c>
      <c r="I71" s="13">
        <v>352</v>
      </c>
    </row>
    <row r="72" spans="1:9" ht="25" x14ac:dyDescent="0.25">
      <c r="A72" s="13">
        <v>115</v>
      </c>
      <c r="B72" s="14" t="s">
        <v>122</v>
      </c>
      <c r="C72" s="13" t="s">
        <v>12</v>
      </c>
      <c r="D72" s="13">
        <v>256</v>
      </c>
      <c r="E72" s="13">
        <v>679</v>
      </c>
      <c r="F72" s="13">
        <v>7.02</v>
      </c>
      <c r="G72" s="36">
        <v>1273</v>
      </c>
      <c r="H72" s="41">
        <v>16</v>
      </c>
      <c r="I72" s="13">
        <v>256</v>
      </c>
    </row>
    <row r="73" spans="1:9" ht="25" x14ac:dyDescent="0.25">
      <c r="A73" s="13">
        <v>116</v>
      </c>
      <c r="B73" s="14" t="s">
        <v>123</v>
      </c>
      <c r="C73" s="13" t="s">
        <v>12</v>
      </c>
      <c r="D73" s="13">
        <v>240</v>
      </c>
      <c r="E73" s="13">
        <v>704</v>
      </c>
      <c r="F73" s="13">
        <v>7.03</v>
      </c>
      <c r="G73" s="36">
        <v>1286</v>
      </c>
      <c r="H73" s="41">
        <v>16</v>
      </c>
      <c r="I73" s="13">
        <v>240</v>
      </c>
    </row>
    <row r="74" spans="1:9" ht="25" x14ac:dyDescent="0.25">
      <c r="A74" s="13">
        <v>117</v>
      </c>
      <c r="B74" s="14" t="s">
        <v>124</v>
      </c>
      <c r="C74" s="13" t="s">
        <v>12</v>
      </c>
      <c r="D74" s="13">
        <v>224</v>
      </c>
      <c r="E74" s="13">
        <v>744</v>
      </c>
      <c r="F74" s="13">
        <v>6.69</v>
      </c>
      <c r="G74" s="36">
        <v>1325</v>
      </c>
      <c r="H74" s="41">
        <v>16</v>
      </c>
      <c r="I74" s="13">
        <v>224</v>
      </c>
    </row>
    <row r="75" spans="1:9" ht="25" x14ac:dyDescent="0.25">
      <c r="A75" s="13">
        <v>118</v>
      </c>
      <c r="B75" s="14" t="s">
        <v>125</v>
      </c>
      <c r="C75" s="13" t="s">
        <v>12</v>
      </c>
      <c r="D75" s="13">
        <v>208</v>
      </c>
      <c r="E75" s="13">
        <v>722</v>
      </c>
      <c r="F75" s="13">
        <v>6.89</v>
      </c>
      <c r="G75" s="36">
        <v>1323</v>
      </c>
      <c r="H75" s="41">
        <v>-176</v>
      </c>
      <c r="I75" s="13">
        <v>208</v>
      </c>
    </row>
    <row r="76" spans="1:9" ht="25" x14ac:dyDescent="0.25">
      <c r="A76" s="13">
        <v>121</v>
      </c>
      <c r="B76" s="14" t="s">
        <v>128</v>
      </c>
      <c r="C76" s="13" t="s">
        <v>12</v>
      </c>
      <c r="D76" s="13">
        <v>208</v>
      </c>
      <c r="E76" s="13">
        <v>715</v>
      </c>
      <c r="F76" s="13">
        <v>6.86</v>
      </c>
      <c r="G76" s="36">
        <v>1358</v>
      </c>
      <c r="H76" s="41">
        <v>-32</v>
      </c>
      <c r="I76" s="13">
        <v>208</v>
      </c>
    </row>
    <row r="77" spans="1:9" ht="25" x14ac:dyDescent="0.25">
      <c r="A77" s="13">
        <v>122</v>
      </c>
      <c r="B77" s="14" t="s">
        <v>129</v>
      </c>
      <c r="C77" s="13" t="s">
        <v>12</v>
      </c>
      <c r="D77" s="13">
        <v>240</v>
      </c>
      <c r="E77" s="13">
        <v>779</v>
      </c>
      <c r="F77" s="13">
        <v>6.79</v>
      </c>
      <c r="G77" s="36">
        <v>1471</v>
      </c>
      <c r="H77" s="41">
        <v>-80</v>
      </c>
      <c r="I77" s="13">
        <v>240</v>
      </c>
    </row>
    <row r="78" spans="1:9" ht="25" x14ac:dyDescent="0.25">
      <c r="A78" s="13">
        <v>123</v>
      </c>
      <c r="B78" s="14" t="s">
        <v>130</v>
      </c>
      <c r="C78" s="13" t="s">
        <v>12</v>
      </c>
      <c r="D78" s="13">
        <v>320</v>
      </c>
      <c r="E78" s="13">
        <v>789</v>
      </c>
      <c r="F78" s="13">
        <v>6.91</v>
      </c>
      <c r="G78" s="36">
        <v>1485</v>
      </c>
      <c r="H78" s="41">
        <v>64</v>
      </c>
      <c r="I78" s="13">
        <v>320</v>
      </c>
    </row>
    <row r="79" spans="1:9" ht="25" x14ac:dyDescent="0.25">
      <c r="A79" s="13">
        <v>124</v>
      </c>
      <c r="B79" s="14" t="s">
        <v>131</v>
      </c>
      <c r="C79" s="13" t="s">
        <v>12</v>
      </c>
      <c r="D79" s="13">
        <v>256</v>
      </c>
      <c r="E79" s="13">
        <v>782</v>
      </c>
      <c r="F79" s="13">
        <v>6.86</v>
      </c>
      <c r="G79" s="36">
        <v>1412</v>
      </c>
      <c r="H79" s="41">
        <v>64</v>
      </c>
      <c r="I79" s="13">
        <v>256</v>
      </c>
    </row>
    <row r="80" spans="1:9" ht="25" x14ac:dyDescent="0.25">
      <c r="A80" s="13">
        <v>125</v>
      </c>
      <c r="B80" s="14" t="s">
        <v>132</v>
      </c>
      <c r="C80" s="13" t="s">
        <v>12</v>
      </c>
      <c r="D80" s="13">
        <v>192</v>
      </c>
      <c r="E80" s="13">
        <v>796</v>
      </c>
      <c r="F80" s="13">
        <v>6.89</v>
      </c>
      <c r="G80" s="36">
        <v>1415</v>
      </c>
      <c r="H80" s="41">
        <v>64</v>
      </c>
      <c r="I80" s="13">
        <v>192</v>
      </c>
    </row>
    <row r="81" spans="1:9" ht="25" x14ac:dyDescent="0.25">
      <c r="A81" s="13">
        <v>126</v>
      </c>
      <c r="B81" s="14" t="s">
        <v>133</v>
      </c>
      <c r="C81" s="13" t="s">
        <v>12</v>
      </c>
      <c r="D81" s="13">
        <v>128</v>
      </c>
      <c r="E81" s="13">
        <v>753</v>
      </c>
      <c r="F81" s="13">
        <v>6.87</v>
      </c>
      <c r="G81" s="36">
        <v>1405</v>
      </c>
      <c r="H81" s="41">
        <v>0</v>
      </c>
      <c r="I81" s="13">
        <v>128</v>
      </c>
    </row>
    <row r="82" spans="1:9" ht="25" x14ac:dyDescent="0.25">
      <c r="A82" s="13">
        <v>127</v>
      </c>
      <c r="B82" s="14" t="s">
        <v>134</v>
      </c>
      <c r="C82" s="13" t="s">
        <v>12</v>
      </c>
      <c r="D82" s="13">
        <v>128</v>
      </c>
      <c r="E82" s="13">
        <v>801</v>
      </c>
      <c r="F82" s="13">
        <v>6.91</v>
      </c>
      <c r="G82" s="36">
        <v>1493</v>
      </c>
      <c r="H82" s="41">
        <v>-32</v>
      </c>
      <c r="I82" s="13">
        <v>128</v>
      </c>
    </row>
    <row r="83" spans="1:9" ht="25" x14ac:dyDescent="0.25">
      <c r="A83" s="13">
        <v>128</v>
      </c>
      <c r="B83" s="14" t="s">
        <v>135</v>
      </c>
      <c r="C83" s="13" t="s">
        <v>12</v>
      </c>
      <c r="D83" s="13">
        <v>160</v>
      </c>
      <c r="E83" s="13">
        <v>811</v>
      </c>
      <c r="F83" s="13">
        <v>6.95</v>
      </c>
      <c r="G83" s="36">
        <v>1501</v>
      </c>
      <c r="H83" s="41">
        <v>-32</v>
      </c>
      <c r="I83" s="13">
        <v>160</v>
      </c>
    </row>
    <row r="84" spans="1:9" ht="25" x14ac:dyDescent="0.25">
      <c r="A84" s="13">
        <v>129</v>
      </c>
      <c r="B84" s="14" t="s">
        <v>136</v>
      </c>
      <c r="C84" s="13" t="s">
        <v>12</v>
      </c>
      <c r="D84" s="13">
        <v>192</v>
      </c>
      <c r="E84" s="13">
        <v>818</v>
      </c>
      <c r="F84" s="13">
        <v>7.08</v>
      </c>
      <c r="G84" s="36">
        <v>1509</v>
      </c>
      <c r="H84" s="41">
        <v>64</v>
      </c>
      <c r="I84" s="13">
        <v>192</v>
      </c>
    </row>
    <row r="85" spans="1:9" ht="25" x14ac:dyDescent="0.25">
      <c r="A85" s="13">
        <v>130</v>
      </c>
      <c r="B85" s="14" t="s">
        <v>137</v>
      </c>
      <c r="C85" s="13" t="s">
        <v>12</v>
      </c>
      <c r="D85" s="13">
        <v>128</v>
      </c>
      <c r="E85" s="13">
        <v>798</v>
      </c>
      <c r="F85" s="13">
        <v>7.01</v>
      </c>
      <c r="G85" s="36">
        <v>1429</v>
      </c>
      <c r="H85" s="41">
        <v>32</v>
      </c>
      <c r="I85" s="13">
        <v>128</v>
      </c>
    </row>
    <row r="86" spans="1:9" ht="25" x14ac:dyDescent="0.25">
      <c r="A86" s="13">
        <v>131</v>
      </c>
      <c r="B86" s="14" t="s">
        <v>138</v>
      </c>
      <c r="C86" s="13" t="s">
        <v>12</v>
      </c>
      <c r="D86" s="13">
        <v>96</v>
      </c>
      <c r="E86" s="13">
        <v>800</v>
      </c>
      <c r="F86" s="13">
        <v>6.97</v>
      </c>
      <c r="G86" s="36">
        <v>1435</v>
      </c>
      <c r="H86" s="41">
        <v>32</v>
      </c>
      <c r="I86" s="13">
        <v>96</v>
      </c>
    </row>
    <row r="87" spans="1:9" ht="62.5" x14ac:dyDescent="0.25">
      <c r="A87" s="13">
        <v>132</v>
      </c>
      <c r="B87" s="14" t="s">
        <v>139</v>
      </c>
      <c r="C87" s="13" t="s">
        <v>96</v>
      </c>
      <c r="D87" s="13">
        <v>64</v>
      </c>
      <c r="E87" s="13">
        <v>769</v>
      </c>
      <c r="F87" s="13">
        <v>7.02</v>
      </c>
      <c r="G87" s="36">
        <v>1398</v>
      </c>
      <c r="H87" s="41">
        <v>-256</v>
      </c>
      <c r="I87" s="13">
        <v>64</v>
      </c>
    </row>
    <row r="88" spans="1:9" ht="62.5" x14ac:dyDescent="0.25">
      <c r="A88" s="13">
        <v>134</v>
      </c>
      <c r="B88" s="14" t="s">
        <v>139</v>
      </c>
      <c r="C88" s="13" t="s">
        <v>98</v>
      </c>
      <c r="D88" s="13">
        <v>288</v>
      </c>
      <c r="E88" s="13">
        <v>974</v>
      </c>
      <c r="F88" s="13">
        <v>7.46</v>
      </c>
      <c r="G88" s="36">
        <v>1741</v>
      </c>
      <c r="H88" s="41">
        <v>32</v>
      </c>
      <c r="I88" s="13">
        <v>288</v>
      </c>
    </row>
    <row r="89" spans="1:9" ht="25" x14ac:dyDescent="0.25">
      <c r="A89" s="13">
        <v>135</v>
      </c>
      <c r="B89" s="14" t="s">
        <v>141</v>
      </c>
      <c r="C89" s="13" t="s">
        <v>12</v>
      </c>
      <c r="D89" s="13">
        <v>256</v>
      </c>
      <c r="E89" s="13">
        <v>881</v>
      </c>
      <c r="F89" s="13">
        <v>7.43</v>
      </c>
      <c r="G89" s="36">
        <v>1561</v>
      </c>
      <c r="H89" s="41">
        <v>16</v>
      </c>
      <c r="I89" s="13">
        <v>256</v>
      </c>
    </row>
    <row r="90" spans="1:9" ht="25" x14ac:dyDescent="0.25">
      <c r="A90" s="13">
        <v>136</v>
      </c>
      <c r="B90" s="14" t="s">
        <v>142</v>
      </c>
      <c r="C90" s="13" t="s">
        <v>12</v>
      </c>
      <c r="D90" s="13">
        <v>240</v>
      </c>
      <c r="E90" s="13">
        <v>828</v>
      </c>
      <c r="F90" s="13">
        <v>7.35</v>
      </c>
      <c r="G90" s="36">
        <v>1521</v>
      </c>
      <c r="H90" s="41">
        <v>16</v>
      </c>
      <c r="I90" s="13">
        <v>240</v>
      </c>
    </row>
    <row r="91" spans="1:9" ht="25" x14ac:dyDescent="0.25">
      <c r="A91" s="13">
        <v>137</v>
      </c>
      <c r="B91" s="14" t="s">
        <v>143</v>
      </c>
      <c r="C91" s="13" t="s">
        <v>12</v>
      </c>
      <c r="D91" s="13">
        <v>224</v>
      </c>
      <c r="E91" s="13">
        <v>819</v>
      </c>
      <c r="F91" s="13">
        <v>7.21</v>
      </c>
      <c r="G91" s="36">
        <v>1519</v>
      </c>
      <c r="H91" s="41">
        <v>6.4000000000000057</v>
      </c>
      <c r="I91" s="13">
        <v>224</v>
      </c>
    </row>
    <row r="92" spans="1:9" ht="25" x14ac:dyDescent="0.25">
      <c r="A92" s="13">
        <v>138</v>
      </c>
      <c r="B92" s="14" t="s">
        <v>144</v>
      </c>
      <c r="C92" s="13" t="s">
        <v>12</v>
      </c>
      <c r="D92" s="13">
        <v>217.6</v>
      </c>
      <c r="E92" s="13">
        <v>782</v>
      </c>
      <c r="F92" s="13">
        <v>7.1</v>
      </c>
      <c r="G92" s="36">
        <v>1457</v>
      </c>
      <c r="H92" s="41">
        <v>9.5999999999999943</v>
      </c>
      <c r="I92" s="13">
        <v>217.6</v>
      </c>
    </row>
    <row r="93" spans="1:9" ht="25" x14ac:dyDescent="0.25">
      <c r="A93" s="13">
        <v>139</v>
      </c>
      <c r="B93" s="14" t="s">
        <v>145</v>
      </c>
      <c r="C93" s="13" t="s">
        <v>12</v>
      </c>
      <c r="D93" s="13">
        <v>208</v>
      </c>
      <c r="E93" s="13">
        <v>767</v>
      </c>
      <c r="F93" s="13">
        <v>7.03</v>
      </c>
      <c r="G93" s="36">
        <v>1427</v>
      </c>
      <c r="H93" s="41">
        <v>6.4000000000000057</v>
      </c>
      <c r="I93" s="13">
        <v>208</v>
      </c>
    </row>
    <row r="94" spans="1:9" ht="25" x14ac:dyDescent="0.25">
      <c r="A94" s="13">
        <v>140</v>
      </c>
      <c r="B94" s="14" t="s">
        <v>146</v>
      </c>
      <c r="C94" s="13" t="s">
        <v>12</v>
      </c>
      <c r="D94" s="13">
        <v>201.6</v>
      </c>
      <c r="E94" s="13">
        <v>818</v>
      </c>
      <c r="F94" s="13">
        <v>6.97</v>
      </c>
      <c r="G94" s="36">
        <v>1509</v>
      </c>
      <c r="H94" s="41">
        <v>9.5999999999999943</v>
      </c>
      <c r="I94" s="13">
        <v>201.6</v>
      </c>
    </row>
    <row r="95" spans="1:9" ht="25" x14ac:dyDescent="0.25">
      <c r="A95" s="13">
        <v>141</v>
      </c>
      <c r="B95" s="14" t="s">
        <v>147</v>
      </c>
      <c r="C95" s="13" t="s">
        <v>12</v>
      </c>
      <c r="D95" s="13">
        <v>192</v>
      </c>
      <c r="E95" s="13">
        <v>814</v>
      </c>
      <c r="F95" s="13">
        <v>7</v>
      </c>
      <c r="G95" s="36">
        <v>1497</v>
      </c>
      <c r="H95" s="41">
        <v>6.5</v>
      </c>
      <c r="I95" s="13">
        <v>192</v>
      </c>
    </row>
    <row r="96" spans="1:9" ht="25" x14ac:dyDescent="0.25">
      <c r="A96" s="13">
        <v>142</v>
      </c>
      <c r="B96" s="14" t="s">
        <v>148</v>
      </c>
      <c r="C96" s="13" t="s">
        <v>12</v>
      </c>
      <c r="D96" s="13">
        <v>185.5</v>
      </c>
      <c r="E96" s="13">
        <v>810</v>
      </c>
      <c r="F96" s="13">
        <v>6.99</v>
      </c>
      <c r="G96" s="36">
        <v>1487</v>
      </c>
      <c r="H96" s="41">
        <v>9.5</v>
      </c>
      <c r="I96" s="13">
        <v>185.5</v>
      </c>
    </row>
    <row r="97" spans="1:9" ht="25" x14ac:dyDescent="0.25">
      <c r="A97" s="13">
        <v>143</v>
      </c>
      <c r="B97" s="14" t="s">
        <v>149</v>
      </c>
      <c r="C97" s="13" t="s">
        <v>12</v>
      </c>
      <c r="D97" s="13">
        <v>176</v>
      </c>
      <c r="E97" s="13">
        <v>803</v>
      </c>
      <c r="F97" s="13">
        <v>6.95</v>
      </c>
      <c r="G97" s="36">
        <v>1463</v>
      </c>
      <c r="H97" s="41">
        <v>6.4000000000000057</v>
      </c>
      <c r="I97" s="13">
        <v>176</v>
      </c>
    </row>
    <row r="98" spans="1:9" ht="25" x14ac:dyDescent="0.25">
      <c r="A98" s="13">
        <v>144</v>
      </c>
      <c r="B98" s="14" t="s">
        <v>150</v>
      </c>
      <c r="C98" s="13" t="s">
        <v>12</v>
      </c>
      <c r="D98" s="13">
        <v>169.6</v>
      </c>
      <c r="E98" s="13">
        <v>800</v>
      </c>
      <c r="F98" s="13">
        <v>6.87</v>
      </c>
      <c r="G98" s="36">
        <v>1455</v>
      </c>
      <c r="H98" s="41">
        <v>9.5999999999999943</v>
      </c>
      <c r="I98" s="13">
        <v>169.6</v>
      </c>
    </row>
    <row r="99" spans="1:9" ht="25" x14ac:dyDescent="0.25">
      <c r="A99" s="13">
        <v>145</v>
      </c>
      <c r="B99" s="14" t="s">
        <v>151</v>
      </c>
      <c r="C99" s="13" t="s">
        <v>12</v>
      </c>
      <c r="D99" s="13">
        <v>160</v>
      </c>
      <c r="E99" s="13">
        <v>797</v>
      </c>
      <c r="F99" s="13">
        <v>6.81</v>
      </c>
      <c r="G99" s="36">
        <v>1442</v>
      </c>
      <c r="H99" s="41">
        <v>6.4000000000000057</v>
      </c>
      <c r="I99" s="13">
        <v>160</v>
      </c>
    </row>
    <row r="100" spans="1:9" ht="25" x14ac:dyDescent="0.25">
      <c r="A100" s="13">
        <v>146</v>
      </c>
      <c r="B100" s="14" t="s">
        <v>152</v>
      </c>
      <c r="C100" s="13" t="s">
        <v>12</v>
      </c>
      <c r="D100" s="13">
        <v>153.6</v>
      </c>
      <c r="E100" s="13">
        <v>793</v>
      </c>
      <c r="F100" s="13">
        <v>6.79</v>
      </c>
      <c r="G100" s="36">
        <v>1428</v>
      </c>
      <c r="H100" s="41">
        <v>9.5999999999999943</v>
      </c>
      <c r="I100" s="13">
        <v>153.6</v>
      </c>
    </row>
    <row r="101" spans="1:9" ht="25" x14ac:dyDescent="0.25">
      <c r="A101" s="13">
        <v>147</v>
      </c>
      <c r="B101" s="14" t="s">
        <v>153</v>
      </c>
      <c r="C101" s="13" t="s">
        <v>12</v>
      </c>
      <c r="D101" s="13">
        <v>144</v>
      </c>
      <c r="E101" s="13">
        <v>741</v>
      </c>
      <c r="F101" s="13">
        <v>6.73</v>
      </c>
      <c r="G101" s="36">
        <v>1415</v>
      </c>
      <c r="H101" s="41">
        <v>6.4000000000000057</v>
      </c>
      <c r="I101" s="13">
        <v>144</v>
      </c>
    </row>
    <row r="102" spans="1:9" ht="25" x14ac:dyDescent="0.25">
      <c r="A102" s="13">
        <v>148</v>
      </c>
      <c r="B102" s="14" t="s">
        <v>154</v>
      </c>
      <c r="C102" s="13" t="s">
        <v>12</v>
      </c>
      <c r="D102" s="13">
        <v>137.6</v>
      </c>
      <c r="E102" s="13">
        <v>814</v>
      </c>
      <c r="F102" s="13">
        <v>6.87</v>
      </c>
      <c r="G102" s="36">
        <v>1441</v>
      </c>
      <c r="H102" s="41">
        <v>6.4000000000000057</v>
      </c>
      <c r="I102" s="13">
        <v>137.6</v>
      </c>
    </row>
    <row r="103" spans="1:9" ht="25" x14ac:dyDescent="0.25">
      <c r="A103" s="13">
        <v>149</v>
      </c>
      <c r="B103" s="14" t="s">
        <v>155</v>
      </c>
      <c r="C103" s="13" t="s">
        <v>12</v>
      </c>
      <c r="D103" s="13">
        <v>131.19999999999999</v>
      </c>
      <c r="E103" s="13">
        <v>800</v>
      </c>
      <c r="F103" s="13">
        <v>6.79</v>
      </c>
      <c r="G103" s="36">
        <v>1448</v>
      </c>
      <c r="H103" s="41">
        <v>9.5999999999999943</v>
      </c>
      <c r="I103" s="13">
        <v>131.19999999999999</v>
      </c>
    </row>
    <row r="104" spans="1:9" ht="25" x14ac:dyDescent="0.25">
      <c r="A104" s="13">
        <v>150</v>
      </c>
      <c r="B104" s="14" t="s">
        <v>156</v>
      </c>
      <c r="C104" s="13" t="s">
        <v>12</v>
      </c>
      <c r="D104" s="13">
        <v>121.6</v>
      </c>
      <c r="E104" s="13">
        <v>848</v>
      </c>
      <c r="F104" s="13">
        <v>6.77</v>
      </c>
      <c r="G104" s="36">
        <v>1468</v>
      </c>
      <c r="H104" s="41">
        <v>-70.400000000000006</v>
      </c>
      <c r="I104" s="13">
        <v>121.6</v>
      </c>
    </row>
    <row r="105" spans="1:9" ht="25" x14ac:dyDescent="0.25">
      <c r="A105" s="13">
        <v>151</v>
      </c>
      <c r="B105" s="14" t="s">
        <v>157</v>
      </c>
      <c r="C105" s="13" t="s">
        <v>12</v>
      </c>
      <c r="D105" s="13">
        <v>192</v>
      </c>
      <c r="E105" s="13">
        <v>851</v>
      </c>
      <c r="F105" s="13">
        <v>6.75</v>
      </c>
      <c r="G105" s="36">
        <v>1451</v>
      </c>
      <c r="H105" s="41">
        <v>-32</v>
      </c>
      <c r="I105" s="13">
        <v>192</v>
      </c>
    </row>
    <row r="106" spans="1:9" ht="25" x14ac:dyDescent="0.25">
      <c r="A106" s="13">
        <v>152</v>
      </c>
      <c r="B106" s="14" t="s">
        <v>158</v>
      </c>
      <c r="C106" s="13" t="s">
        <v>12</v>
      </c>
      <c r="D106" s="13">
        <v>224</v>
      </c>
      <c r="E106" s="13">
        <v>858</v>
      </c>
      <c r="F106" s="13">
        <v>6.73</v>
      </c>
      <c r="G106" s="36">
        <v>1504</v>
      </c>
      <c r="H106" s="41">
        <v>64</v>
      </c>
      <c r="I106" s="13">
        <v>224</v>
      </c>
    </row>
    <row r="107" spans="1:9" ht="25" x14ac:dyDescent="0.25">
      <c r="A107" s="13">
        <v>153</v>
      </c>
      <c r="B107" s="14" t="s">
        <v>159</v>
      </c>
      <c r="C107" s="13" t="s">
        <v>12</v>
      </c>
      <c r="D107" s="13">
        <v>160</v>
      </c>
      <c r="E107" s="13">
        <v>866</v>
      </c>
      <c r="F107" s="13">
        <v>6.74</v>
      </c>
      <c r="G107" s="36">
        <v>1514</v>
      </c>
      <c r="H107" s="41">
        <v>32</v>
      </c>
      <c r="I107" s="13">
        <v>160</v>
      </c>
    </row>
    <row r="108" spans="1:9" ht="25" x14ac:dyDescent="0.25">
      <c r="A108" s="13">
        <v>154</v>
      </c>
      <c r="B108" s="14" t="s">
        <v>160</v>
      </c>
      <c r="C108" s="13" t="s">
        <v>12</v>
      </c>
      <c r="D108" s="13">
        <v>128</v>
      </c>
      <c r="E108" s="13">
        <v>861</v>
      </c>
      <c r="F108" s="13">
        <v>6.72</v>
      </c>
      <c r="G108" s="36">
        <v>1511</v>
      </c>
      <c r="H108" s="41">
        <v>32</v>
      </c>
      <c r="I108" s="13">
        <v>128</v>
      </c>
    </row>
    <row r="109" spans="1:9" ht="25" x14ac:dyDescent="0.25">
      <c r="A109" s="13">
        <v>155</v>
      </c>
      <c r="B109" s="14" t="s">
        <v>161</v>
      </c>
      <c r="C109" s="13" t="s">
        <v>12</v>
      </c>
      <c r="D109" s="13">
        <v>96</v>
      </c>
      <c r="E109" s="13">
        <v>872</v>
      </c>
      <c r="F109" s="13">
        <v>6.73</v>
      </c>
      <c r="G109" s="36">
        <v>1523</v>
      </c>
      <c r="H109" s="41">
        <v>96</v>
      </c>
      <c r="I109" s="13">
        <v>96</v>
      </c>
    </row>
    <row r="110" spans="1:9" ht="25" x14ac:dyDescent="0.25">
      <c r="A110" s="13">
        <v>156</v>
      </c>
      <c r="B110" s="14" t="s">
        <v>163</v>
      </c>
      <c r="C110" s="13" t="s">
        <v>12</v>
      </c>
      <c r="D110" s="13">
        <v>320</v>
      </c>
      <c r="E110" s="13">
        <v>832</v>
      </c>
      <c r="F110" s="13">
        <v>7.45</v>
      </c>
      <c r="G110" s="36">
        <v>1433</v>
      </c>
      <c r="H110" s="41">
        <v>16</v>
      </c>
      <c r="I110" s="13">
        <v>320</v>
      </c>
    </row>
    <row r="111" spans="1:9" ht="25" x14ac:dyDescent="0.25">
      <c r="A111" s="13">
        <v>157</v>
      </c>
      <c r="B111" s="14" t="s">
        <v>164</v>
      </c>
      <c r="C111" s="13" t="s">
        <v>12</v>
      </c>
      <c r="D111" s="13">
        <v>304</v>
      </c>
      <c r="E111" s="13">
        <v>821</v>
      </c>
      <c r="F111" s="13">
        <v>7.45</v>
      </c>
      <c r="G111" s="36">
        <v>1362</v>
      </c>
      <c r="H111" s="41">
        <v>16</v>
      </c>
      <c r="I111" s="13">
        <v>304</v>
      </c>
    </row>
    <row r="112" spans="1:9" ht="25" x14ac:dyDescent="0.25">
      <c r="A112" s="13">
        <v>158</v>
      </c>
      <c r="B112" s="14" t="s">
        <v>165</v>
      </c>
      <c r="C112" s="13" t="s">
        <v>12</v>
      </c>
      <c r="D112" s="13">
        <v>288</v>
      </c>
      <c r="E112" s="13">
        <v>792</v>
      </c>
      <c r="F112" s="13">
        <v>7.6</v>
      </c>
      <c r="G112" s="36">
        <v>1358</v>
      </c>
      <c r="H112" s="41">
        <v>6.3999999999999773</v>
      </c>
      <c r="I112" s="13">
        <v>288</v>
      </c>
    </row>
    <row r="113" spans="1:9" ht="25" x14ac:dyDescent="0.25">
      <c r="A113" s="13">
        <v>159</v>
      </c>
      <c r="B113" s="14" t="s">
        <v>166</v>
      </c>
      <c r="C113" s="13" t="s">
        <v>12</v>
      </c>
      <c r="D113" s="13">
        <v>281.60000000000002</v>
      </c>
      <c r="E113" s="13">
        <v>778</v>
      </c>
      <c r="F113" s="13">
        <v>7.52</v>
      </c>
      <c r="G113" s="36">
        <v>1323</v>
      </c>
      <c r="H113" s="41">
        <v>9.6000000000000227</v>
      </c>
      <c r="I113" s="13">
        <v>281.60000000000002</v>
      </c>
    </row>
    <row r="114" spans="1:9" ht="25" x14ac:dyDescent="0.25">
      <c r="A114" s="13">
        <v>160</v>
      </c>
      <c r="B114" s="14" t="s">
        <v>167</v>
      </c>
      <c r="C114" s="13" t="s">
        <v>12</v>
      </c>
      <c r="D114" s="13">
        <v>272</v>
      </c>
      <c r="E114" s="13">
        <v>750</v>
      </c>
      <c r="F114" s="13">
        <v>7.41</v>
      </c>
      <c r="G114" s="36">
        <v>1302</v>
      </c>
      <c r="H114" s="41">
        <v>6.3999999999999773</v>
      </c>
      <c r="I114" s="13">
        <v>272</v>
      </c>
    </row>
    <row r="115" spans="1:9" ht="25" x14ac:dyDescent="0.25">
      <c r="A115" s="13">
        <v>161</v>
      </c>
      <c r="B115" s="14" t="s">
        <v>168</v>
      </c>
      <c r="C115" s="13" t="s">
        <v>12</v>
      </c>
      <c r="D115" s="13">
        <v>265.60000000000002</v>
      </c>
      <c r="E115" s="13">
        <v>678</v>
      </c>
      <c r="F115" s="13">
        <v>7.34</v>
      </c>
      <c r="G115" s="36">
        <v>1241</v>
      </c>
      <c r="H115" s="41">
        <v>6.4000000000000341</v>
      </c>
      <c r="I115" s="13">
        <v>265.60000000000002</v>
      </c>
    </row>
    <row r="116" spans="1:9" ht="25" x14ac:dyDescent="0.25">
      <c r="A116" s="13">
        <v>162</v>
      </c>
      <c r="B116" s="14" t="s">
        <v>169</v>
      </c>
      <c r="C116" s="13" t="s">
        <v>12</v>
      </c>
      <c r="D116" s="13">
        <v>259.2</v>
      </c>
      <c r="E116" s="13">
        <v>624</v>
      </c>
      <c r="F116" s="13">
        <v>7.22</v>
      </c>
      <c r="G116" s="36">
        <v>1186</v>
      </c>
      <c r="H116" s="41">
        <v>6.3999999999999773</v>
      </c>
      <c r="I116" s="13">
        <v>259.2</v>
      </c>
    </row>
    <row r="117" spans="1:9" ht="25" x14ac:dyDescent="0.25">
      <c r="A117" s="13">
        <v>163</v>
      </c>
      <c r="B117" s="14" t="s">
        <v>170</v>
      </c>
      <c r="C117" s="13" t="s">
        <v>12</v>
      </c>
      <c r="D117" s="13">
        <v>252.8</v>
      </c>
      <c r="E117" s="13">
        <v>661</v>
      </c>
      <c r="F117" s="13">
        <v>7.13</v>
      </c>
      <c r="G117" s="36">
        <v>1192</v>
      </c>
      <c r="H117" s="41">
        <v>9.6000000000000227</v>
      </c>
      <c r="I117" s="13">
        <v>252.8</v>
      </c>
    </row>
    <row r="118" spans="1:9" ht="25" x14ac:dyDescent="0.25">
      <c r="A118" s="23">
        <v>164</v>
      </c>
      <c r="B118" s="24" t="s">
        <v>171</v>
      </c>
      <c r="C118" s="25" t="s">
        <v>12</v>
      </c>
      <c r="D118" s="25">
        <v>243.2</v>
      </c>
      <c r="E118" s="25">
        <v>622</v>
      </c>
      <c r="F118" s="25">
        <v>6.97</v>
      </c>
      <c r="G118" s="37">
        <v>1140</v>
      </c>
      <c r="H118" s="41">
        <v>6.3999999999999773</v>
      </c>
      <c r="I118" s="25">
        <v>243.2</v>
      </c>
    </row>
    <row r="119" spans="1:9" ht="25" x14ac:dyDescent="0.25">
      <c r="A119" s="23">
        <v>165</v>
      </c>
      <c r="B119" s="24" t="s">
        <v>172</v>
      </c>
      <c r="C119" s="25" t="s">
        <v>12</v>
      </c>
      <c r="D119" s="25">
        <v>236.8</v>
      </c>
      <c r="E119" s="25">
        <v>610</v>
      </c>
      <c r="F119" s="25">
        <v>6.96</v>
      </c>
      <c r="G119" s="37">
        <v>1127</v>
      </c>
      <c r="H119" s="41">
        <v>6.4000000000000057</v>
      </c>
      <c r="I119" s="25">
        <v>236.8</v>
      </c>
    </row>
    <row r="120" spans="1:9" ht="25" x14ac:dyDescent="0.25">
      <c r="A120" s="23">
        <v>166</v>
      </c>
      <c r="B120" s="24" t="s">
        <v>173</v>
      </c>
      <c r="C120" s="25" t="s">
        <v>12</v>
      </c>
      <c r="D120" s="25">
        <v>230.4</v>
      </c>
      <c r="E120" s="25">
        <v>596</v>
      </c>
      <c r="F120" s="25">
        <v>6.93</v>
      </c>
      <c r="G120" s="37">
        <v>1103</v>
      </c>
      <c r="H120" s="41">
        <v>6.4000000000000057</v>
      </c>
      <c r="I120" s="25">
        <v>230.4</v>
      </c>
    </row>
    <row r="121" spans="1:9" ht="25" x14ac:dyDescent="0.25">
      <c r="A121" s="23">
        <v>167</v>
      </c>
      <c r="B121" s="24" t="s">
        <v>174</v>
      </c>
      <c r="C121" s="25" t="s">
        <v>12</v>
      </c>
      <c r="D121" s="25">
        <v>224</v>
      </c>
      <c r="E121" s="25">
        <v>595</v>
      </c>
      <c r="F121" s="25">
        <v>7.12</v>
      </c>
      <c r="G121" s="37">
        <v>1101</v>
      </c>
      <c r="H121" s="41">
        <v>3.1999999999999886</v>
      </c>
      <c r="I121" s="25">
        <v>224</v>
      </c>
    </row>
    <row r="122" spans="1:9" ht="25" x14ac:dyDescent="0.25">
      <c r="A122" s="23">
        <v>168</v>
      </c>
      <c r="B122" s="24" t="s">
        <v>175</v>
      </c>
      <c r="C122" s="25" t="s">
        <v>12</v>
      </c>
      <c r="D122" s="25">
        <v>220.8</v>
      </c>
      <c r="E122" s="25">
        <v>598</v>
      </c>
      <c r="F122" s="25">
        <v>7.58</v>
      </c>
      <c r="G122" s="37">
        <v>1142</v>
      </c>
      <c r="H122" s="41">
        <v>6.4000000000000057</v>
      </c>
      <c r="I122" s="25">
        <v>220.8</v>
      </c>
    </row>
    <row r="123" spans="1:9" ht="25" x14ac:dyDescent="0.25">
      <c r="A123" s="23">
        <v>169</v>
      </c>
      <c r="B123" s="24" t="s">
        <v>176</v>
      </c>
      <c r="C123" s="25" t="s">
        <v>12</v>
      </c>
      <c r="D123" s="25">
        <v>214.4</v>
      </c>
      <c r="E123" s="25">
        <v>623</v>
      </c>
      <c r="F123" s="25">
        <v>7.5</v>
      </c>
      <c r="G123" s="37">
        <v>1182</v>
      </c>
      <c r="H123" s="41">
        <v>6.4000000000000057</v>
      </c>
      <c r="I123" s="25">
        <v>214.4</v>
      </c>
    </row>
    <row r="124" spans="1:9" ht="25" x14ac:dyDescent="0.25">
      <c r="A124" s="23">
        <v>170</v>
      </c>
      <c r="B124" s="24" t="s">
        <v>177</v>
      </c>
      <c r="C124" s="25" t="s">
        <v>12</v>
      </c>
      <c r="D124" s="25">
        <v>208</v>
      </c>
      <c r="E124" s="25">
        <v>625</v>
      </c>
      <c r="F124" s="25">
        <v>7.39</v>
      </c>
      <c r="G124" s="37">
        <v>1187</v>
      </c>
      <c r="H124" s="41">
        <v>6.4000000000000057</v>
      </c>
      <c r="I124" s="25">
        <v>208</v>
      </c>
    </row>
    <row r="125" spans="1:9" ht="25" x14ac:dyDescent="0.25">
      <c r="A125" s="23">
        <v>171</v>
      </c>
      <c r="B125" s="24" t="s">
        <v>178</v>
      </c>
      <c r="C125" s="25" t="s">
        <v>12</v>
      </c>
      <c r="D125" s="25">
        <v>201.6</v>
      </c>
      <c r="E125" s="25">
        <v>625</v>
      </c>
      <c r="F125" s="25">
        <v>7.35</v>
      </c>
      <c r="G125" s="37">
        <v>1185</v>
      </c>
      <c r="H125" s="41">
        <v>9.5999999999999943</v>
      </c>
      <c r="I125" s="25">
        <v>201.6</v>
      </c>
    </row>
    <row r="126" spans="1:9" ht="25" x14ac:dyDescent="0.25">
      <c r="A126" s="23">
        <v>172</v>
      </c>
      <c r="B126" s="24" t="s">
        <v>179</v>
      </c>
      <c r="C126" s="25" t="s">
        <v>12</v>
      </c>
      <c r="D126" s="25">
        <v>192</v>
      </c>
      <c r="E126" s="25">
        <v>596</v>
      </c>
      <c r="F126" s="25">
        <v>7.45</v>
      </c>
      <c r="G126" s="37">
        <v>1115</v>
      </c>
      <c r="H126" s="41">
        <v>6.4000000000000057</v>
      </c>
      <c r="I126" s="25">
        <v>192</v>
      </c>
    </row>
    <row r="127" spans="1:9" ht="25" x14ac:dyDescent="0.25">
      <c r="A127" s="23">
        <v>173</v>
      </c>
      <c r="B127" s="24" t="s">
        <v>180</v>
      </c>
      <c r="C127" s="25" t="s">
        <v>12</v>
      </c>
      <c r="D127" s="25">
        <v>185.6</v>
      </c>
      <c r="E127" s="25">
        <v>621</v>
      </c>
      <c r="F127" s="25">
        <v>7.4</v>
      </c>
      <c r="G127" s="37">
        <v>1199</v>
      </c>
      <c r="H127" s="41">
        <v>-22.400000000000006</v>
      </c>
      <c r="I127" s="25">
        <v>185.6</v>
      </c>
    </row>
    <row r="128" spans="1:9" ht="25" x14ac:dyDescent="0.25">
      <c r="A128" s="23">
        <v>174</v>
      </c>
      <c r="B128" s="24" t="s">
        <v>181</v>
      </c>
      <c r="C128" s="25" t="s">
        <v>12</v>
      </c>
      <c r="D128" s="25">
        <v>208</v>
      </c>
      <c r="E128" s="25">
        <v>648</v>
      </c>
      <c r="F128" s="25">
        <v>7.4</v>
      </c>
      <c r="G128" s="37">
        <v>1162</v>
      </c>
      <c r="H128" s="41">
        <v>16</v>
      </c>
      <c r="I128" s="25">
        <v>208</v>
      </c>
    </row>
    <row r="129" spans="1:9" ht="25" x14ac:dyDescent="0.25">
      <c r="A129" s="23">
        <v>175</v>
      </c>
      <c r="B129" s="24" t="s">
        <v>182</v>
      </c>
      <c r="C129" s="25" t="s">
        <v>12</v>
      </c>
      <c r="D129" s="25">
        <v>192</v>
      </c>
      <c r="E129" s="25">
        <v>583</v>
      </c>
      <c r="F129" s="25">
        <v>7.39</v>
      </c>
      <c r="G129" s="37">
        <v>1100</v>
      </c>
      <c r="H129" s="41">
        <v>9.5999999999999943</v>
      </c>
      <c r="I129" s="25">
        <v>192</v>
      </c>
    </row>
    <row r="130" spans="1:9" ht="25" x14ac:dyDescent="0.25">
      <c r="A130" s="23">
        <v>176</v>
      </c>
      <c r="B130" s="24" t="s">
        <v>183</v>
      </c>
      <c r="C130" s="25" t="s">
        <v>12</v>
      </c>
      <c r="D130" s="25">
        <v>182.4</v>
      </c>
      <c r="E130" s="25">
        <v>581</v>
      </c>
      <c r="F130" s="25">
        <v>7.35</v>
      </c>
      <c r="G130" s="37">
        <v>1091</v>
      </c>
      <c r="H130" s="41">
        <v>6.4000000000000057</v>
      </c>
      <c r="I130" s="25">
        <v>182.4</v>
      </c>
    </row>
    <row r="131" spans="1:9" ht="25" x14ac:dyDescent="0.25">
      <c r="A131" s="23">
        <v>177</v>
      </c>
      <c r="B131" s="24" t="s">
        <v>184</v>
      </c>
      <c r="C131" s="25" t="s">
        <v>12</v>
      </c>
      <c r="D131" s="25">
        <v>176</v>
      </c>
      <c r="E131" s="25">
        <v>580</v>
      </c>
      <c r="F131" s="25">
        <v>7.35</v>
      </c>
      <c r="G131" s="37">
        <v>1097</v>
      </c>
      <c r="H131" s="41">
        <v>12.800000000000011</v>
      </c>
      <c r="I131" s="25">
        <v>176</v>
      </c>
    </row>
    <row r="132" spans="1:9" ht="25" x14ac:dyDescent="0.25">
      <c r="A132" s="23">
        <v>178</v>
      </c>
      <c r="B132" s="24" t="s">
        <v>185</v>
      </c>
      <c r="C132" s="25" t="s">
        <v>12</v>
      </c>
      <c r="D132" s="25">
        <v>163.19999999999999</v>
      </c>
      <c r="E132" s="25">
        <v>589</v>
      </c>
      <c r="F132" s="25">
        <v>7.39</v>
      </c>
      <c r="G132" s="37">
        <v>1111</v>
      </c>
      <c r="H132" s="41">
        <v>35.199999999999989</v>
      </c>
      <c r="I132" s="25">
        <v>163.19999999999999</v>
      </c>
    </row>
    <row r="133" spans="1:9" ht="25" x14ac:dyDescent="0.25">
      <c r="A133" s="23">
        <v>179</v>
      </c>
      <c r="B133" s="24" t="s">
        <v>186</v>
      </c>
      <c r="C133" s="25" t="s">
        <v>12</v>
      </c>
      <c r="D133" s="25">
        <v>128</v>
      </c>
      <c r="E133" s="25">
        <v>545</v>
      </c>
      <c r="F133" s="25">
        <v>7.23</v>
      </c>
      <c r="G133" s="37">
        <v>1020</v>
      </c>
      <c r="H133" s="41">
        <v>16</v>
      </c>
      <c r="I133" s="25">
        <v>128</v>
      </c>
    </row>
    <row r="134" spans="1:9" ht="25" x14ac:dyDescent="0.25">
      <c r="A134" s="23">
        <v>180</v>
      </c>
      <c r="B134" s="24" t="s">
        <v>187</v>
      </c>
      <c r="C134" s="25" t="s">
        <v>12</v>
      </c>
      <c r="D134" s="25">
        <v>112</v>
      </c>
      <c r="E134" s="25">
        <v>510</v>
      </c>
      <c r="F134" s="25">
        <v>7.56</v>
      </c>
      <c r="G134" s="37">
        <v>989</v>
      </c>
      <c r="H134" s="41">
        <v>16</v>
      </c>
      <c r="I134" s="25">
        <v>112</v>
      </c>
    </row>
    <row r="135" spans="1:9" ht="25" x14ac:dyDescent="0.25">
      <c r="A135" s="23">
        <v>181</v>
      </c>
      <c r="B135" s="24" t="s">
        <v>188</v>
      </c>
      <c r="C135" s="25" t="s">
        <v>12</v>
      </c>
      <c r="D135" s="25">
        <v>96</v>
      </c>
      <c r="E135" s="25">
        <v>521</v>
      </c>
      <c r="F135" s="25">
        <v>7.57</v>
      </c>
      <c r="G135" s="37">
        <v>1010</v>
      </c>
      <c r="H135" s="41">
        <v>9.5999999999999943</v>
      </c>
      <c r="I135" s="25">
        <v>96</v>
      </c>
    </row>
    <row r="136" spans="1:9" ht="25" x14ac:dyDescent="0.25">
      <c r="A136" s="23">
        <v>182</v>
      </c>
      <c r="B136" s="24" t="s">
        <v>189</v>
      </c>
      <c r="C136" s="25" t="s">
        <v>12</v>
      </c>
      <c r="D136" s="25">
        <v>86.4</v>
      </c>
      <c r="E136" s="25">
        <v>514</v>
      </c>
      <c r="F136" s="25">
        <v>7.65</v>
      </c>
      <c r="G136" s="37">
        <v>993</v>
      </c>
      <c r="H136" s="41">
        <v>6.4000000000000057</v>
      </c>
      <c r="I136" s="25">
        <v>86.4</v>
      </c>
    </row>
    <row r="137" spans="1:9" ht="25" x14ac:dyDescent="0.25">
      <c r="A137" s="23">
        <v>183</v>
      </c>
      <c r="B137" s="24" t="s">
        <v>190</v>
      </c>
      <c r="C137" s="25" t="s">
        <v>12</v>
      </c>
      <c r="D137" s="25">
        <v>80</v>
      </c>
      <c r="E137" s="25">
        <v>522</v>
      </c>
      <c r="F137" s="25">
        <v>7.6</v>
      </c>
      <c r="G137" s="37">
        <v>1008</v>
      </c>
      <c r="H137" s="41">
        <v>6.4000000000000057</v>
      </c>
      <c r="I137" s="25">
        <v>80</v>
      </c>
    </row>
    <row r="138" spans="1:9" ht="25" x14ac:dyDescent="0.25">
      <c r="A138" s="23">
        <v>184</v>
      </c>
      <c r="B138" s="24" t="s">
        <v>191</v>
      </c>
      <c r="C138" s="25" t="s">
        <v>12</v>
      </c>
      <c r="D138" s="25">
        <v>73.599999999999994</v>
      </c>
      <c r="E138" s="25">
        <v>524</v>
      </c>
      <c r="F138" s="25">
        <v>7.58</v>
      </c>
      <c r="G138" s="37">
        <v>1009</v>
      </c>
      <c r="H138" s="41">
        <v>6.3999999999999915</v>
      </c>
      <c r="I138" s="25">
        <v>73.599999999999994</v>
      </c>
    </row>
    <row r="139" spans="1:9" ht="25" x14ac:dyDescent="0.25">
      <c r="A139" s="23">
        <v>185</v>
      </c>
      <c r="B139" s="24" t="s">
        <v>192</v>
      </c>
      <c r="C139" s="25" t="s">
        <v>12</v>
      </c>
      <c r="D139" s="25">
        <v>67.2</v>
      </c>
      <c r="E139" s="25">
        <v>519</v>
      </c>
      <c r="F139" s="25">
        <v>7.55</v>
      </c>
      <c r="G139" s="37">
        <v>989</v>
      </c>
      <c r="H139" s="41">
        <v>3.2000000000000028</v>
      </c>
      <c r="I139" s="25">
        <v>67.2</v>
      </c>
    </row>
    <row r="140" spans="1:9" ht="25" x14ac:dyDescent="0.25">
      <c r="A140" s="23">
        <v>186</v>
      </c>
      <c r="B140" s="24" t="s">
        <v>193</v>
      </c>
      <c r="C140" s="25" t="s">
        <v>12</v>
      </c>
      <c r="D140" s="25">
        <v>64</v>
      </c>
      <c r="E140" s="25">
        <v>520</v>
      </c>
      <c r="F140" s="25">
        <v>7.54</v>
      </c>
      <c r="G140" s="37">
        <v>997</v>
      </c>
      <c r="H140" s="41">
        <v>3.2000000000000028</v>
      </c>
      <c r="I140" s="25">
        <v>64</v>
      </c>
    </row>
    <row r="141" spans="1:9" ht="25" x14ac:dyDescent="0.25">
      <c r="A141" s="23">
        <v>187</v>
      </c>
      <c r="B141" s="24" t="s">
        <v>194</v>
      </c>
      <c r="C141" s="25" t="s">
        <v>12</v>
      </c>
      <c r="D141" s="25">
        <v>60.8</v>
      </c>
      <c r="E141" s="25">
        <v>518</v>
      </c>
      <c r="F141" s="25">
        <v>7.52</v>
      </c>
      <c r="G141" s="37">
        <v>985</v>
      </c>
      <c r="H141" s="41">
        <v>-35.200000000000003</v>
      </c>
      <c r="I141" s="25">
        <v>60.8</v>
      </c>
    </row>
    <row r="142" spans="1:9" ht="25" x14ac:dyDescent="0.25">
      <c r="A142" s="23">
        <v>188</v>
      </c>
      <c r="B142" s="24" t="s">
        <v>195</v>
      </c>
      <c r="C142" s="25" t="s">
        <v>12</v>
      </c>
      <c r="D142" s="25">
        <v>96</v>
      </c>
      <c r="E142" s="25">
        <v>529</v>
      </c>
      <c r="F142" s="25">
        <v>7.79</v>
      </c>
      <c r="G142" s="37">
        <v>1019</v>
      </c>
      <c r="H142" s="41">
        <v>-9.5999999999999943</v>
      </c>
      <c r="I142" s="25">
        <v>96</v>
      </c>
    </row>
    <row r="143" spans="1:9" ht="25" x14ac:dyDescent="0.25">
      <c r="A143" s="23">
        <v>189</v>
      </c>
      <c r="B143" s="24" t="s">
        <v>196</v>
      </c>
      <c r="C143" s="25" t="s">
        <v>12</v>
      </c>
      <c r="D143" s="25">
        <v>105.6</v>
      </c>
      <c r="E143" s="25">
        <v>532</v>
      </c>
      <c r="F143" s="25">
        <v>7.83</v>
      </c>
      <c r="G143" s="37">
        <v>1024</v>
      </c>
      <c r="H143" s="41">
        <v>3.1999999999999886</v>
      </c>
      <c r="I143" s="25">
        <v>105.6</v>
      </c>
    </row>
    <row r="144" spans="1:9" ht="25" x14ac:dyDescent="0.25">
      <c r="A144" s="23">
        <v>190</v>
      </c>
      <c r="B144" s="24" t="s">
        <v>197</v>
      </c>
      <c r="C144" s="25" t="s">
        <v>12</v>
      </c>
      <c r="D144" s="25">
        <v>102.4</v>
      </c>
      <c r="E144" s="25">
        <v>528</v>
      </c>
      <c r="F144" s="25">
        <v>7.77</v>
      </c>
      <c r="G144" s="37">
        <v>1015</v>
      </c>
      <c r="H144" s="41">
        <v>-9.5999999999999943</v>
      </c>
      <c r="I144" s="25">
        <v>102.4</v>
      </c>
    </row>
    <row r="145" spans="1:9" ht="25" x14ac:dyDescent="0.25">
      <c r="A145" s="23">
        <v>191</v>
      </c>
      <c r="B145" s="24" t="s">
        <v>198</v>
      </c>
      <c r="C145" s="25" t="s">
        <v>12</v>
      </c>
      <c r="D145" s="25">
        <v>112</v>
      </c>
      <c r="E145" s="25">
        <v>531</v>
      </c>
      <c r="F145" s="25">
        <v>7.7</v>
      </c>
      <c r="G145" s="37">
        <v>1022</v>
      </c>
      <c r="H145" s="41">
        <v>-3.2000000000000028</v>
      </c>
      <c r="I145" s="25">
        <v>112</v>
      </c>
    </row>
    <row r="146" spans="1:9" ht="25" x14ac:dyDescent="0.25">
      <c r="A146" s="23">
        <v>192</v>
      </c>
      <c r="B146" s="24" t="s">
        <v>199</v>
      </c>
      <c r="C146" s="25" t="s">
        <v>12</v>
      </c>
      <c r="D146" s="25">
        <v>115.2</v>
      </c>
      <c r="E146" s="25">
        <v>530</v>
      </c>
      <c r="F146" s="25">
        <v>7.52</v>
      </c>
      <c r="G146" s="37">
        <v>1019</v>
      </c>
      <c r="H146" s="41">
        <v>6.4000000000000057</v>
      </c>
      <c r="I146" s="25">
        <v>115.2</v>
      </c>
    </row>
    <row r="147" spans="1:9" ht="25" x14ac:dyDescent="0.25">
      <c r="A147" s="23">
        <v>193</v>
      </c>
      <c r="B147" s="24" t="s">
        <v>200</v>
      </c>
      <c r="C147" s="25" t="s">
        <v>12</v>
      </c>
      <c r="D147" s="25">
        <v>108.8</v>
      </c>
      <c r="E147" s="25">
        <v>529</v>
      </c>
      <c r="F147" s="25">
        <v>7.53</v>
      </c>
      <c r="G147" s="37">
        <v>1018</v>
      </c>
      <c r="H147" s="41">
        <v>-3.2000000000000028</v>
      </c>
      <c r="I147" s="25">
        <v>108.8</v>
      </c>
    </row>
    <row r="148" spans="1:9" ht="25" x14ac:dyDescent="0.25">
      <c r="A148" s="23">
        <v>194</v>
      </c>
      <c r="B148" s="24" t="s">
        <v>201</v>
      </c>
      <c r="C148" s="25" t="s">
        <v>12</v>
      </c>
      <c r="D148" s="25">
        <v>112</v>
      </c>
      <c r="E148" s="25">
        <v>540</v>
      </c>
      <c r="F148" s="25">
        <v>7.55</v>
      </c>
      <c r="G148" s="37">
        <v>1009</v>
      </c>
      <c r="H148" s="41">
        <v>12.799999999999997</v>
      </c>
      <c r="I148" s="25">
        <v>112</v>
      </c>
    </row>
    <row r="149" spans="1:9" ht="25" x14ac:dyDescent="0.25">
      <c r="A149" s="23">
        <v>195</v>
      </c>
      <c r="B149" s="24" t="s">
        <v>202</v>
      </c>
      <c r="C149" s="25" t="s">
        <v>12</v>
      </c>
      <c r="D149" s="25">
        <v>99.2</v>
      </c>
      <c r="E149" s="25">
        <v>541</v>
      </c>
      <c r="F149" s="25">
        <v>7.62</v>
      </c>
      <c r="G149" s="37">
        <v>1053</v>
      </c>
      <c r="H149" s="41">
        <v>6.4000000000000057</v>
      </c>
      <c r="I149" s="25">
        <v>99.2</v>
      </c>
    </row>
    <row r="150" spans="1:9" ht="25" x14ac:dyDescent="0.25">
      <c r="A150" s="23">
        <v>196</v>
      </c>
      <c r="B150" s="24" t="s">
        <v>203</v>
      </c>
      <c r="C150" s="25" t="s">
        <v>12</v>
      </c>
      <c r="D150" s="25">
        <v>92.8</v>
      </c>
      <c r="E150" s="25">
        <v>535</v>
      </c>
      <c r="F150" s="25">
        <v>7.64</v>
      </c>
      <c r="G150" s="37">
        <v>1024</v>
      </c>
      <c r="H150" s="41">
        <v>6.3999999999999915</v>
      </c>
      <c r="I150" s="25">
        <v>92.8</v>
      </c>
    </row>
    <row r="151" spans="1:9" ht="25" x14ac:dyDescent="0.25">
      <c r="A151" s="23">
        <v>197</v>
      </c>
      <c r="B151" s="24" t="s">
        <v>204</v>
      </c>
      <c r="C151" s="25" t="s">
        <v>12</v>
      </c>
      <c r="D151" s="25">
        <v>86.4</v>
      </c>
      <c r="E151" s="25">
        <v>526</v>
      </c>
      <c r="F151" s="25">
        <v>7.51</v>
      </c>
      <c r="G151" s="37">
        <v>1015</v>
      </c>
      <c r="H151" s="41">
        <v>6.4000000000000057</v>
      </c>
      <c r="I151" s="25">
        <v>86.4</v>
      </c>
    </row>
    <row r="152" spans="1:9" ht="25" x14ac:dyDescent="0.25">
      <c r="A152" s="23">
        <v>198</v>
      </c>
      <c r="B152" s="24" t="s">
        <v>205</v>
      </c>
      <c r="C152" s="25" t="s">
        <v>12</v>
      </c>
      <c r="D152" s="24">
        <v>80</v>
      </c>
      <c r="E152" s="24">
        <v>525</v>
      </c>
      <c r="F152" s="24">
        <v>7.53</v>
      </c>
      <c r="G152" s="38">
        <v>1013</v>
      </c>
      <c r="H152" s="41">
        <v>6.4000000000000057</v>
      </c>
      <c r="I152" s="24">
        <v>80</v>
      </c>
    </row>
    <row r="153" spans="1:9" ht="25" x14ac:dyDescent="0.25">
      <c r="A153" s="23">
        <v>199</v>
      </c>
      <c r="B153" s="24" t="s">
        <v>206</v>
      </c>
      <c r="C153" s="25" t="s">
        <v>12</v>
      </c>
      <c r="D153" s="24">
        <v>73.599999999999994</v>
      </c>
      <c r="E153" s="24">
        <v>541</v>
      </c>
      <c r="F153" s="24">
        <v>7.49</v>
      </c>
      <c r="G153" s="38">
        <v>1046</v>
      </c>
      <c r="H153" s="41">
        <v>6.3999999999999915</v>
      </c>
      <c r="I153" s="24">
        <v>73.599999999999994</v>
      </c>
    </row>
    <row r="154" spans="1:9" ht="25" x14ac:dyDescent="0.25">
      <c r="A154" s="23">
        <v>200</v>
      </c>
      <c r="B154" s="24" t="s">
        <v>207</v>
      </c>
      <c r="C154" s="25" t="s">
        <v>12</v>
      </c>
      <c r="D154" s="24">
        <v>67.2</v>
      </c>
      <c r="E154" s="24">
        <v>545</v>
      </c>
      <c r="F154" s="24">
        <v>7.51</v>
      </c>
      <c r="G154" s="38">
        <v>1055</v>
      </c>
      <c r="H154" s="41">
        <v>3.2000000000000028</v>
      </c>
      <c r="I154" s="24">
        <v>67.2</v>
      </c>
    </row>
    <row r="155" spans="1:9" ht="25" x14ac:dyDescent="0.25">
      <c r="A155" s="23">
        <v>201</v>
      </c>
      <c r="B155" s="24" t="s">
        <v>208</v>
      </c>
      <c r="C155" s="25" t="s">
        <v>12</v>
      </c>
      <c r="D155" s="24">
        <v>64</v>
      </c>
      <c r="E155" s="24">
        <v>500</v>
      </c>
      <c r="F155" s="24">
        <v>7.69</v>
      </c>
      <c r="G155" s="38">
        <v>987</v>
      </c>
      <c r="H155" s="41">
        <v>6.3999999999999986</v>
      </c>
      <c r="I155" s="24">
        <v>64</v>
      </c>
    </row>
    <row r="156" spans="1:9" ht="25" x14ac:dyDescent="0.25">
      <c r="A156" s="23">
        <v>202</v>
      </c>
      <c r="B156" s="24" t="s">
        <v>209</v>
      </c>
      <c r="C156" s="25" t="s">
        <v>12</v>
      </c>
      <c r="D156" s="24">
        <v>57.6</v>
      </c>
      <c r="E156" s="24">
        <v>493</v>
      </c>
      <c r="F156" s="24">
        <v>7.67</v>
      </c>
      <c r="G156" s="38">
        <v>981</v>
      </c>
      <c r="H156" s="41">
        <v>6.3999999999999986</v>
      </c>
      <c r="I156" s="24">
        <v>57.6</v>
      </c>
    </row>
    <row r="157" spans="1:9" ht="25" x14ac:dyDescent="0.25">
      <c r="A157" s="23">
        <v>203</v>
      </c>
      <c r="B157" s="24" t="s">
        <v>210</v>
      </c>
      <c r="C157" s="25" t="s">
        <v>12</v>
      </c>
      <c r="D157" s="24">
        <v>51.2</v>
      </c>
      <c r="E157" s="24">
        <v>489</v>
      </c>
      <c r="F157" s="24">
        <v>7.65</v>
      </c>
      <c r="G157" s="38">
        <v>978</v>
      </c>
      <c r="H157" s="41">
        <v>3.2000000000000028</v>
      </c>
      <c r="I157" s="24">
        <v>51.2</v>
      </c>
    </row>
    <row r="158" spans="1:9" ht="25" x14ac:dyDescent="0.25">
      <c r="A158" s="23">
        <v>204</v>
      </c>
      <c r="B158" s="24" t="s">
        <v>211</v>
      </c>
      <c r="C158" s="25" t="s">
        <v>12</v>
      </c>
      <c r="D158" s="24">
        <v>48</v>
      </c>
      <c r="E158" s="24">
        <v>480</v>
      </c>
      <c r="F158" s="24">
        <v>7.6</v>
      </c>
      <c r="G158" s="38">
        <v>972</v>
      </c>
      <c r="H158" s="41">
        <v>3.2000000000000028</v>
      </c>
      <c r="I158" s="24">
        <v>48</v>
      </c>
    </row>
    <row r="159" spans="1:9" ht="25" x14ac:dyDescent="0.25">
      <c r="A159" s="23">
        <v>205</v>
      </c>
      <c r="B159" s="24" t="s">
        <v>212</v>
      </c>
      <c r="C159" s="25" t="s">
        <v>12</v>
      </c>
      <c r="D159" s="24">
        <v>44.8</v>
      </c>
      <c r="E159" s="24">
        <v>470</v>
      </c>
      <c r="F159" s="24">
        <v>7.51</v>
      </c>
      <c r="G159" s="38">
        <v>955</v>
      </c>
      <c r="H159" s="41">
        <v>3.1999999999999957</v>
      </c>
      <c r="I159" s="24">
        <v>44.8</v>
      </c>
    </row>
    <row r="160" spans="1:9" ht="25" x14ac:dyDescent="0.25">
      <c r="A160" s="23">
        <v>206</v>
      </c>
      <c r="B160" s="24" t="s">
        <v>213</v>
      </c>
      <c r="C160" s="25" t="s">
        <v>12</v>
      </c>
      <c r="D160" s="24">
        <v>41.6</v>
      </c>
      <c r="E160" s="24">
        <v>491</v>
      </c>
      <c r="F160" s="24">
        <v>7.51</v>
      </c>
      <c r="G160" s="38">
        <v>979</v>
      </c>
      <c r="H160" s="41">
        <v>-19.199999999999996</v>
      </c>
      <c r="I160" s="24">
        <v>41.6</v>
      </c>
    </row>
    <row r="161" spans="1:9" ht="25" x14ac:dyDescent="0.25">
      <c r="A161" s="23">
        <v>207</v>
      </c>
      <c r="B161" s="24" t="s">
        <v>214</v>
      </c>
      <c r="C161" s="25" t="s">
        <v>12</v>
      </c>
      <c r="D161" s="24">
        <v>60.8</v>
      </c>
      <c r="E161" s="24">
        <v>509</v>
      </c>
      <c r="F161" s="24">
        <v>7.49</v>
      </c>
      <c r="G161" s="38">
        <v>995</v>
      </c>
      <c r="H161" s="41">
        <v>6.3999999999999986</v>
      </c>
      <c r="I161" s="24">
        <v>60.8</v>
      </c>
    </row>
    <row r="162" spans="1:9" ht="25" x14ac:dyDescent="0.25">
      <c r="A162" s="23">
        <v>208</v>
      </c>
      <c r="B162" s="24" t="s">
        <v>215</v>
      </c>
      <c r="C162" s="25" t="s">
        <v>12</v>
      </c>
      <c r="D162" s="24">
        <v>54.4</v>
      </c>
      <c r="E162" s="24">
        <v>502</v>
      </c>
      <c r="F162" s="24">
        <v>7.63</v>
      </c>
      <c r="G162" s="38">
        <v>993</v>
      </c>
      <c r="H162" s="41">
        <v>6.3999999999999986</v>
      </c>
      <c r="I162" s="24">
        <v>54.4</v>
      </c>
    </row>
    <row r="163" spans="1:9" ht="25" x14ac:dyDescent="0.25">
      <c r="A163" s="23">
        <v>209</v>
      </c>
      <c r="B163" s="24" t="s">
        <v>216</v>
      </c>
      <c r="C163" s="25" t="s">
        <v>12</v>
      </c>
      <c r="D163" s="24">
        <v>48</v>
      </c>
      <c r="E163" s="24">
        <v>508</v>
      </c>
      <c r="F163" s="24">
        <v>7.7</v>
      </c>
      <c r="G163" s="38">
        <v>1006</v>
      </c>
      <c r="H163" s="41">
        <v>6.3999999999999986</v>
      </c>
      <c r="I163" s="24">
        <v>48</v>
      </c>
    </row>
    <row r="164" spans="1:9" ht="25" x14ac:dyDescent="0.25">
      <c r="A164" s="23">
        <v>210</v>
      </c>
      <c r="B164" s="24" t="s">
        <v>217</v>
      </c>
      <c r="C164" s="25" t="s">
        <v>12</v>
      </c>
      <c r="D164" s="24">
        <v>41.6</v>
      </c>
      <c r="E164" s="24">
        <v>518</v>
      </c>
      <c r="F164" s="24">
        <v>7.68</v>
      </c>
      <c r="G164" s="38">
        <v>1022</v>
      </c>
      <c r="H164" s="41">
        <v>6.3999999999999986</v>
      </c>
      <c r="I164" s="24">
        <v>41.6</v>
      </c>
    </row>
    <row r="165" spans="1:9" ht="25" x14ac:dyDescent="0.25">
      <c r="A165" s="23">
        <v>211</v>
      </c>
      <c r="B165" s="24" t="s">
        <v>218</v>
      </c>
      <c r="C165" s="25" t="s">
        <v>12</v>
      </c>
      <c r="D165" s="24">
        <v>35.200000000000003</v>
      </c>
      <c r="E165" s="24">
        <v>516</v>
      </c>
      <c r="F165" s="24">
        <v>7.65</v>
      </c>
      <c r="G165" s="38">
        <v>1018</v>
      </c>
      <c r="H165" s="41">
        <v>3.2000000000000028</v>
      </c>
      <c r="I165" s="24">
        <v>35.200000000000003</v>
      </c>
    </row>
    <row r="166" spans="1:9" ht="25" x14ac:dyDescent="0.25">
      <c r="A166" s="23">
        <v>212</v>
      </c>
      <c r="B166" s="24" t="s">
        <v>219</v>
      </c>
      <c r="C166" s="25" t="s">
        <v>12</v>
      </c>
      <c r="D166" s="24">
        <v>32</v>
      </c>
      <c r="E166" s="24">
        <v>507</v>
      </c>
      <c r="F166" s="24">
        <v>7.6</v>
      </c>
      <c r="G166" s="38">
        <v>1007</v>
      </c>
      <c r="H166" s="41">
        <v>-640</v>
      </c>
      <c r="I166" s="24">
        <v>32</v>
      </c>
    </row>
    <row r="167" spans="1:9" ht="25" x14ac:dyDescent="0.25">
      <c r="A167" s="23">
        <v>215</v>
      </c>
      <c r="B167" s="24" t="s">
        <v>223</v>
      </c>
      <c r="C167" s="25" t="s">
        <v>12</v>
      </c>
      <c r="D167" s="24">
        <v>35.200000000000003</v>
      </c>
      <c r="E167" s="24">
        <v>511</v>
      </c>
      <c r="F167" s="24">
        <v>7.66</v>
      </c>
      <c r="G167" s="38">
        <v>976</v>
      </c>
      <c r="H167" s="41">
        <v>3.2000000000000028</v>
      </c>
      <c r="I167" s="24">
        <v>35.200000000000003</v>
      </c>
    </row>
    <row r="168" spans="1:9" ht="25" x14ac:dyDescent="0.25">
      <c r="A168" s="23">
        <v>216</v>
      </c>
      <c r="B168" s="24" t="s">
        <v>224</v>
      </c>
      <c r="C168" s="25" t="s">
        <v>12</v>
      </c>
      <c r="D168" s="24">
        <v>32</v>
      </c>
      <c r="E168" s="24">
        <v>501</v>
      </c>
      <c r="F168" s="24">
        <v>7.64</v>
      </c>
      <c r="G168" s="38">
        <v>943</v>
      </c>
      <c r="H168" s="41">
        <v>32</v>
      </c>
      <c r="I168" s="24">
        <v>32</v>
      </c>
    </row>
    <row r="169" spans="1:9" ht="25" x14ac:dyDescent="0.25">
      <c r="A169" s="23">
        <v>217</v>
      </c>
      <c r="B169" s="24" t="s">
        <v>226</v>
      </c>
      <c r="C169" s="25" t="s">
        <v>12</v>
      </c>
      <c r="D169" s="24">
        <v>144</v>
      </c>
      <c r="E169" s="24">
        <v>461</v>
      </c>
      <c r="F169" s="24">
        <v>7.68</v>
      </c>
      <c r="G169" s="38">
        <v>930</v>
      </c>
      <c r="H169" s="41">
        <v>16</v>
      </c>
      <c r="I169" s="24">
        <v>144</v>
      </c>
    </row>
    <row r="170" spans="1:9" ht="25" x14ac:dyDescent="0.25">
      <c r="A170" s="23">
        <v>218</v>
      </c>
      <c r="B170" s="24" t="s">
        <v>227</v>
      </c>
      <c r="C170" s="25" t="s">
        <v>12</v>
      </c>
      <c r="D170" s="24">
        <v>128</v>
      </c>
      <c r="E170" s="24">
        <v>487</v>
      </c>
      <c r="F170" s="24">
        <v>7.86</v>
      </c>
      <c r="G170" s="38">
        <v>945</v>
      </c>
      <c r="H170" s="41">
        <v>16</v>
      </c>
      <c r="I170" s="24">
        <v>128</v>
      </c>
    </row>
    <row r="171" spans="1:9" ht="25" x14ac:dyDescent="0.25">
      <c r="A171" s="23">
        <v>219</v>
      </c>
      <c r="B171" s="24" t="s">
        <v>228</v>
      </c>
      <c r="C171" s="25" t="s">
        <v>12</v>
      </c>
      <c r="D171" s="24">
        <v>112</v>
      </c>
      <c r="E171" s="24">
        <v>465</v>
      </c>
      <c r="F171" s="24">
        <v>7.86</v>
      </c>
      <c r="G171" s="38">
        <v>934</v>
      </c>
      <c r="H171" s="41">
        <v>-176</v>
      </c>
      <c r="I171" s="24">
        <v>112</v>
      </c>
    </row>
    <row r="172" spans="1:9" ht="25" x14ac:dyDescent="0.25">
      <c r="A172" s="23">
        <v>222</v>
      </c>
      <c r="B172" s="24" t="s">
        <v>231</v>
      </c>
      <c r="C172" s="25" t="s">
        <v>12</v>
      </c>
      <c r="D172" s="24">
        <v>96</v>
      </c>
      <c r="E172" s="24">
        <v>443</v>
      </c>
      <c r="F172" s="24">
        <v>7.7</v>
      </c>
      <c r="G172" s="38">
        <v>883</v>
      </c>
      <c r="H172" s="41">
        <v>-6.4000000000000057</v>
      </c>
      <c r="I172" s="24">
        <v>96</v>
      </c>
    </row>
    <row r="173" spans="1:9" ht="25" x14ac:dyDescent="0.25">
      <c r="A173" s="23">
        <v>223</v>
      </c>
      <c r="B173" s="24" t="s">
        <v>232</v>
      </c>
      <c r="C173" s="25" t="s">
        <v>12</v>
      </c>
      <c r="D173" s="24">
        <v>102.4</v>
      </c>
      <c r="E173" s="24">
        <v>439</v>
      </c>
      <c r="F173" s="24">
        <v>7.74</v>
      </c>
      <c r="G173" s="38">
        <v>851</v>
      </c>
      <c r="H173" s="41">
        <v>102.4</v>
      </c>
      <c r="I173" s="24">
        <v>102.4</v>
      </c>
    </row>
    <row r="174" spans="1:9" ht="25" x14ac:dyDescent="0.25">
      <c r="A174" s="23">
        <v>225</v>
      </c>
      <c r="B174" s="24" t="s">
        <v>234</v>
      </c>
      <c r="C174" s="25" t="s">
        <v>12</v>
      </c>
      <c r="D174" s="24">
        <v>208</v>
      </c>
      <c r="E174" s="24">
        <v>250</v>
      </c>
      <c r="F174" s="24">
        <v>7.54</v>
      </c>
      <c r="G174" s="38">
        <v>498</v>
      </c>
      <c r="H174" s="41">
        <v>208</v>
      </c>
      <c r="I174" s="24">
        <v>208</v>
      </c>
    </row>
    <row r="175" spans="1:9" ht="25" x14ac:dyDescent="0.25">
      <c r="A175" s="23">
        <v>226</v>
      </c>
      <c r="B175" s="24" t="s">
        <v>236</v>
      </c>
      <c r="C175" s="25" t="s">
        <v>12</v>
      </c>
      <c r="D175" s="24">
        <v>182.4</v>
      </c>
      <c r="E175" s="24">
        <v>257</v>
      </c>
      <c r="F175" s="24">
        <v>7.87</v>
      </c>
      <c r="G175" s="38">
        <v>521</v>
      </c>
      <c r="H175" s="41">
        <v>67.400000000000006</v>
      </c>
      <c r="I175" s="24">
        <v>182.4</v>
      </c>
    </row>
    <row r="176" spans="1:9" ht="37.5" x14ac:dyDescent="0.25">
      <c r="A176" s="23">
        <v>227</v>
      </c>
      <c r="B176" s="24" t="s">
        <v>237</v>
      </c>
      <c r="C176" s="25" t="s">
        <v>30</v>
      </c>
      <c r="D176" s="24">
        <v>115</v>
      </c>
      <c r="E176" s="24">
        <v>270</v>
      </c>
      <c r="F176" s="24">
        <v>7.69</v>
      </c>
      <c r="G176" s="38">
        <v>571</v>
      </c>
      <c r="H176" s="41">
        <v>95.8</v>
      </c>
      <c r="I176" s="24">
        <v>115</v>
      </c>
    </row>
    <row r="177" spans="1:9" ht="37.5" x14ac:dyDescent="0.25">
      <c r="A177" s="26">
        <v>229</v>
      </c>
      <c r="B177" s="27" t="s">
        <v>237</v>
      </c>
      <c r="C177" s="28" t="s">
        <v>239</v>
      </c>
      <c r="D177" s="27">
        <v>41.6</v>
      </c>
      <c r="E177" s="27">
        <v>242</v>
      </c>
      <c r="F177" s="27">
        <v>8.0500000000000007</v>
      </c>
      <c r="G177" s="39">
        <v>485</v>
      </c>
      <c r="H177" s="41">
        <v>-144</v>
      </c>
      <c r="I177" s="27">
        <v>41.6</v>
      </c>
    </row>
    <row r="178" spans="1:9" ht="25" x14ac:dyDescent="0.25">
      <c r="A178" s="23">
        <v>232</v>
      </c>
      <c r="B178" s="24" t="s">
        <v>240</v>
      </c>
      <c r="C178" s="25" t="s">
        <v>12</v>
      </c>
      <c r="D178" s="24">
        <v>140.80000000000001</v>
      </c>
      <c r="E178" s="24">
        <v>249</v>
      </c>
      <c r="F178" s="24">
        <v>7.95</v>
      </c>
      <c r="G178" s="38">
        <v>488</v>
      </c>
      <c r="H178" s="41">
        <v>9.6000000000000227</v>
      </c>
      <c r="I178" s="24">
        <v>140.80000000000001</v>
      </c>
    </row>
    <row r="179" spans="1:9" ht="25" x14ac:dyDescent="0.25">
      <c r="A179" s="23">
        <v>233</v>
      </c>
      <c r="B179" s="24" t="s">
        <v>241</v>
      </c>
      <c r="C179" s="25" t="s">
        <v>12</v>
      </c>
      <c r="D179" s="24">
        <v>131.19999999999999</v>
      </c>
      <c r="E179" s="24">
        <v>250</v>
      </c>
      <c r="F179" s="24">
        <v>8.0500000000000007</v>
      </c>
      <c r="G179" s="38">
        <v>499</v>
      </c>
      <c r="H179" s="41">
        <v>9.5999999999999943</v>
      </c>
      <c r="I179" s="24">
        <v>131.19999999999999</v>
      </c>
    </row>
    <row r="180" spans="1:9" ht="25" x14ac:dyDescent="0.25">
      <c r="A180" s="23">
        <v>234</v>
      </c>
      <c r="B180" s="24" t="s">
        <v>242</v>
      </c>
      <c r="C180" s="25" t="s">
        <v>12</v>
      </c>
      <c r="D180" s="24">
        <v>121.6</v>
      </c>
      <c r="E180" s="24">
        <v>247</v>
      </c>
      <c r="F180" s="24">
        <v>7.98</v>
      </c>
      <c r="G180" s="38">
        <v>486</v>
      </c>
      <c r="H180" s="41">
        <v>9.5999999999999943</v>
      </c>
      <c r="I180" s="24">
        <v>121.6</v>
      </c>
    </row>
    <row r="181" spans="1:9" ht="25" x14ac:dyDescent="0.25">
      <c r="A181" s="23">
        <v>235</v>
      </c>
      <c r="B181" s="24" t="s">
        <v>243</v>
      </c>
      <c r="C181" s="25" t="s">
        <v>12</v>
      </c>
      <c r="D181" s="24">
        <v>112</v>
      </c>
      <c r="E181" s="24">
        <v>239</v>
      </c>
      <c r="F181" s="24">
        <v>8.01</v>
      </c>
      <c r="G181" s="38">
        <v>473</v>
      </c>
      <c r="H181" s="41">
        <v>-16</v>
      </c>
      <c r="I181" s="24">
        <v>112</v>
      </c>
    </row>
    <row r="182" spans="1:9" ht="25" x14ac:dyDescent="0.25">
      <c r="A182" s="23">
        <v>236</v>
      </c>
      <c r="B182" s="24" t="s">
        <v>244</v>
      </c>
      <c r="C182" s="25" t="s">
        <v>12</v>
      </c>
      <c r="D182" s="24">
        <v>128</v>
      </c>
      <c r="E182" s="24">
        <v>242</v>
      </c>
      <c r="F182" s="24">
        <v>8</v>
      </c>
      <c r="G182" s="38">
        <v>471</v>
      </c>
      <c r="H182" s="41">
        <v>-9.5999999999999943</v>
      </c>
      <c r="I182" s="24">
        <v>128</v>
      </c>
    </row>
    <row r="183" spans="1:9" ht="25" x14ac:dyDescent="0.25">
      <c r="A183" s="23">
        <v>237</v>
      </c>
      <c r="B183" s="24" t="s">
        <v>245</v>
      </c>
      <c r="C183" s="25" t="s">
        <v>12</v>
      </c>
      <c r="D183" s="24">
        <v>137.6</v>
      </c>
      <c r="E183" s="24">
        <v>251</v>
      </c>
      <c r="F183" s="24">
        <v>7.87</v>
      </c>
      <c r="G183" s="38">
        <v>505</v>
      </c>
      <c r="H183" s="41">
        <v>-6.4000000000000057</v>
      </c>
      <c r="I183" s="24">
        <v>137.6</v>
      </c>
    </row>
    <row r="184" spans="1:9" ht="25" x14ac:dyDescent="0.25">
      <c r="A184" s="23">
        <v>238</v>
      </c>
      <c r="B184" s="24" t="s">
        <v>246</v>
      </c>
      <c r="C184" s="25" t="s">
        <v>12</v>
      </c>
      <c r="D184" s="24">
        <v>144</v>
      </c>
      <c r="E184" s="24">
        <v>248</v>
      </c>
      <c r="F184" s="24">
        <v>7.97</v>
      </c>
      <c r="G184" s="38">
        <v>501</v>
      </c>
      <c r="H184" s="41">
        <v>-12.800000000000011</v>
      </c>
      <c r="I184" s="24">
        <v>144</v>
      </c>
    </row>
    <row r="185" spans="1:9" ht="25" x14ac:dyDescent="0.25">
      <c r="A185" s="23">
        <v>239</v>
      </c>
      <c r="B185" s="24" t="s">
        <v>247</v>
      </c>
      <c r="C185" s="25" t="s">
        <v>12</v>
      </c>
      <c r="D185" s="24">
        <v>156.80000000000001</v>
      </c>
      <c r="E185" s="24">
        <v>241</v>
      </c>
      <c r="F185" s="24">
        <v>7.94</v>
      </c>
      <c r="G185" s="38">
        <v>487</v>
      </c>
      <c r="H185" s="41">
        <v>-6.3999999999999773</v>
      </c>
      <c r="I185" s="24">
        <v>156.80000000000001</v>
      </c>
    </row>
    <row r="186" spans="1:9" ht="25" x14ac:dyDescent="0.25">
      <c r="A186" s="23">
        <v>240</v>
      </c>
      <c r="B186" s="24" t="s">
        <v>248</v>
      </c>
      <c r="C186" s="25" t="s">
        <v>12</v>
      </c>
      <c r="D186" s="24">
        <v>163.19999999999999</v>
      </c>
      <c r="E186" s="24">
        <v>299</v>
      </c>
      <c r="F186" s="24">
        <v>8.01</v>
      </c>
      <c r="G186" s="38">
        <v>605</v>
      </c>
      <c r="H186" s="41">
        <v>9.5999999999999943</v>
      </c>
      <c r="I186" s="24">
        <v>163.19999999999999</v>
      </c>
    </row>
    <row r="187" spans="1:9" ht="25" x14ac:dyDescent="0.25">
      <c r="A187" s="23">
        <v>241</v>
      </c>
      <c r="B187" s="24" t="s">
        <v>249</v>
      </c>
      <c r="C187" s="25" t="s">
        <v>12</v>
      </c>
      <c r="D187" s="24">
        <v>153.6</v>
      </c>
      <c r="E187" s="24">
        <v>297</v>
      </c>
      <c r="F187" s="24">
        <v>7.98</v>
      </c>
      <c r="G187" s="38">
        <v>601</v>
      </c>
      <c r="H187" s="41">
        <v>9.5999999999999943</v>
      </c>
      <c r="I187" s="24">
        <v>153.6</v>
      </c>
    </row>
    <row r="188" spans="1:9" ht="25" x14ac:dyDescent="0.25">
      <c r="A188" s="23">
        <v>242</v>
      </c>
      <c r="B188" s="24" t="s">
        <v>250</v>
      </c>
      <c r="C188" s="25" t="s">
        <v>12</v>
      </c>
      <c r="D188" s="24">
        <v>144</v>
      </c>
      <c r="E188" s="24">
        <v>295</v>
      </c>
      <c r="F188" s="24">
        <v>7.89</v>
      </c>
      <c r="G188" s="38">
        <v>597</v>
      </c>
      <c r="H188" s="41">
        <v>6.4000000000000057</v>
      </c>
      <c r="I188" s="24">
        <v>144</v>
      </c>
    </row>
    <row r="189" spans="1:9" ht="25" x14ac:dyDescent="0.25">
      <c r="A189" s="23">
        <v>243</v>
      </c>
      <c r="B189" s="24" t="s">
        <v>251</v>
      </c>
      <c r="C189" s="25" t="s">
        <v>12</v>
      </c>
      <c r="D189" s="24">
        <v>137.6</v>
      </c>
      <c r="E189" s="24">
        <v>323</v>
      </c>
      <c r="F189" s="24">
        <v>7.83</v>
      </c>
      <c r="G189" s="38">
        <v>677</v>
      </c>
      <c r="H189" s="41">
        <v>6.4000000000000057</v>
      </c>
      <c r="I189" s="24">
        <v>137.6</v>
      </c>
    </row>
    <row r="190" spans="1:9" ht="25" x14ac:dyDescent="0.25">
      <c r="A190" s="23">
        <v>244</v>
      </c>
      <c r="B190" s="24" t="s">
        <v>252</v>
      </c>
      <c r="C190" s="25" t="s">
        <v>12</v>
      </c>
      <c r="D190" s="24">
        <v>131.19999999999999</v>
      </c>
      <c r="E190" s="24">
        <v>319</v>
      </c>
      <c r="F190" s="24">
        <v>7.79</v>
      </c>
      <c r="G190" s="38">
        <v>645</v>
      </c>
      <c r="H190" s="41">
        <v>35.199999999999989</v>
      </c>
      <c r="I190" s="24">
        <v>131.19999999999999</v>
      </c>
    </row>
    <row r="191" spans="1:9" ht="25" x14ac:dyDescent="0.25">
      <c r="A191" s="23">
        <v>245</v>
      </c>
      <c r="B191" s="24" t="s">
        <v>253</v>
      </c>
      <c r="C191" s="25" t="s">
        <v>12</v>
      </c>
      <c r="D191" s="24">
        <v>96</v>
      </c>
      <c r="E191" s="24">
        <v>312</v>
      </c>
      <c r="F191" s="24">
        <v>7.75</v>
      </c>
      <c r="G191" s="38">
        <v>640</v>
      </c>
      <c r="H191" s="41">
        <v>9.5999999999999943</v>
      </c>
      <c r="I191" s="24">
        <v>96</v>
      </c>
    </row>
    <row r="192" spans="1:9" ht="25" x14ac:dyDescent="0.25">
      <c r="A192" s="23">
        <v>246</v>
      </c>
      <c r="B192" s="24" t="s">
        <v>254</v>
      </c>
      <c r="C192" s="25" t="s">
        <v>12</v>
      </c>
      <c r="D192" s="24">
        <v>86.4</v>
      </c>
      <c r="E192" s="24">
        <v>308</v>
      </c>
      <c r="F192" s="24">
        <v>7.77</v>
      </c>
      <c r="G192" s="38">
        <v>634</v>
      </c>
      <c r="H192" s="41">
        <v>6.4000000000000057</v>
      </c>
      <c r="I192" s="24">
        <v>86.4</v>
      </c>
    </row>
    <row r="193" spans="1:9" ht="25" x14ac:dyDescent="0.25">
      <c r="A193" s="23">
        <v>247</v>
      </c>
      <c r="B193" s="24" t="s">
        <v>255</v>
      </c>
      <c r="C193" s="25" t="s">
        <v>12</v>
      </c>
      <c r="D193" s="24">
        <v>80</v>
      </c>
      <c r="E193" s="24">
        <v>300</v>
      </c>
      <c r="F193" s="24">
        <v>7.8</v>
      </c>
      <c r="G193" s="38">
        <v>621</v>
      </c>
      <c r="H193" s="41">
        <v>3.2000000000000028</v>
      </c>
      <c r="I193" s="24">
        <v>80</v>
      </c>
    </row>
    <row r="194" spans="1:9" ht="25" x14ac:dyDescent="0.25">
      <c r="A194" s="23">
        <v>248</v>
      </c>
      <c r="B194" s="24" t="s">
        <v>256</v>
      </c>
      <c r="C194" s="25" t="s">
        <v>12</v>
      </c>
      <c r="D194" s="24">
        <v>76.8</v>
      </c>
      <c r="E194" s="24">
        <v>325</v>
      </c>
      <c r="F194" s="24">
        <v>7.82</v>
      </c>
      <c r="G194" s="38">
        <v>698</v>
      </c>
      <c r="H194" s="41">
        <v>6.3999999999999915</v>
      </c>
      <c r="I194" s="24">
        <v>76.8</v>
      </c>
    </row>
    <row r="195" spans="1:9" ht="25" x14ac:dyDescent="0.25">
      <c r="A195" s="23">
        <v>249</v>
      </c>
      <c r="B195" s="24" t="s">
        <v>257</v>
      </c>
      <c r="C195" s="25" t="s">
        <v>12</v>
      </c>
      <c r="D195" s="24">
        <v>70.400000000000006</v>
      </c>
      <c r="E195" s="24">
        <v>323</v>
      </c>
      <c r="F195" s="24">
        <v>7.81</v>
      </c>
      <c r="G195" s="38">
        <v>678</v>
      </c>
      <c r="H195" s="41">
        <v>6.4000000000000057</v>
      </c>
      <c r="I195" s="24">
        <v>70.400000000000006</v>
      </c>
    </row>
    <row r="196" spans="1:9" ht="25" x14ac:dyDescent="0.25">
      <c r="A196" s="23">
        <v>250</v>
      </c>
      <c r="B196" s="24" t="s">
        <v>258</v>
      </c>
      <c r="C196" s="25" t="s">
        <v>12</v>
      </c>
      <c r="D196" s="24">
        <v>64</v>
      </c>
      <c r="E196" s="24">
        <v>318</v>
      </c>
      <c r="F196" s="24">
        <v>7.78</v>
      </c>
      <c r="G196" s="38">
        <v>665</v>
      </c>
      <c r="H196" s="41">
        <v>-22.400000000000006</v>
      </c>
      <c r="I196" s="24">
        <v>64</v>
      </c>
    </row>
    <row r="197" spans="1:9" ht="25" x14ac:dyDescent="0.25">
      <c r="A197" s="23">
        <v>251</v>
      </c>
      <c r="B197" s="24" t="s">
        <v>259</v>
      </c>
      <c r="C197" s="25" t="s">
        <v>12</v>
      </c>
      <c r="D197" s="24">
        <v>86.4</v>
      </c>
      <c r="E197" s="24">
        <v>320</v>
      </c>
      <c r="F197" s="24">
        <v>7.8</v>
      </c>
      <c r="G197" s="38">
        <v>669</v>
      </c>
      <c r="H197" s="41">
        <v>6.4000000000000057</v>
      </c>
      <c r="I197" s="24">
        <v>86.4</v>
      </c>
    </row>
    <row r="198" spans="1:9" ht="25" x14ac:dyDescent="0.25">
      <c r="A198" s="23">
        <v>252</v>
      </c>
      <c r="B198" s="24" t="s">
        <v>260</v>
      </c>
      <c r="C198" s="25" t="s">
        <v>12</v>
      </c>
      <c r="D198" s="24">
        <v>80</v>
      </c>
      <c r="E198" s="24">
        <v>330</v>
      </c>
      <c r="F198" s="24">
        <v>7.86</v>
      </c>
      <c r="G198" s="38">
        <v>726</v>
      </c>
      <c r="H198" s="41">
        <v>-80</v>
      </c>
      <c r="I198" s="24">
        <v>80</v>
      </c>
    </row>
    <row r="199" spans="1:9" ht="25" x14ac:dyDescent="0.25">
      <c r="A199" s="23">
        <v>253</v>
      </c>
      <c r="B199" s="24" t="s">
        <v>261</v>
      </c>
      <c r="C199" s="25" t="s">
        <v>12</v>
      </c>
      <c r="D199" s="24">
        <v>160</v>
      </c>
      <c r="E199" s="24">
        <v>333</v>
      </c>
      <c r="F199" s="24">
        <v>7.84</v>
      </c>
      <c r="G199" s="38">
        <v>727</v>
      </c>
      <c r="H199" s="41">
        <v>35.200000000000003</v>
      </c>
      <c r="I199" s="24">
        <v>160</v>
      </c>
    </row>
    <row r="200" spans="1:9" ht="25" x14ac:dyDescent="0.25">
      <c r="A200" s="23">
        <v>254</v>
      </c>
      <c r="B200" s="24" t="s">
        <v>262</v>
      </c>
      <c r="C200" s="25" t="s">
        <v>12</v>
      </c>
      <c r="D200" s="24">
        <v>124.8</v>
      </c>
      <c r="E200" s="24">
        <v>329</v>
      </c>
      <c r="F200" s="24">
        <v>7.81</v>
      </c>
      <c r="G200" s="38">
        <v>721</v>
      </c>
      <c r="H200" s="41">
        <v>6.3999999999999915</v>
      </c>
      <c r="I200" s="24">
        <v>124.8</v>
      </c>
    </row>
    <row r="201" spans="1:9" ht="25" x14ac:dyDescent="0.25">
      <c r="A201" s="23">
        <v>255</v>
      </c>
      <c r="B201" s="24" t="s">
        <v>263</v>
      </c>
      <c r="C201" s="25" t="s">
        <v>12</v>
      </c>
      <c r="D201" s="24">
        <v>118.4</v>
      </c>
      <c r="E201" s="24">
        <v>328</v>
      </c>
      <c r="F201" s="24">
        <v>7.82</v>
      </c>
      <c r="G201" s="38">
        <v>724</v>
      </c>
      <c r="H201" s="41">
        <v>6.4000000000000057</v>
      </c>
      <c r="I201" s="24">
        <v>118.4</v>
      </c>
    </row>
    <row r="202" spans="1:9" ht="25" x14ac:dyDescent="0.25">
      <c r="A202" s="23">
        <v>256</v>
      </c>
      <c r="B202" s="24" t="s">
        <v>264</v>
      </c>
      <c r="C202" s="25" t="s">
        <v>12</v>
      </c>
      <c r="D202" s="24">
        <v>112</v>
      </c>
      <c r="E202" s="24">
        <v>322</v>
      </c>
      <c r="F202" s="24">
        <v>7.79</v>
      </c>
      <c r="G202" s="38">
        <v>717</v>
      </c>
      <c r="H202" s="41">
        <v>-48</v>
      </c>
      <c r="I202" s="24">
        <v>112</v>
      </c>
    </row>
    <row r="203" spans="1:9" ht="25" x14ac:dyDescent="0.25">
      <c r="A203" s="23">
        <v>257</v>
      </c>
      <c r="B203" s="24" t="s">
        <v>265</v>
      </c>
      <c r="C203" s="25" t="s">
        <v>12</v>
      </c>
      <c r="D203" s="24">
        <v>160</v>
      </c>
      <c r="E203" s="24">
        <v>324</v>
      </c>
      <c r="F203" s="24">
        <v>7.8</v>
      </c>
      <c r="G203" s="38">
        <v>720</v>
      </c>
      <c r="H203" s="41">
        <v>6.4000000000000057</v>
      </c>
      <c r="I203" s="24">
        <v>160</v>
      </c>
    </row>
    <row r="204" spans="1:9" ht="25" x14ac:dyDescent="0.25">
      <c r="A204" s="23">
        <v>258</v>
      </c>
      <c r="B204" s="24" t="s">
        <v>266</v>
      </c>
      <c r="C204" s="25" t="s">
        <v>12</v>
      </c>
      <c r="D204" s="24">
        <v>153.6</v>
      </c>
      <c r="E204" s="24">
        <v>327</v>
      </c>
      <c r="F204" s="24">
        <v>7.78</v>
      </c>
      <c r="G204" s="38">
        <v>725</v>
      </c>
      <c r="H204" s="41">
        <v>3.1999999999999886</v>
      </c>
      <c r="I204" s="24">
        <v>153.6</v>
      </c>
    </row>
    <row r="205" spans="1:9" ht="25" x14ac:dyDescent="0.25">
      <c r="A205" s="23">
        <v>259</v>
      </c>
      <c r="B205" s="24" t="s">
        <v>267</v>
      </c>
      <c r="C205" s="25" t="s">
        <v>12</v>
      </c>
      <c r="D205" s="24">
        <v>150.4</v>
      </c>
      <c r="E205" s="24">
        <v>323</v>
      </c>
      <c r="F205" s="24">
        <v>7.6</v>
      </c>
      <c r="G205" s="38">
        <v>718</v>
      </c>
      <c r="H205" s="41">
        <v>6.4000000000000057</v>
      </c>
      <c r="I205" s="24">
        <v>150.4</v>
      </c>
    </row>
    <row r="206" spans="1:9" ht="25" x14ac:dyDescent="0.25">
      <c r="A206" s="23">
        <v>260</v>
      </c>
      <c r="B206" s="24" t="s">
        <v>268</v>
      </c>
      <c r="C206" s="25" t="s">
        <v>12</v>
      </c>
      <c r="D206" s="24">
        <v>144</v>
      </c>
      <c r="E206" s="24">
        <v>320</v>
      </c>
      <c r="F206" s="24">
        <v>7.8</v>
      </c>
      <c r="G206" s="38">
        <v>688</v>
      </c>
      <c r="H206" s="41">
        <v>6.4000000000000057</v>
      </c>
      <c r="I206" s="24">
        <v>144</v>
      </c>
    </row>
    <row r="207" spans="1:9" ht="25" x14ac:dyDescent="0.25">
      <c r="A207" s="23">
        <v>261</v>
      </c>
      <c r="B207" s="24" t="s">
        <v>248</v>
      </c>
      <c r="C207" s="25" t="s">
        <v>12</v>
      </c>
      <c r="D207" s="24">
        <v>137.6</v>
      </c>
      <c r="E207" s="24">
        <v>317</v>
      </c>
      <c r="F207" s="24">
        <v>7.78</v>
      </c>
      <c r="G207" s="38">
        <v>685</v>
      </c>
      <c r="H207" s="41">
        <v>137.6</v>
      </c>
      <c r="I207" s="24">
        <v>137.6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536F-9837-4F58-BEA6-7F974CF32FD7}">
  <dimension ref="A1:B15"/>
  <sheetViews>
    <sheetView workbookViewId="0">
      <selection activeCell="E9" sqref="E8:E9"/>
    </sheetView>
  </sheetViews>
  <sheetFormatPr defaultRowHeight="12.5" x14ac:dyDescent="0.25"/>
  <cols>
    <col min="1" max="1" width="18.08984375" customWidth="1"/>
    <col min="2" max="2" width="18" customWidth="1"/>
  </cols>
  <sheetData>
    <row r="1" spans="1:2" ht="13" x14ac:dyDescent="0.3">
      <c r="A1" s="58" t="s">
        <v>284</v>
      </c>
      <c r="B1" s="58"/>
    </row>
    <row r="2" spans="1:2" x14ac:dyDescent="0.25">
      <c r="A2" s="56"/>
      <c r="B2" s="56"/>
    </row>
    <row r="3" spans="1:2" x14ac:dyDescent="0.25">
      <c r="A3" s="56" t="s">
        <v>271</v>
      </c>
      <c r="B3" s="56">
        <v>7.5700485436893166</v>
      </c>
    </row>
    <row r="4" spans="1:2" x14ac:dyDescent="0.25">
      <c r="A4" s="56" t="s">
        <v>272</v>
      </c>
      <c r="B4" s="56">
        <v>2.9764924566008159E-2</v>
      </c>
    </row>
    <row r="5" spans="1:2" x14ac:dyDescent="0.25">
      <c r="A5" s="56" t="s">
        <v>273</v>
      </c>
      <c r="B5" s="56">
        <v>7.59</v>
      </c>
    </row>
    <row r="6" spans="1:2" x14ac:dyDescent="0.25">
      <c r="A6" s="56" t="s">
        <v>274</v>
      </c>
      <c r="B6" s="56">
        <v>7.54</v>
      </c>
    </row>
    <row r="7" spans="1:2" x14ac:dyDescent="0.25">
      <c r="A7" s="56" t="s">
        <v>275</v>
      </c>
      <c r="B7" s="56">
        <v>0.42720703562857215</v>
      </c>
    </row>
    <row r="8" spans="1:2" x14ac:dyDescent="0.25">
      <c r="A8" s="56" t="s">
        <v>276</v>
      </c>
      <c r="B8" s="56">
        <v>0.18250585129055211</v>
      </c>
    </row>
    <row r="9" spans="1:2" x14ac:dyDescent="0.25">
      <c r="A9" s="56" t="s">
        <v>277</v>
      </c>
      <c r="B9" s="56">
        <v>-0.31350067322275033</v>
      </c>
    </row>
    <row r="10" spans="1:2" x14ac:dyDescent="0.25">
      <c r="A10" s="56" t="s">
        <v>278</v>
      </c>
      <c r="B10" s="56">
        <v>-0.15422340920303698</v>
      </c>
    </row>
    <row r="11" spans="1:2" x14ac:dyDescent="0.25">
      <c r="A11" s="56" t="s">
        <v>279</v>
      </c>
      <c r="B11" s="56">
        <v>2.0099999999999989</v>
      </c>
    </row>
    <row r="12" spans="1:2" x14ac:dyDescent="0.25">
      <c r="A12" s="56" t="s">
        <v>280</v>
      </c>
      <c r="B12" s="56">
        <v>6.69</v>
      </c>
    </row>
    <row r="13" spans="1:2" x14ac:dyDescent="0.25">
      <c r="A13" s="56" t="s">
        <v>281</v>
      </c>
      <c r="B13" s="56">
        <v>8.6999999999999993</v>
      </c>
    </row>
    <row r="14" spans="1:2" x14ac:dyDescent="0.25">
      <c r="A14" s="56" t="s">
        <v>282</v>
      </c>
      <c r="B14" s="56">
        <v>1559.4299999999992</v>
      </c>
    </row>
    <row r="15" spans="1:2" ht="13" thickBot="1" x14ac:dyDescent="0.3">
      <c r="A15" s="57" t="s">
        <v>283</v>
      </c>
      <c r="B15" s="57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8407-0592-4FB4-B373-374892D6157F}">
  <dimension ref="A1:B15"/>
  <sheetViews>
    <sheetView tabSelected="1" workbookViewId="0">
      <selection activeCell="D17" sqref="D17"/>
    </sheetView>
  </sheetViews>
  <sheetFormatPr defaultRowHeight="12.5" x14ac:dyDescent="0.25"/>
  <cols>
    <col min="1" max="1" width="25.36328125" customWidth="1"/>
  </cols>
  <sheetData>
    <row r="1" spans="1:2" ht="13" x14ac:dyDescent="0.3">
      <c r="A1" s="58" t="s">
        <v>284</v>
      </c>
      <c r="B1" s="58"/>
    </row>
    <row r="2" spans="1:2" x14ac:dyDescent="0.25">
      <c r="A2" s="56"/>
      <c r="B2" s="56"/>
    </row>
    <row r="3" spans="1:2" x14ac:dyDescent="0.25">
      <c r="A3" s="56" t="s">
        <v>271</v>
      </c>
      <c r="B3" s="56">
        <v>1055.4757281553398</v>
      </c>
    </row>
    <row r="4" spans="1:2" x14ac:dyDescent="0.25">
      <c r="A4" s="56" t="s">
        <v>272</v>
      </c>
      <c r="B4" s="56">
        <v>19.231257965666281</v>
      </c>
    </row>
    <row r="5" spans="1:2" x14ac:dyDescent="0.25">
      <c r="A5" s="56" t="s">
        <v>273</v>
      </c>
      <c r="B5" s="56">
        <v>1019</v>
      </c>
    </row>
    <row r="6" spans="1:2" x14ac:dyDescent="0.25">
      <c r="A6" s="56" t="s">
        <v>274</v>
      </c>
      <c r="B6" s="56">
        <v>1009</v>
      </c>
    </row>
    <row r="7" spans="1:2" x14ac:dyDescent="0.25">
      <c r="A7" s="56" t="s">
        <v>275</v>
      </c>
      <c r="B7" s="56">
        <v>276.02047801939</v>
      </c>
    </row>
    <row r="8" spans="1:2" x14ac:dyDescent="0.25">
      <c r="A8" s="56" t="s">
        <v>276</v>
      </c>
      <c r="B8" s="56">
        <v>76187.304286052546</v>
      </c>
    </row>
    <row r="9" spans="1:2" x14ac:dyDescent="0.25">
      <c r="A9" s="56" t="s">
        <v>277</v>
      </c>
      <c r="B9" s="56">
        <v>-0.25815764005595909</v>
      </c>
    </row>
    <row r="10" spans="1:2" x14ac:dyDescent="0.25">
      <c r="A10" s="56" t="s">
        <v>278</v>
      </c>
      <c r="B10" s="56">
        <v>2.9138249094727035E-3</v>
      </c>
    </row>
    <row r="11" spans="1:2" x14ac:dyDescent="0.25">
      <c r="A11" s="56" t="s">
        <v>279</v>
      </c>
      <c r="B11" s="56">
        <v>1270</v>
      </c>
    </row>
    <row r="12" spans="1:2" x14ac:dyDescent="0.25">
      <c r="A12" s="56" t="s">
        <v>280</v>
      </c>
      <c r="B12" s="56">
        <v>471</v>
      </c>
    </row>
    <row r="13" spans="1:2" x14ac:dyDescent="0.25">
      <c r="A13" s="56" t="s">
        <v>281</v>
      </c>
      <c r="B13" s="56">
        <v>1741</v>
      </c>
    </row>
    <row r="14" spans="1:2" x14ac:dyDescent="0.25">
      <c r="A14" s="56" t="s">
        <v>282</v>
      </c>
      <c r="B14" s="56">
        <v>217428</v>
      </c>
    </row>
    <row r="15" spans="1:2" ht="13" thickBot="1" x14ac:dyDescent="0.3">
      <c r="A15" s="57" t="s">
        <v>283</v>
      </c>
      <c r="B15" s="57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A868-3A97-4768-915F-4EA19A724303}">
  <dimension ref="A1:B15"/>
  <sheetViews>
    <sheetView workbookViewId="0">
      <selection activeCell="E9" sqref="E9"/>
    </sheetView>
  </sheetViews>
  <sheetFormatPr defaultRowHeight="12.5" x14ac:dyDescent="0.25"/>
  <cols>
    <col min="1" max="1" width="20.90625" customWidth="1"/>
    <col min="2" max="2" width="40" customWidth="1"/>
  </cols>
  <sheetData>
    <row r="1" spans="1:2" ht="12.5" customHeight="1" x14ac:dyDescent="0.3">
      <c r="A1" s="60" t="s">
        <v>285</v>
      </c>
      <c r="B1" s="61"/>
    </row>
    <row r="2" spans="1:2" x14ac:dyDescent="0.25">
      <c r="A2" s="62"/>
      <c r="B2" s="63"/>
    </row>
    <row r="3" spans="1:2" x14ac:dyDescent="0.25">
      <c r="A3" s="62" t="s">
        <v>271</v>
      </c>
      <c r="B3" s="63">
        <v>2.8155339805825221</v>
      </c>
    </row>
    <row r="4" spans="1:2" x14ac:dyDescent="0.25">
      <c r="A4" s="62" t="s">
        <v>272</v>
      </c>
      <c r="B4" s="63">
        <v>7.7213832735096917</v>
      </c>
    </row>
    <row r="5" spans="1:2" x14ac:dyDescent="0.25">
      <c r="A5" s="62" t="s">
        <v>273</v>
      </c>
      <c r="B5" s="63">
        <v>9.5999999999999943</v>
      </c>
    </row>
    <row r="6" spans="1:2" x14ac:dyDescent="0.25">
      <c r="A6" s="62" t="s">
        <v>274</v>
      </c>
      <c r="B6" s="63">
        <v>6.4000000000000057</v>
      </c>
    </row>
    <row r="7" spans="1:2" x14ac:dyDescent="0.25">
      <c r="A7" s="62" t="s">
        <v>275</v>
      </c>
      <c r="B7" s="63">
        <v>110.82269843865768</v>
      </c>
    </row>
    <row r="8" spans="1:2" x14ac:dyDescent="0.25">
      <c r="A8" s="62" t="s">
        <v>276</v>
      </c>
      <c r="B8" s="63">
        <v>12281.670489225658</v>
      </c>
    </row>
    <row r="9" spans="1:2" x14ac:dyDescent="0.25">
      <c r="A9" s="62" t="s">
        <v>277</v>
      </c>
      <c r="B9" s="63">
        <v>29.587614001003203</v>
      </c>
    </row>
    <row r="10" spans="1:2" x14ac:dyDescent="0.25">
      <c r="A10" s="62" t="s">
        <v>278</v>
      </c>
      <c r="B10" s="63">
        <v>-4.127273287839496</v>
      </c>
    </row>
    <row r="11" spans="1:2" x14ac:dyDescent="0.25">
      <c r="A11" s="62" t="s">
        <v>279</v>
      </c>
      <c r="B11" s="63">
        <v>1296</v>
      </c>
    </row>
    <row r="12" spans="1:2" x14ac:dyDescent="0.25">
      <c r="A12" s="62" t="s">
        <v>280</v>
      </c>
      <c r="B12" s="63">
        <v>-912</v>
      </c>
    </row>
    <row r="13" spans="1:2" x14ac:dyDescent="0.25">
      <c r="A13" s="62" t="s">
        <v>281</v>
      </c>
      <c r="B13" s="63">
        <v>384</v>
      </c>
    </row>
    <row r="14" spans="1:2" x14ac:dyDescent="0.25">
      <c r="A14" s="62" t="s">
        <v>282</v>
      </c>
      <c r="B14" s="63">
        <v>579.99999999999955</v>
      </c>
    </row>
    <row r="15" spans="1:2" x14ac:dyDescent="0.25">
      <c r="A15" s="64" t="s">
        <v>283</v>
      </c>
      <c r="B15" s="65">
        <v>206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60A8-E48F-4787-99B9-DCF9908C860F}">
  <dimension ref="A1:B15"/>
  <sheetViews>
    <sheetView topLeftCell="F1" workbookViewId="0">
      <selection sqref="A1:B15"/>
    </sheetView>
  </sheetViews>
  <sheetFormatPr defaultRowHeight="12.5" x14ac:dyDescent="0.25"/>
  <cols>
    <col min="1" max="1" width="14.36328125" customWidth="1"/>
  </cols>
  <sheetData>
    <row r="1" spans="1:2" ht="13" x14ac:dyDescent="0.3">
      <c r="A1" s="58" t="s">
        <v>284</v>
      </c>
      <c r="B1" s="58"/>
    </row>
    <row r="2" spans="1:2" x14ac:dyDescent="0.25">
      <c r="A2" s="56"/>
      <c r="B2" s="56"/>
    </row>
    <row r="3" spans="1:2" x14ac:dyDescent="0.25">
      <c r="A3" s="56" t="s">
        <v>271</v>
      </c>
      <c r="B3" s="56">
        <v>556.59223300970871</v>
      </c>
    </row>
    <row r="4" spans="1:2" x14ac:dyDescent="0.25">
      <c r="A4" s="56" t="s">
        <v>272</v>
      </c>
      <c r="B4" s="56">
        <v>11.774173291705937</v>
      </c>
    </row>
    <row r="5" spans="1:2" x14ac:dyDescent="0.25">
      <c r="A5" s="56" t="s">
        <v>273</v>
      </c>
      <c r="B5" s="56">
        <v>532</v>
      </c>
    </row>
    <row r="6" spans="1:2" x14ac:dyDescent="0.25">
      <c r="A6" s="56" t="s">
        <v>274</v>
      </c>
      <c r="B6" s="56">
        <v>528</v>
      </c>
    </row>
    <row r="7" spans="1:2" x14ac:dyDescent="0.25">
      <c r="A7" s="56" t="s">
        <v>275</v>
      </c>
      <c r="B7" s="56">
        <v>168.99117811543599</v>
      </c>
    </row>
    <row r="8" spans="1:2" x14ac:dyDescent="0.25">
      <c r="A8" s="56" t="s">
        <v>276</v>
      </c>
      <c r="B8" s="56">
        <v>28558.018280843011</v>
      </c>
    </row>
    <row r="9" spans="1:2" x14ac:dyDescent="0.25">
      <c r="A9" s="56" t="s">
        <v>277</v>
      </c>
      <c r="B9" s="56">
        <v>-0.44272339525240856</v>
      </c>
    </row>
    <row r="10" spans="1:2" x14ac:dyDescent="0.25">
      <c r="A10" s="56" t="s">
        <v>278</v>
      </c>
      <c r="B10" s="56">
        <v>0.16481307618514049</v>
      </c>
    </row>
    <row r="11" spans="1:2" x14ac:dyDescent="0.25">
      <c r="A11" s="56" t="s">
        <v>279</v>
      </c>
      <c r="B11" s="56">
        <v>736</v>
      </c>
    </row>
    <row r="12" spans="1:2" x14ac:dyDescent="0.25">
      <c r="A12" s="56" t="s">
        <v>280</v>
      </c>
      <c r="B12" s="56">
        <v>239</v>
      </c>
    </row>
    <row r="13" spans="1:2" x14ac:dyDescent="0.25">
      <c r="A13" s="56" t="s">
        <v>281</v>
      </c>
      <c r="B13" s="56">
        <v>975</v>
      </c>
    </row>
    <row r="14" spans="1:2" x14ac:dyDescent="0.25">
      <c r="A14" s="56" t="s">
        <v>282</v>
      </c>
      <c r="B14" s="56">
        <v>114658</v>
      </c>
    </row>
    <row r="15" spans="1:2" ht="13" thickBot="1" x14ac:dyDescent="0.3">
      <c r="A15" s="57" t="s">
        <v>283</v>
      </c>
      <c r="B15" s="57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408A-67B7-4A00-B7DE-0E3439EA6AD0}">
  <dimension ref="A1:B15"/>
  <sheetViews>
    <sheetView workbookViewId="0">
      <selection activeCell="A3" sqref="A3"/>
    </sheetView>
  </sheetViews>
  <sheetFormatPr defaultRowHeight="12.5" x14ac:dyDescent="0.25"/>
  <cols>
    <col min="1" max="1" width="16.81640625" customWidth="1"/>
    <col min="2" max="2" width="20.6328125" customWidth="1"/>
  </cols>
  <sheetData>
    <row r="1" spans="1:2" ht="12.5" customHeight="1" x14ac:dyDescent="0.3">
      <c r="A1" s="59" t="s">
        <v>286</v>
      </c>
      <c r="B1" s="59"/>
    </row>
    <row r="2" spans="1:2" x14ac:dyDescent="0.25">
      <c r="A2" s="56"/>
      <c r="B2" s="56"/>
    </row>
    <row r="3" spans="1:2" x14ac:dyDescent="0.25">
      <c r="A3" s="56" t="s">
        <v>271</v>
      </c>
      <c r="B3" s="56">
        <v>166.42572815533975</v>
      </c>
    </row>
    <row r="4" spans="1:2" x14ac:dyDescent="0.25">
      <c r="A4" s="56" t="s">
        <v>272</v>
      </c>
      <c r="B4" s="56">
        <v>6.6942479464162332</v>
      </c>
    </row>
    <row r="5" spans="1:2" x14ac:dyDescent="0.25">
      <c r="A5" s="56" t="s">
        <v>273</v>
      </c>
      <c r="B5" s="56">
        <v>144</v>
      </c>
    </row>
    <row r="6" spans="1:2" x14ac:dyDescent="0.25">
      <c r="A6" s="56" t="s">
        <v>274</v>
      </c>
      <c r="B6" s="56">
        <v>128</v>
      </c>
    </row>
    <row r="7" spans="1:2" x14ac:dyDescent="0.25">
      <c r="A7" s="56" t="s">
        <v>275</v>
      </c>
      <c r="B7" s="56">
        <v>96.080533132514304</v>
      </c>
    </row>
    <row r="8" spans="1:2" x14ac:dyDescent="0.25">
      <c r="A8" s="56" t="s">
        <v>276</v>
      </c>
      <c r="B8" s="56">
        <v>9231.4688470281799</v>
      </c>
    </row>
    <row r="9" spans="1:2" x14ac:dyDescent="0.25">
      <c r="A9" s="56" t="s">
        <v>277</v>
      </c>
      <c r="B9" s="56">
        <v>0.40416411713744793</v>
      </c>
    </row>
    <row r="10" spans="1:2" x14ac:dyDescent="0.25">
      <c r="A10" s="56" t="s">
        <v>278</v>
      </c>
      <c r="B10" s="56">
        <v>0.89216124328856949</v>
      </c>
    </row>
    <row r="11" spans="1:2" x14ac:dyDescent="0.25">
      <c r="A11" s="56" t="s">
        <v>279</v>
      </c>
      <c r="B11" s="56">
        <v>432</v>
      </c>
    </row>
    <row r="12" spans="1:2" x14ac:dyDescent="0.25">
      <c r="A12" s="56" t="s">
        <v>280</v>
      </c>
      <c r="B12" s="56">
        <v>32</v>
      </c>
    </row>
    <row r="13" spans="1:2" x14ac:dyDescent="0.25">
      <c r="A13" s="56" t="s">
        <v>281</v>
      </c>
      <c r="B13" s="56">
        <v>464</v>
      </c>
    </row>
    <row r="14" spans="1:2" x14ac:dyDescent="0.25">
      <c r="A14" s="56" t="s">
        <v>282</v>
      </c>
      <c r="B14" s="56">
        <v>34283.69999999999</v>
      </c>
    </row>
    <row r="15" spans="1:2" ht="13" thickBot="1" x14ac:dyDescent="0.3">
      <c r="A15" s="57" t="s">
        <v>283</v>
      </c>
      <c r="B15" s="57">
        <v>206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pH_summary</vt:lpstr>
      <vt:lpstr>Conductivity_summary</vt:lpstr>
      <vt:lpstr>changeinCOD_summary</vt:lpstr>
      <vt:lpstr>TDS_summary</vt:lpstr>
      <vt:lpstr>COD_summary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sanjeevani</cp:lastModifiedBy>
  <dcterms:modified xsi:type="dcterms:W3CDTF">2023-06-12T16:50:59Z</dcterms:modified>
</cp:coreProperties>
</file>