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anjeev Chandran\MIBL\RFQ\BANGALORE\MAHANTH MOTORS\FIRE\MARUTHI MOTORS\"/>
    </mc:Choice>
  </mc:AlternateContent>
  <bookViews>
    <workbookView xWindow="0" yWindow="0" windowWidth="16380" windowHeight="8190" tabRatio="500"/>
  </bookViews>
  <sheets>
    <sheet name="RFQ" sheetId="2" r:id="rId1"/>
    <sheet name="RENEWAL SI" sheetId="1"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98" i="2" l="1"/>
  <c r="D97" i="2"/>
  <c r="I28" i="1" l="1"/>
  <c r="I27" i="1"/>
  <c r="I25" i="1"/>
  <c r="I14" i="1"/>
  <c r="C41" i="2" s="1"/>
  <c r="I15" i="1"/>
  <c r="I16" i="1"/>
  <c r="I17" i="1"/>
  <c r="I18" i="1"/>
  <c r="C35" i="2" s="1"/>
  <c r="I19" i="1"/>
  <c r="C82" i="2" s="1"/>
  <c r="I20" i="1"/>
  <c r="I21" i="1"/>
  <c r="C49" i="2" s="1"/>
  <c r="I22" i="1"/>
  <c r="I13" i="1"/>
  <c r="C45" i="2" l="1"/>
  <c r="C91" i="2"/>
  <c r="C42" i="2"/>
  <c r="I23" i="1"/>
  <c r="C8" i="2" s="1"/>
  <c r="B93" i="2"/>
  <c r="C95" i="2"/>
  <c r="B95" i="2"/>
  <c r="C94" i="2"/>
  <c r="B94" i="2"/>
  <c r="B90" i="2"/>
  <c r="B89" i="2"/>
  <c r="B88" i="2"/>
  <c r="C93" i="2"/>
  <c r="C92" i="2"/>
  <c r="C90" i="2"/>
  <c r="C3" i="2"/>
  <c r="H29" i="1"/>
  <c r="G29" i="1"/>
  <c r="F29" i="1"/>
  <c r="E29" i="1"/>
  <c r="D29" i="1"/>
  <c r="D30" i="1" s="1"/>
  <c r="C29" i="1"/>
  <c r="B26" i="1"/>
  <c r="H23" i="1"/>
  <c r="G23" i="1"/>
  <c r="F23" i="1"/>
  <c r="E23" i="1"/>
  <c r="D23" i="1"/>
  <c r="C23" i="1"/>
  <c r="C30" i="1" s="1"/>
  <c r="B23" i="1"/>
  <c r="F30" i="1" l="1"/>
  <c r="G30" i="1"/>
  <c r="E30" i="1"/>
  <c r="B29" i="1"/>
  <c r="I26" i="1"/>
  <c r="I29" i="1" s="1"/>
  <c r="H30" i="1"/>
  <c r="C36" i="2"/>
  <c r="C37" i="2"/>
  <c r="I30" i="1" l="1"/>
  <c r="C9" i="2"/>
  <c r="C10" i="2"/>
  <c r="C88" i="2" s="1"/>
  <c r="B30" i="1"/>
  <c r="C12" i="2" l="1"/>
  <c r="C14" i="2" s="1"/>
  <c r="C25" i="2"/>
  <c r="C26" i="2" s="1"/>
  <c r="C89" i="2" s="1"/>
  <c r="C13" i="2" l="1"/>
  <c r="C27" i="2"/>
</calcChain>
</file>

<file path=xl/comments1.xml><?xml version="1.0" encoding="utf-8"?>
<comments xmlns="http://schemas.openxmlformats.org/spreadsheetml/2006/main">
  <authors>
    <author/>
  </authors>
  <commentList>
    <comment ref="E14"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None</t>
        </r>
      </text>
    </comment>
    <comment ref="F14"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None</t>
        </r>
      </text>
    </comment>
    <comment ref="C16"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2 Lacs</t>
        </r>
      </text>
    </comment>
    <comment ref="E17" authorId="0" shape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Last year None
</t>
        </r>
      </text>
    </comment>
    <comment ref="F17"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None</t>
        </r>
      </text>
    </comment>
    <comment ref="E18"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None</t>
        </r>
      </text>
    </comment>
    <comment ref="G19"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35K</t>
        </r>
      </text>
    </comment>
    <comment ref="E21"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None</t>
        </r>
      </text>
    </comment>
    <comment ref="H21"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None</t>
        </r>
      </text>
    </comment>
    <comment ref="E25"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15.5 Lacs</t>
        </r>
      </text>
    </comment>
    <comment ref="F25"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66 Lacs</t>
        </r>
      </text>
    </comment>
    <comment ref="E26"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None</t>
        </r>
      </text>
    </comment>
    <comment ref="B27" authorId="0" shape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Last year 35 Lacs
</t>
        </r>
      </text>
    </comment>
    <comment ref="B28" authorId="0" shape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Last year 64 lacs </t>
        </r>
      </text>
    </comment>
    <comment ref="D28" authorId="0" shapeId="0">
      <text>
        <r>
          <rPr>
            <sz val="11"/>
            <color rgb="FF000000"/>
            <rFont val="Calibri"/>
            <charset val="1"/>
          </rPr>
          <t>[Threaded comment]
Your version of Excel allows you to read this threaded comment; however, any edits to it will get removed if the file is opened in a newer version of Excel. Learn more: https://go.microsoft.com/fwlink/?linkid=870924
Comment:
    Last year 27 lacs</t>
        </r>
      </text>
    </comment>
    <comment ref="E28" authorId="0" shapeId="0">
      <text>
        <r>
          <rPr>
            <b/>
            <sz val="9"/>
            <color rgb="FF000000"/>
            <rFont val="Tahoma"/>
            <charset val="1"/>
          </rPr>
          <t xml:space="preserve">User:
</t>
        </r>
        <r>
          <rPr>
            <sz val="9"/>
            <color rgb="FF000000"/>
            <rFont val="Tahoma"/>
            <charset val="1"/>
          </rPr>
          <t>Earlier 7.5 lacs</t>
        </r>
      </text>
    </comment>
  </commentList>
</comments>
</file>

<file path=xl/sharedStrings.xml><?xml version="1.0" encoding="utf-8"?>
<sst xmlns="http://schemas.openxmlformats.org/spreadsheetml/2006/main" count="199" uniqueCount="139">
  <si>
    <t>RENEWAL</t>
  </si>
  <si>
    <t xml:space="preserve">INSURED   </t>
  </si>
  <si>
    <t>LOCATIONS</t>
  </si>
  <si>
    <t>Location 1</t>
  </si>
  <si>
    <t>Location 2</t>
  </si>
  <si>
    <t>Location 3</t>
  </si>
  <si>
    <t>Location 4</t>
  </si>
  <si>
    <t>Location 5</t>
  </si>
  <si>
    <t>Location 6</t>
  </si>
  <si>
    <t>Location 7</t>
  </si>
  <si>
    <t>COMMUNICATION ADDRESS</t>
  </si>
  <si>
    <t xml:space="preserve"> OCCUPANCY</t>
  </si>
  <si>
    <t>TRACTOR DEALER- SHOWROOM &amp; SERVICE</t>
  </si>
  <si>
    <t>RENEWAL DATE</t>
  </si>
  <si>
    <t>24TH MAR</t>
  </si>
  <si>
    <t xml:space="preserve">RISK LOCATION  </t>
  </si>
  <si>
    <t>Davangere</t>
  </si>
  <si>
    <t>Honnali</t>
  </si>
  <si>
    <t>Channagiri</t>
  </si>
  <si>
    <t>Jagalur</t>
  </si>
  <si>
    <t>Malebennur</t>
  </si>
  <si>
    <t>RISK LOCATION ADDRESS</t>
  </si>
  <si>
    <t>D No 1728/A , Opp Ravi Oil Mill,Chitradurga Road,Davangere - 577 003</t>
  </si>
  <si>
    <t>#2345,9th Main Road,MCC A Block,Davangere -577 004</t>
  </si>
  <si>
    <t>Survy No 251, Avargere Village Chitradurga Road Davangere -577003</t>
  </si>
  <si>
    <t>Sy No 211/14,211/15,211/35 &amp; 211/36 Devanayakanahalli,TB circle,Shivamogga Road,Honnali - 577 217</t>
  </si>
  <si>
    <t>Survy No.22/*/4, Kasaba Hobali,Maachanayakanahalli Kavalu Village,Channagiri Taluk, Davangere District</t>
  </si>
  <si>
    <t xml:space="preserve">Property No. 24-4-197, Ward No-10, Property Old No-3440,Sy No: 80/3 </t>
  </si>
  <si>
    <t>No.113/14 Khatha No 2296, Nandigudi Road, MALEBENNUR Harihar Taluk  (Ground Floor)</t>
  </si>
  <si>
    <t>HYPOTHECATION</t>
  </si>
  <si>
    <t>PROPERTY DETAILS</t>
  </si>
  <si>
    <t>SUM ASSURED</t>
  </si>
  <si>
    <t>Property Insured: All real and personal property of any kind, nature or description including but not limited to Building(including plinth &amp; foundation, internal road, any kind of civil structures and Compound walls, Basement using for spares and employees cabins, Security Room, Shed, Etc.) electrical Installations / fittings , pipes, cables, tanks (both underground and surface),.  in which the insured has an insurable interest etc.. pertaining to insured's trade.</t>
  </si>
  <si>
    <t>Plant &amp; Machinery / Workshop Tools &amp; Equipments (DG Set, Solar Plant, Passenger Lift, Car Lift, Etc)</t>
  </si>
  <si>
    <t>Special Tools</t>
  </si>
  <si>
    <t>Furniture Fixtures Fittings</t>
  </si>
  <si>
    <t>Electrical Fittings</t>
  </si>
  <si>
    <t>Electronic &amp; Electrical Equipments (Computers, Printers, Servers, CCTV Camera, etc..)</t>
  </si>
  <si>
    <t>Plate Glass inside &amp; outside the building Plus Sanitary Fittings</t>
  </si>
  <si>
    <t>Neon Sign / Glow Sign Boards</t>
  </si>
  <si>
    <t>Portable Equipments (TV, Laptop, Tab, Mobile, Etc)</t>
  </si>
  <si>
    <t>Solar Energy Plant</t>
  </si>
  <si>
    <t>FA &amp; CONTENTS TOTAL</t>
  </si>
  <si>
    <t>INVENTORY SECTION PARTICULARS</t>
  </si>
  <si>
    <t>Stock of vehicles kept in shed &amp; open at stockyard within the boundary wall</t>
  </si>
  <si>
    <t>Stock of Old/Customers vehicles/Exchange vehicles/Goods held in trust vehicles within the boundary wall kept closed &amp; open in surrounding area, Stock of Old/Customers vehicles for repair / Service at Workshop/Damage to motor vehicle coverage</t>
  </si>
  <si>
    <t>Stock of Spare Parts,Tools, lubes &amp; Accessories, consumables and implements</t>
  </si>
  <si>
    <t>INVENTORY SECTION TOTAL</t>
  </si>
  <si>
    <t>TOTAL SI</t>
  </si>
  <si>
    <t>Money</t>
  </si>
  <si>
    <t xml:space="preserve">Property Policies </t>
  </si>
  <si>
    <t>Insured</t>
  </si>
  <si>
    <t>Occupancy</t>
  </si>
  <si>
    <t>Coverage Summary</t>
  </si>
  <si>
    <t>Sum Insured(INR)</t>
  </si>
  <si>
    <t>Premium excluding GST</t>
  </si>
  <si>
    <t>Covered/Not covered/ Insured Remarks</t>
  </si>
  <si>
    <t>Bharat Sookshma Udyam Suraksha  - Fixed Assets &amp; Stocks</t>
  </si>
  <si>
    <t xml:space="preserve">
Property Insured: All real and personal property of any kind, nature or description including but not limited to Building(including plinth &amp; foundation, internal road, any kind of civil structures and Compound walls) plant and machinery(including Machinery foundation, electrical fitting , pipes, cables, tanks (both underground and surface),. Lab equipments, Computer peripherals, any other electrical or mechanical material/equipments pertaining to insured's trade) furniture, fixtures and fittings, improvements and other assets owned or held in trust by the insured or for which the insured is responsible or in which the insured has an insurable interest etc.. pertaining to insured's trade.</t>
  </si>
  <si>
    <t>Total Sum Insured</t>
  </si>
  <si>
    <t>Extensions Required</t>
  </si>
  <si>
    <t xml:space="preserve">Earthquake </t>
  </si>
  <si>
    <t>STFI</t>
  </si>
  <si>
    <t xml:space="preserve">Terrorism </t>
  </si>
  <si>
    <t>Goods held in trust are covered if the same is included in TSI</t>
  </si>
  <si>
    <t>Require</t>
  </si>
  <si>
    <t>Waiver of underinsurance up to 15%</t>
  </si>
  <si>
    <t>Architects, Surveyors, Consulting Engg Fees in excess of 3% of the claim amount</t>
  </si>
  <si>
    <t>Debris Removal (including foreign debris and De watering)beyond 1 % of SI - INR 5 Cr.</t>
  </si>
  <si>
    <t>Reinstatement Value Policies</t>
  </si>
  <si>
    <t>Local Authorities Clause</t>
  </si>
  <si>
    <t>Excess</t>
  </si>
  <si>
    <t>As  per Tariff</t>
  </si>
  <si>
    <t>Burglary - Fixed Assets &amp; Stocks</t>
  </si>
  <si>
    <t>Fixed Assets &amp; Stocks(excluding building)</t>
  </si>
  <si>
    <t>First loss Sum Insured (25%) - Limit of Liability</t>
  </si>
  <si>
    <t>Theft</t>
  </si>
  <si>
    <t>RSMD</t>
  </si>
  <si>
    <t>Damage to building on occasion of Burglary &amp; theft</t>
  </si>
  <si>
    <t>Waiver of FIR &amp; Closure Report- Claim amt. upto INR 1 lac</t>
  </si>
  <si>
    <t>Deductible</t>
  </si>
  <si>
    <t>Flat Rs.2,500 each and every claim</t>
  </si>
  <si>
    <t>EEI</t>
  </si>
  <si>
    <t>All Electrical &amp; Electrinoic Equipments as per Fixed Assets Register</t>
  </si>
  <si>
    <t>Omission to insure addition, alteration and extension clause: 5%</t>
  </si>
  <si>
    <t>Escalation 10%</t>
  </si>
  <si>
    <t>Flat Deductible of Rs. 2,500/- for each and every claims</t>
  </si>
  <si>
    <t>Including SFSP covers (incl EQ)</t>
  </si>
  <si>
    <t>Required</t>
  </si>
  <si>
    <t>For each and every claim Rs. 2,500/-</t>
  </si>
  <si>
    <t>All Risk (Portable Equipment)</t>
  </si>
  <si>
    <t>All portable Equipments incl. Farm works</t>
  </si>
  <si>
    <t>De-arrangement</t>
  </si>
  <si>
    <t>Yes / No</t>
  </si>
  <si>
    <t>Waiver of FIR &amp; Closure Report up to INR 1 Lac</t>
  </si>
  <si>
    <t>Assets Register Clause</t>
  </si>
  <si>
    <t>Gross negligence covered</t>
  </si>
  <si>
    <t xml:space="preserve">Burglary / Theft from anywhere in the world including within all Insured premises </t>
  </si>
  <si>
    <t xml:space="preserve">Accidental damage including damage due spillage of water/ tea/ coffee etcs </t>
  </si>
  <si>
    <t xml:space="preserve">Non Standard Claim Settlement of minimum of 85% of the claim amount </t>
  </si>
  <si>
    <t>Payment-On-Account clause: Insurer agrees to pay on account payment of  75% of the claim amount, wherever loss exceeds INR 1 lacs within 15 days from the date of loss OR 1st (initial) surveyor done</t>
  </si>
  <si>
    <t>No depreciation to be charged on partial losses</t>
  </si>
  <si>
    <t xml:space="preserve">Money Insurance - In Safe </t>
  </si>
  <si>
    <t xml:space="preserve">Money Insurance - In Transit </t>
  </si>
  <si>
    <t>Annual Turnover</t>
  </si>
  <si>
    <t>Terrorism</t>
  </si>
  <si>
    <t>SRCC</t>
  </si>
  <si>
    <t>Infidelity of cash carrying messenger</t>
  </si>
  <si>
    <t>Excess/Deductible</t>
  </si>
  <si>
    <t>Fidelity</t>
  </si>
  <si>
    <t>Fidelity (All Employees )</t>
  </si>
  <si>
    <t>Unnamed policy</t>
  </si>
  <si>
    <t>Per Person Limit</t>
  </si>
  <si>
    <t>Plate Glass &amp; Sanitary Fittings</t>
  </si>
  <si>
    <t>Sum Insured</t>
  </si>
  <si>
    <t>Public Liability - Non Industrial</t>
  </si>
  <si>
    <t>Indemnity Limit</t>
  </si>
  <si>
    <t>AOA:AOY</t>
  </si>
  <si>
    <t>Full Limit</t>
  </si>
  <si>
    <t>Policies</t>
  </si>
  <si>
    <t>All Risk ( Portable Equipement)</t>
  </si>
  <si>
    <t>Total premium excluding GST</t>
  </si>
  <si>
    <t>Total premium inclusive of GST</t>
  </si>
  <si>
    <t xml:space="preserve">FA &amp; CONTENTS SECTION PARTICULARS </t>
  </si>
  <si>
    <t>TRACTOR DEALER- SHOWROOM / SERVICE / WORKSHOP</t>
  </si>
  <si>
    <r>
      <t xml:space="preserve">On total loss : </t>
    </r>
    <r>
      <rPr>
        <sz val="12"/>
        <color rgb="FFFF0000"/>
        <rFont val="Calibri"/>
        <family val="2"/>
        <charset val="1"/>
      </rPr>
      <t>Depreciation slab will be 5% of each year, Maximum depreciation allowed is 50%</t>
    </r>
  </si>
  <si>
    <r>
      <t>Claim servicing  Requirement:</t>
    </r>
    <r>
      <rPr>
        <sz val="12"/>
        <rFont val="Calibri"/>
        <family val="2"/>
        <charset val="1"/>
      </rPr>
      <t xml:space="preserve"> Claim amount below Rs. 25,000/- should be settled without any loss assessment survey from surveyor and processed only with a set of documents i.e. Incident Report, Claim Bill, Supporting Invoice, Stock Report/ledger</t>
    </r>
  </si>
  <si>
    <t>Yes, Required</t>
  </si>
  <si>
    <t>MBD</t>
  </si>
  <si>
    <t>Machinery like DG Set, Photocopier and other like items</t>
  </si>
  <si>
    <t>Additional Customs Duty-Actual</t>
  </si>
  <si>
    <t>Express Freight/ Holiday Wages</t>
  </si>
  <si>
    <t>Escalation Clause 10%</t>
  </si>
  <si>
    <t>As per tariff</t>
  </si>
  <si>
    <t>Actual subject to maximum limit of Rs. 1 lakh</t>
  </si>
  <si>
    <t>Impact damage due to insured own vehicles/vehicles held under trust/</t>
  </si>
  <si>
    <t xml:space="preserve">M/S MARUTHI MOTORS, </t>
  </si>
  <si>
    <t xml:space="preserve">Stock of New Vehicles and new harvest box at showroom &amp; Under Shelter Cover </t>
  </si>
  <si>
    <t>Stocks As per Table of Contents - Under Floater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</si>
</sst>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_);_(@_)"/>
    <numFmt numFmtId="165" formatCode="_ * #,##0.00_ ;_ * \-#,##0.00_ ;_ * \-??_ ;_ @_ "/>
    <numFmt numFmtId="166" formatCode="_ * #,##0_ ;_ * \-#,##0_ ;_ * \-??_ ;_ @_ "/>
    <numFmt numFmtId="167" formatCode="_(* #,##0_);_(* \(#,##0\);_(* \-??_);_(@_)"/>
    <numFmt numFmtId="168" formatCode="&quot;₹ &quot;#,##0"/>
    <numFmt numFmtId="169" formatCode="[$₹-4009]#,##0;[Red]\-[$₹-4009]#,##0"/>
    <numFmt numFmtId="170" formatCode="\ #,##0\ ;&quot; (&quot;#,##0\);&quot; -&quot;#\ ;\ @\ "/>
    <numFmt numFmtId="171" formatCode="_(* #,##0_);_(* \(#,##0\);_(* &quot;-&quot;??_);_(@_)"/>
  </numFmts>
  <fonts count="21" x14ac:knownFonts="1">
    <font>
      <sz val="11"/>
      <color rgb="FF000000"/>
      <name val="Calibri"/>
      <family val="2"/>
      <charset val="1"/>
    </font>
    <font>
      <sz val="12"/>
      <name val="Times New Roman"/>
      <family val="1"/>
      <charset val="1"/>
    </font>
    <font>
      <sz val="11"/>
      <color rgb="FF000000"/>
      <name val="Calibri"/>
      <charset val="1"/>
    </font>
    <font>
      <b/>
      <sz val="9"/>
      <color rgb="FF000000"/>
      <name val="Tahoma"/>
      <charset val="1"/>
    </font>
    <font>
      <sz val="9"/>
      <color rgb="FF000000"/>
      <name val="Tahoma"/>
      <charset val="1"/>
    </font>
    <font>
      <sz val="11"/>
      <color rgb="FF000000"/>
      <name val="Calibri"/>
      <family val="2"/>
      <charset val="1"/>
    </font>
    <font>
      <b/>
      <sz val="12"/>
      <color rgb="FF000000"/>
      <name val="Calibri"/>
      <family val="2"/>
      <charset val="1"/>
    </font>
    <font>
      <sz val="12"/>
      <color rgb="FF000000"/>
      <name val="Calibri"/>
      <family val="2"/>
      <charset val="1"/>
    </font>
    <font>
      <b/>
      <sz val="12"/>
      <color rgb="FFFFFFFF"/>
      <name val="Calibri"/>
      <family val="2"/>
      <charset val="1"/>
    </font>
    <font>
      <sz val="12"/>
      <color rgb="FFFFFFFF"/>
      <name val="Calibri"/>
      <family val="2"/>
      <charset val="1"/>
    </font>
    <font>
      <sz val="12"/>
      <name val="Calibri"/>
      <family val="2"/>
      <charset val="1"/>
    </font>
    <font>
      <b/>
      <sz val="12"/>
      <name val="Calibri"/>
      <family val="2"/>
      <charset val="1"/>
    </font>
    <font>
      <b/>
      <sz val="12"/>
      <color rgb="FF000000"/>
      <name val="Calibri"/>
      <family val="2"/>
    </font>
    <font>
      <b/>
      <sz val="12"/>
      <color rgb="FFFFFFFF"/>
      <name val="Arial"/>
      <family val="2"/>
      <charset val="1"/>
    </font>
    <font>
      <sz val="12"/>
      <color rgb="FFFF0000"/>
      <name val="Calibri"/>
      <family val="2"/>
      <charset val="1"/>
    </font>
    <font>
      <b/>
      <u/>
      <sz val="12"/>
      <name val="Calibri"/>
      <family val="2"/>
      <charset val="1"/>
    </font>
    <font>
      <b/>
      <sz val="11"/>
      <color theme="0"/>
      <name val="Calibri"/>
      <family val="2"/>
    </font>
    <font>
      <sz val="10"/>
      <name val="Calibri"/>
      <family val="2"/>
    </font>
    <font>
      <sz val="10"/>
      <name val="Verdana"/>
      <family val="2"/>
    </font>
    <font>
      <b/>
      <sz val="12"/>
      <color theme="0"/>
      <name val="Calibri"/>
      <family val="2"/>
    </font>
    <font>
      <sz val="12"/>
      <name val="Calibri"/>
      <family val="2"/>
      <scheme val="minor"/>
    </font>
  </fonts>
  <fills count="21">
    <fill>
      <patternFill patternType="none"/>
    </fill>
    <fill>
      <patternFill patternType="gray125"/>
    </fill>
    <fill>
      <patternFill patternType="solid">
        <fgColor rgb="FFFFFF00"/>
        <bgColor rgb="FFFFFF00"/>
      </patternFill>
    </fill>
    <fill>
      <patternFill patternType="solid">
        <fgColor rgb="FF0070C0"/>
        <bgColor rgb="FF008080"/>
      </patternFill>
    </fill>
    <fill>
      <patternFill patternType="solid">
        <fgColor rgb="FF843C0B"/>
        <bgColor rgb="FF993366"/>
      </patternFill>
    </fill>
    <fill>
      <patternFill patternType="solid">
        <fgColor rgb="FF2E75B6"/>
        <bgColor rgb="FF0070C0"/>
      </patternFill>
    </fill>
    <fill>
      <patternFill patternType="solid">
        <fgColor rgb="FFF4B183"/>
        <bgColor rgb="FFFFD966"/>
      </patternFill>
    </fill>
    <fill>
      <patternFill patternType="solid">
        <fgColor rgb="FFA9D18E"/>
        <bgColor rgb="FFAFD095"/>
      </patternFill>
    </fill>
    <fill>
      <patternFill patternType="solid">
        <fgColor rgb="FFBFBFBF"/>
        <bgColor rgb="FFAFD095"/>
      </patternFill>
    </fill>
    <fill>
      <patternFill patternType="solid">
        <fgColor rgb="FFFFFFFF"/>
        <bgColor rgb="FFF2F2F2"/>
      </patternFill>
    </fill>
    <fill>
      <patternFill patternType="solid">
        <fgColor rgb="FFFFD966"/>
        <bgColor rgb="FFF4B183"/>
      </patternFill>
    </fill>
    <fill>
      <patternFill patternType="solid">
        <fgColor rgb="FF9DC3E6"/>
        <bgColor rgb="FFBFBFBF"/>
      </patternFill>
    </fill>
    <fill>
      <patternFill patternType="solid">
        <fgColor rgb="FFAFD095"/>
        <bgColor rgb="FFA9D18E"/>
      </patternFill>
    </fill>
    <fill>
      <patternFill patternType="solid">
        <fgColor rgb="FFEDEDED"/>
        <bgColor rgb="FFF2F2F2"/>
      </patternFill>
    </fill>
    <fill>
      <patternFill patternType="solid">
        <fgColor rgb="FF548235"/>
        <bgColor rgb="FF339966"/>
      </patternFill>
    </fill>
    <fill>
      <patternFill patternType="solid">
        <fgColor theme="0" tint="-0.249977111117893"/>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0"/>
        <bgColor indexed="26"/>
      </patternFill>
    </fill>
    <fill>
      <patternFill patternType="solid">
        <fgColor rgb="FF00B0F0"/>
        <bgColor rgb="FFFFFF00"/>
      </patternFill>
    </fill>
  </fills>
  <borders count="10">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xf numFmtId="165" fontId="5" fillId="0" borderId="0" applyBorder="0" applyProtection="0"/>
    <xf numFmtId="0" fontId="1" fillId="0" borderId="0" applyBorder="0" applyProtection="0"/>
    <xf numFmtId="164" fontId="5" fillId="0" borderId="0" applyBorder="0" applyProtection="0"/>
    <xf numFmtId="165" fontId="5" fillId="0" borderId="0" applyBorder="0" applyProtection="0"/>
    <xf numFmtId="0" fontId="5" fillId="0" borderId="0"/>
    <xf numFmtId="0" fontId="5" fillId="0" borderId="0"/>
    <xf numFmtId="166" fontId="5" fillId="0" borderId="0" applyBorder="0" applyProtection="0"/>
  </cellStyleXfs>
  <cellXfs count="103">
    <xf numFmtId="0" fontId="0" fillId="0" borderId="0" xfId="0"/>
    <xf numFmtId="0" fontId="7" fillId="0" borderId="0" xfId="0" applyFont="1" applyAlignment="1">
      <alignment vertical="center"/>
    </xf>
    <xf numFmtId="0" fontId="7" fillId="0" borderId="0" xfId="0" applyFont="1"/>
    <xf numFmtId="0" fontId="7" fillId="0" borderId="0" xfId="0" applyFont="1" applyAlignment="1">
      <alignment horizontal="center" vertical="center"/>
    </xf>
    <xf numFmtId="0" fontId="6" fillId="2" borderId="2" xfId="0" applyFont="1" applyFill="1" applyBorder="1" applyAlignment="1">
      <alignment horizontal="center" vertical="center"/>
    </xf>
    <xf numFmtId="0" fontId="7" fillId="0" borderId="2" xfId="0" applyFont="1" applyBorder="1" applyAlignment="1">
      <alignment vertical="center"/>
    </xf>
    <xf numFmtId="0" fontId="7" fillId="0" borderId="2" xfId="0" applyFont="1" applyBorder="1"/>
    <xf numFmtId="0" fontId="6" fillId="3" borderId="2" xfId="0" applyFont="1" applyFill="1" applyBorder="1" applyAlignment="1">
      <alignment horizontal="center" vertical="center"/>
    </xf>
    <xf numFmtId="167" fontId="9" fillId="5" borderId="2" xfId="3" applyNumberFormat="1" applyFont="1" applyFill="1" applyBorder="1" applyAlignment="1" applyProtection="1">
      <alignment horizontal="center" vertical="center" wrapText="1" readingOrder="1"/>
    </xf>
    <xf numFmtId="167" fontId="7" fillId="6" borderId="2" xfId="3" applyNumberFormat="1" applyFont="1" applyFill="1" applyBorder="1" applyAlignment="1" applyProtection="1">
      <alignment horizontal="center" vertical="center" wrapText="1" readingOrder="1"/>
    </xf>
    <xf numFmtId="167" fontId="6" fillId="6" borderId="2" xfId="3" applyNumberFormat="1" applyFont="1" applyFill="1" applyBorder="1" applyAlignment="1" applyProtection="1">
      <alignment horizontal="center" vertical="center" wrapText="1"/>
    </xf>
    <xf numFmtId="0" fontId="7" fillId="0" borderId="2" xfId="3" applyNumberFormat="1" applyFont="1" applyBorder="1" applyAlignment="1" applyProtection="1">
      <alignment horizontal="center" vertical="center" wrapText="1" readingOrder="1"/>
    </xf>
    <xf numFmtId="0" fontId="7" fillId="0" borderId="2" xfId="0" applyFont="1" applyBorder="1" applyAlignment="1">
      <alignment horizontal="center" vertical="center" wrapText="1"/>
    </xf>
    <xf numFmtId="167" fontId="7" fillId="0" borderId="2" xfId="3" applyNumberFormat="1" applyFont="1" applyBorder="1" applyAlignment="1" applyProtection="1">
      <alignment horizontal="center" vertical="center" wrapText="1"/>
    </xf>
    <xf numFmtId="167" fontId="7" fillId="7" borderId="2" xfId="3" applyNumberFormat="1" applyFont="1" applyFill="1" applyBorder="1" applyAlignment="1" applyProtection="1">
      <alignment horizontal="center" vertical="center" wrapText="1" readingOrder="1"/>
    </xf>
    <xf numFmtId="0" fontId="7" fillId="0" borderId="2" xfId="6" applyFont="1" applyBorder="1" applyAlignment="1">
      <alignment horizontal="center" vertical="center" wrapText="1"/>
    </xf>
    <xf numFmtId="0" fontId="10" fillId="0" borderId="2" xfId="6" applyFont="1" applyBorder="1" applyAlignment="1">
      <alignment horizontal="center" vertical="center" wrapText="1"/>
    </xf>
    <xf numFmtId="0" fontId="10" fillId="0" borderId="2" xfId="5" applyFont="1" applyBorder="1" applyAlignment="1">
      <alignment horizontal="center" vertical="center" wrapText="1"/>
    </xf>
    <xf numFmtId="167" fontId="7" fillId="0" borderId="2" xfId="3" applyNumberFormat="1" applyFont="1" applyBorder="1" applyAlignment="1" applyProtection="1">
      <alignment horizontal="center" vertical="center" wrapText="1" readingOrder="1"/>
    </xf>
    <xf numFmtId="167" fontId="6" fillId="0" borderId="2" xfId="3" applyNumberFormat="1" applyFont="1" applyBorder="1" applyAlignment="1" applyProtection="1">
      <alignment horizontal="center" vertical="center" wrapText="1" readingOrder="1"/>
    </xf>
    <xf numFmtId="0" fontId="11" fillId="8" borderId="2" xfId="0" applyFont="1" applyFill="1" applyBorder="1" applyAlignment="1">
      <alignment horizontal="left" vertical="center" wrapText="1"/>
    </xf>
    <xf numFmtId="0" fontId="11" fillId="8" borderId="2" xfId="0" applyFont="1" applyFill="1" applyBorder="1" applyAlignment="1">
      <alignment horizontal="center" vertical="center"/>
    </xf>
    <xf numFmtId="0" fontId="7" fillId="0" borderId="2" xfId="0" applyFont="1" applyBorder="1" applyAlignment="1">
      <alignment horizontal="left" vertical="center" wrapText="1"/>
    </xf>
    <xf numFmtId="168" fontId="10" fillId="0" borderId="2" xfId="7" applyNumberFormat="1" applyFont="1" applyBorder="1" applyAlignment="1" applyProtection="1">
      <alignment horizontal="center" vertical="center"/>
    </xf>
    <xf numFmtId="168" fontId="7" fillId="0" borderId="2" xfId="7" applyNumberFormat="1" applyFont="1" applyBorder="1" applyAlignment="1" applyProtection="1">
      <alignment horizontal="center" vertical="center"/>
    </xf>
    <xf numFmtId="0" fontId="7" fillId="0" borderId="2" xfId="0" applyFont="1" applyBorder="1" applyAlignment="1">
      <alignment horizontal="left" vertical="center"/>
    </xf>
    <xf numFmtId="0" fontId="10" fillId="0" borderId="2" xfId="5" applyFont="1" applyBorder="1" applyAlignment="1">
      <alignment horizontal="left" vertical="center" wrapText="1"/>
    </xf>
    <xf numFmtId="3" fontId="7" fillId="0" borderId="2" xfId="1" applyNumberFormat="1" applyFont="1" applyBorder="1" applyAlignment="1" applyProtection="1">
      <alignment horizontal="center" vertical="center"/>
    </xf>
    <xf numFmtId="169" fontId="10" fillId="0" borderId="2" xfId="1" applyNumberFormat="1" applyFont="1" applyBorder="1" applyAlignment="1" applyProtection="1">
      <alignment horizontal="center" vertical="center"/>
    </xf>
    <xf numFmtId="0" fontId="11" fillId="10" borderId="2" xfId="0" applyFont="1" applyFill="1" applyBorder="1" applyAlignment="1">
      <alignment horizontal="center" vertical="center"/>
    </xf>
    <xf numFmtId="3" fontId="10" fillId="11" borderId="2" xfId="1" applyNumberFormat="1" applyFont="1" applyFill="1" applyBorder="1" applyAlignment="1" applyProtection="1">
      <alignment horizontal="center" vertical="center"/>
    </xf>
    <xf numFmtId="3" fontId="11" fillId="8" borderId="2" xfId="0" applyNumberFormat="1" applyFont="1" applyFill="1" applyBorder="1" applyAlignment="1">
      <alignment horizontal="center" vertical="center"/>
    </xf>
    <xf numFmtId="0" fontId="7" fillId="9" borderId="2" xfId="0" applyFont="1" applyFill="1" applyBorder="1" applyAlignment="1">
      <alignment horizontal="left" wrapText="1"/>
    </xf>
    <xf numFmtId="0" fontId="6" fillId="10" borderId="2" xfId="0" applyFont="1" applyFill="1" applyBorder="1" applyAlignment="1">
      <alignment horizontal="center" vertical="center"/>
    </xf>
    <xf numFmtId="0" fontId="6" fillId="0" borderId="2" xfId="0" applyFont="1" applyBorder="1" applyAlignment="1">
      <alignment horizontal="center" vertical="center"/>
    </xf>
    <xf numFmtId="3" fontId="7" fillId="12" borderId="2" xfId="0" applyNumberFormat="1" applyFont="1" applyFill="1" applyBorder="1" applyAlignment="1">
      <alignment horizontal="center" vertical="center"/>
    </xf>
    <xf numFmtId="168" fontId="7" fillId="0" borderId="2" xfId="0" applyNumberFormat="1" applyFont="1" applyBorder="1" applyAlignment="1">
      <alignment horizontal="center" vertical="center"/>
    </xf>
    <xf numFmtId="0" fontId="12" fillId="15" borderId="2" xfId="0" applyFont="1" applyFill="1" applyBorder="1" applyAlignment="1">
      <alignment horizontal="center" vertical="center"/>
    </xf>
    <xf numFmtId="0" fontId="7" fillId="16" borderId="2" xfId="0" applyFont="1" applyFill="1" applyBorder="1" applyAlignment="1">
      <alignment horizontal="left" vertical="center" wrapText="1"/>
    </xf>
    <xf numFmtId="3" fontId="7" fillId="0" borderId="2" xfId="0" applyNumberFormat="1" applyFont="1" applyBorder="1" applyAlignment="1">
      <alignment vertical="center"/>
    </xf>
    <xf numFmtId="0" fontId="8" fillId="4" borderId="4" xfId="0" applyFont="1" applyFill="1" applyBorder="1" applyAlignment="1">
      <alignment horizontal="center" vertical="center"/>
    </xf>
    <xf numFmtId="0" fontId="8"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9" borderId="1" xfId="0" applyFont="1" applyFill="1" applyBorder="1" applyAlignment="1">
      <alignment vertical="center"/>
    </xf>
    <xf numFmtId="167" fontId="13" fillId="5" borderId="2" xfId="3" applyNumberFormat="1" applyFont="1" applyFill="1" applyBorder="1" applyAlignment="1" applyProtection="1">
      <alignment horizontal="center" vertical="center"/>
    </xf>
    <xf numFmtId="0" fontId="7" fillId="9" borderId="0" xfId="0" applyFont="1" applyFill="1" applyAlignment="1">
      <alignment vertical="center"/>
    </xf>
    <xf numFmtId="167" fontId="7" fillId="13" borderId="2" xfId="3" applyNumberFormat="1" applyFont="1" applyFill="1" applyBorder="1" applyAlignment="1" applyProtection="1">
      <alignment horizontal="left" vertical="center" wrapText="1"/>
    </xf>
    <xf numFmtId="0" fontId="6" fillId="13" borderId="2" xfId="0" applyFont="1" applyFill="1" applyBorder="1" applyAlignment="1">
      <alignment horizontal="left"/>
    </xf>
    <xf numFmtId="0" fontId="7" fillId="13" borderId="2" xfId="3" applyNumberFormat="1" applyFont="1" applyFill="1" applyBorder="1" applyAlignment="1" applyProtection="1">
      <alignment horizontal="left" vertical="center" wrapText="1"/>
    </xf>
    <xf numFmtId="167" fontId="7" fillId="13" borderId="2" xfId="3" applyNumberFormat="1" applyFont="1" applyFill="1" applyBorder="1" applyAlignment="1" applyProtection="1">
      <alignment horizontal="left" vertical="center" wrapText="1"/>
    </xf>
    <xf numFmtId="0" fontId="10" fillId="13" borderId="2" xfId="0" applyFont="1" applyFill="1" applyBorder="1" applyAlignment="1">
      <alignment horizontal="left" vertical="center" wrapText="1"/>
    </xf>
    <xf numFmtId="0" fontId="8" fillId="5" borderId="2" xfId="0" applyFont="1" applyFill="1" applyBorder="1" applyAlignment="1">
      <alignment horizontal="center" vertical="center"/>
    </xf>
    <xf numFmtId="167" fontId="8" fillId="5" borderId="2" xfId="1" applyNumberFormat="1" applyFont="1" applyFill="1" applyBorder="1" applyAlignment="1" applyProtection="1">
      <alignment horizontal="center" vertical="center"/>
    </xf>
    <xf numFmtId="167" fontId="8" fillId="5" borderId="2" xfId="1" applyNumberFormat="1" applyFont="1" applyFill="1" applyBorder="1" applyAlignment="1" applyProtection="1">
      <alignment horizontal="center" vertical="center" wrapText="1"/>
    </xf>
    <xf numFmtId="0" fontId="8" fillId="14" borderId="2" xfId="2" applyFont="1" applyFill="1" applyBorder="1" applyAlignment="1" applyProtection="1">
      <alignment horizontal="center" vertical="center" wrapText="1"/>
    </xf>
    <xf numFmtId="0" fontId="10" fillId="2" borderId="2" xfId="2" applyFont="1" applyFill="1" applyBorder="1" applyAlignment="1" applyProtection="1">
      <alignment vertical="center" wrapText="1"/>
    </xf>
    <xf numFmtId="167" fontId="10" fillId="2" borderId="2" xfId="1" applyNumberFormat="1" applyFont="1" applyFill="1" applyBorder="1" applyAlignment="1" applyProtection="1">
      <alignment horizontal="right" vertical="center"/>
    </xf>
    <xf numFmtId="0" fontId="7" fillId="9" borderId="2" xfId="0" applyFont="1" applyFill="1" applyBorder="1" applyAlignment="1">
      <alignment vertical="center"/>
    </xf>
    <xf numFmtId="0" fontId="6" fillId="9" borderId="0" xfId="0" applyFont="1" applyFill="1" applyAlignment="1">
      <alignment vertical="center"/>
    </xf>
    <xf numFmtId="0" fontId="11" fillId="2" borderId="2" xfId="2" applyFont="1" applyFill="1" applyBorder="1" applyAlignment="1" applyProtection="1">
      <alignment vertical="center" wrapText="1"/>
    </xf>
    <xf numFmtId="167" fontId="11" fillId="2" borderId="2" xfId="1" applyNumberFormat="1" applyFont="1" applyFill="1" applyBorder="1" applyAlignment="1" applyProtection="1">
      <alignment horizontal="right" vertical="center"/>
    </xf>
    <xf numFmtId="0" fontId="6" fillId="9" borderId="2" xfId="0" applyFont="1" applyFill="1" applyBorder="1" applyAlignment="1">
      <alignment vertical="center"/>
    </xf>
    <xf numFmtId="0" fontId="11" fillId="13" borderId="2" xfId="2" applyFont="1" applyFill="1" applyBorder="1" applyAlignment="1" applyProtection="1">
      <alignment vertical="center" wrapText="1"/>
    </xf>
    <xf numFmtId="167" fontId="10" fillId="0" borderId="2" xfId="1" applyNumberFormat="1" applyFont="1" applyBorder="1" applyAlignment="1" applyProtection="1">
      <alignment horizontal="right" vertical="center"/>
    </xf>
    <xf numFmtId="0" fontId="10" fillId="13" borderId="2" xfId="2" applyFont="1" applyFill="1" applyBorder="1" applyAlignment="1" applyProtection="1">
      <alignment vertical="center" wrapText="1"/>
    </xf>
    <xf numFmtId="170" fontId="7" fillId="13" borderId="2" xfId="4" applyNumberFormat="1" applyFont="1" applyFill="1" applyBorder="1" applyAlignment="1" applyProtection="1">
      <alignment horizontal="right" vertical="center"/>
    </xf>
    <xf numFmtId="0" fontId="10" fillId="13" borderId="2" xfId="2" applyFont="1" applyFill="1" applyBorder="1" applyAlignment="1" applyProtection="1">
      <alignment horizontal="left" vertical="center" wrapText="1"/>
    </xf>
    <xf numFmtId="167" fontId="11" fillId="0" borderId="2" xfId="1" applyNumberFormat="1" applyFont="1" applyBorder="1" applyAlignment="1" applyProtection="1">
      <alignment horizontal="right" vertical="center"/>
    </xf>
    <xf numFmtId="167" fontId="10" fillId="0" borderId="2" xfId="1" applyNumberFormat="1" applyFont="1" applyBorder="1" applyAlignment="1" applyProtection="1">
      <alignment horizontal="right" vertical="center" wrapText="1"/>
    </xf>
    <xf numFmtId="167" fontId="7" fillId="9" borderId="2" xfId="1" applyNumberFormat="1" applyFont="1" applyFill="1" applyBorder="1" applyAlignment="1" applyProtection="1">
      <alignment horizontal="right" vertical="center" wrapText="1"/>
    </xf>
    <xf numFmtId="167" fontId="10" fillId="0" borderId="2" xfId="4" applyNumberFormat="1" applyFont="1" applyBorder="1" applyAlignment="1" applyProtection="1">
      <alignment horizontal="right" vertical="center" wrapText="1"/>
    </xf>
    <xf numFmtId="0" fontId="8" fillId="14" borderId="3" xfId="2" applyFont="1" applyFill="1" applyBorder="1" applyAlignment="1" applyProtection="1">
      <alignment horizontal="center" vertical="center" wrapText="1"/>
    </xf>
    <xf numFmtId="0" fontId="10" fillId="13" borderId="3" xfId="2" applyFont="1" applyFill="1" applyBorder="1" applyAlignment="1" applyProtection="1">
      <alignment vertical="center" wrapText="1"/>
    </xf>
    <xf numFmtId="167" fontId="10" fillId="0" borderId="2" xfId="4" applyNumberFormat="1" applyFont="1" applyBorder="1" applyAlignment="1" applyProtection="1">
      <alignment horizontal="center" vertical="center" wrapText="1"/>
    </xf>
    <xf numFmtId="0" fontId="15" fillId="13" borderId="3" xfId="2" applyFont="1" applyFill="1" applyBorder="1" applyAlignment="1" applyProtection="1">
      <alignment vertical="center" wrapText="1"/>
    </xf>
    <xf numFmtId="167" fontId="14" fillId="9" borderId="2" xfId="1" applyNumberFormat="1" applyFont="1" applyFill="1" applyBorder="1" applyAlignment="1" applyProtection="1">
      <alignment horizontal="right" vertical="center" wrapText="1"/>
    </xf>
    <xf numFmtId="167" fontId="10" fillId="0" borderId="2" xfId="4" applyNumberFormat="1" applyFont="1" applyBorder="1" applyAlignment="1" applyProtection="1">
      <alignment vertical="center"/>
    </xf>
    <xf numFmtId="0" fontId="8" fillId="5" borderId="2" xfId="0" applyFont="1" applyFill="1" applyBorder="1" applyAlignment="1">
      <alignment vertical="center" wrapText="1"/>
    </xf>
    <xf numFmtId="167" fontId="8" fillId="5" borderId="2" xfId="1" applyNumberFormat="1" applyFont="1" applyFill="1" applyBorder="1" applyAlignment="1" applyProtection="1">
      <alignment horizontal="right" vertical="center"/>
    </xf>
    <xf numFmtId="0" fontId="7" fillId="13" borderId="2" xfId="0" applyFont="1" applyFill="1" applyBorder="1" applyAlignment="1">
      <alignment vertical="center" wrapText="1"/>
    </xf>
    <xf numFmtId="167" fontId="7" fillId="13" borderId="2" xfId="1" applyNumberFormat="1" applyFont="1" applyFill="1" applyBorder="1" applyAlignment="1" applyProtection="1">
      <alignment horizontal="right" vertical="center"/>
    </xf>
    <xf numFmtId="0" fontId="8" fillId="5" borderId="2" xfId="0" applyFont="1" applyFill="1" applyBorder="1" applyAlignment="1">
      <alignment horizontal="center" vertical="center" wrapText="1"/>
    </xf>
    <xf numFmtId="0" fontId="7" fillId="2" borderId="2" xfId="0" applyFont="1" applyFill="1" applyBorder="1" applyAlignment="1">
      <alignment vertical="center"/>
    </xf>
    <xf numFmtId="0" fontId="7" fillId="9" borderId="0" xfId="0" applyFont="1" applyFill="1" applyAlignment="1">
      <alignment vertical="center" wrapText="1"/>
    </xf>
    <xf numFmtId="167" fontId="7" fillId="9" borderId="0" xfId="1" applyNumberFormat="1" applyFont="1" applyFill="1" applyBorder="1" applyAlignment="1" applyProtection="1">
      <alignment horizontal="right" vertical="center"/>
    </xf>
    <xf numFmtId="0" fontId="17" fillId="18" borderId="2" xfId="2" applyFont="1" applyFill="1" applyBorder="1" applyAlignment="1">
      <alignment vertical="center" wrapText="1"/>
    </xf>
    <xf numFmtId="3" fontId="0" fillId="0" borderId="2" xfId="0" applyNumberFormat="1" applyFont="1" applyFill="1" applyBorder="1" applyAlignment="1">
      <alignment horizontal="right" vertical="center" wrapText="1"/>
    </xf>
    <xf numFmtId="171" fontId="18" fillId="19" borderId="2" xfId="1" applyNumberFormat="1" applyFont="1" applyFill="1" applyBorder="1" applyAlignment="1">
      <alignment horizontal="right" wrapText="1"/>
    </xf>
    <xf numFmtId="0" fontId="16" fillId="17" borderId="4" xfId="2" applyFont="1" applyFill="1" applyBorder="1" applyAlignment="1">
      <alignment horizontal="center" vertical="center" wrapText="1"/>
    </xf>
    <xf numFmtId="0" fontId="16" fillId="17" borderId="5" xfId="2" applyFont="1" applyFill="1" applyBorder="1" applyAlignment="1">
      <alignment horizontal="center" vertical="center" wrapText="1"/>
    </xf>
    <xf numFmtId="0" fontId="16" fillId="17" borderId="6" xfId="2" applyFont="1" applyFill="1" applyBorder="1" applyAlignment="1">
      <alignment horizontal="center" vertical="center" wrapText="1"/>
    </xf>
    <xf numFmtId="0" fontId="17" fillId="0" borderId="2" xfId="2" applyFont="1" applyFill="1" applyBorder="1" applyAlignment="1">
      <alignment vertical="center" wrapText="1"/>
    </xf>
    <xf numFmtId="0" fontId="7" fillId="0" borderId="2" xfId="0" applyFont="1" applyFill="1" applyBorder="1" applyAlignment="1">
      <alignment vertical="center"/>
    </xf>
    <xf numFmtId="0" fontId="19" fillId="3" borderId="4"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6" xfId="0" applyFont="1" applyFill="1" applyBorder="1" applyAlignment="1">
      <alignment horizontal="center" vertical="center"/>
    </xf>
    <xf numFmtId="168" fontId="10" fillId="0" borderId="2" xfId="7" applyNumberFormat="1" applyFont="1" applyFill="1" applyBorder="1" applyAlignment="1" applyProtection="1">
      <alignment horizontal="center" vertical="center"/>
    </xf>
    <xf numFmtId="0" fontId="10" fillId="20" borderId="2" xfId="2" applyFont="1" applyFill="1" applyBorder="1" applyAlignment="1" applyProtection="1">
      <alignment vertical="center" wrapText="1"/>
    </xf>
    <xf numFmtId="167" fontId="10" fillId="20" borderId="2" xfId="1" applyNumberFormat="1" applyFont="1" applyFill="1" applyBorder="1" applyAlignment="1" applyProtection="1">
      <alignment horizontal="right" vertical="center"/>
    </xf>
    <xf numFmtId="0" fontId="20" fillId="13" borderId="3" xfId="0" applyFont="1" applyFill="1" applyBorder="1" applyAlignment="1">
      <alignment horizontal="left" wrapText="1"/>
    </xf>
  </cellXfs>
  <cellStyles count="8">
    <cellStyle name="%" xfId="2"/>
    <cellStyle name="Comma" xfId="1" builtinId="3"/>
    <cellStyle name="Comma 3" xfId="3"/>
    <cellStyle name="Comma 4" xfId="4"/>
    <cellStyle name="Comma 7 2 2 2 3" xfId="7"/>
    <cellStyle name="Normal" xfId="0" builtinId="0"/>
    <cellStyle name="Normal 27 2" xfId="6"/>
    <cellStyle name="Normal 27 3 4" xfId="5"/>
  </cellStyles>
  <dxfs count="1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BFBFBF"/>
      <rgbColor rgb="FF808080"/>
      <rgbColor rgb="FF9999FF"/>
      <rgbColor rgb="FF993366"/>
      <rgbColor rgb="FFF2F2F2"/>
      <rgbColor rgb="FFEDEDED"/>
      <rgbColor rgb="FF660066"/>
      <rgbColor rgb="FFFF8080"/>
      <rgbColor rgb="FF0070C0"/>
      <rgbColor rgb="FFAFD095"/>
      <rgbColor rgb="FF000080"/>
      <rgbColor rgb="FFFF00FF"/>
      <rgbColor rgb="FFFFFF00"/>
      <rgbColor rgb="FF00FFFF"/>
      <rgbColor rgb="FF800080"/>
      <rgbColor rgb="FF800000"/>
      <rgbColor rgb="FF008080"/>
      <rgbColor rgb="FF0000FF"/>
      <rgbColor rgb="FF00CCFF"/>
      <rgbColor rgb="FFCCFFFF"/>
      <rgbColor rgb="FFA9D18E"/>
      <rgbColor rgb="FFFFFF99"/>
      <rgbColor rgb="FF9DC3E6"/>
      <rgbColor rgb="FFF4B183"/>
      <rgbColor rgb="FFCC99FF"/>
      <rgbColor rgb="FFFFD966"/>
      <rgbColor rgb="FF2E75B6"/>
      <rgbColor rgb="FF33CCCC"/>
      <rgbColor rgb="FF99CC00"/>
      <rgbColor rgb="FFFFCC00"/>
      <rgbColor rgb="FFFF9900"/>
      <rgbColor rgb="FFFF6600"/>
      <rgbColor rgb="FF666699"/>
      <rgbColor rgb="FF969696"/>
      <rgbColor rgb="FF003366"/>
      <rgbColor rgb="FF339966"/>
      <rgbColor rgb="FF003300"/>
      <rgbColor rgb="FF333300"/>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29520</xdr:colOff>
      <xdr:row>1</xdr:row>
      <xdr:rowOff>38160</xdr:rowOff>
    </xdr:from>
    <xdr:to>
      <xdr:col>1</xdr:col>
      <xdr:colOff>1209240</xdr:colOff>
      <xdr:row>1</xdr:row>
      <xdr:rowOff>456840</xdr:rowOff>
    </xdr:to>
    <xdr:pic>
      <xdr:nvPicPr>
        <xdr:cNvPr id="2" name="Picture 1"/>
        <xdr:cNvPicPr/>
      </xdr:nvPicPr>
      <xdr:blipFill>
        <a:blip xmlns:r="http://schemas.openxmlformats.org/officeDocument/2006/relationships" r:embed="rId1"/>
        <a:stretch/>
      </xdr:blipFill>
      <xdr:spPr>
        <a:xfrm>
          <a:off x="281520" y="199800"/>
          <a:ext cx="1179720" cy="41868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98"/>
  <sheetViews>
    <sheetView tabSelected="1" zoomScale="91" zoomScaleNormal="65" workbookViewId="0">
      <selection activeCell="B8" sqref="B8"/>
    </sheetView>
  </sheetViews>
  <sheetFormatPr defaultColWidth="9.28515625" defaultRowHeight="15.75" x14ac:dyDescent="0.25"/>
  <cols>
    <col min="1" max="1" width="3.5703125" style="48" customWidth="1"/>
    <col min="2" max="2" width="91.7109375" style="86" customWidth="1"/>
    <col min="3" max="3" width="76.7109375" style="87" customWidth="1"/>
    <col min="4" max="4" width="29" style="48" customWidth="1"/>
    <col min="5" max="5" width="33.5703125" style="48" customWidth="1"/>
    <col min="6" max="1024" width="9.28515625" style="48"/>
    <col min="1025" max="16384" width="9.28515625" style="2"/>
  </cols>
  <sheetData>
    <row r="2" spans="2:5" s="46" customFormat="1" ht="37.9" customHeight="1" x14ac:dyDescent="0.25">
      <c r="B2" s="47" t="s">
        <v>50</v>
      </c>
      <c r="C2" s="47"/>
      <c r="D2" s="47"/>
      <c r="E2" s="47"/>
    </row>
    <row r="3" spans="2:5" x14ac:dyDescent="0.25">
      <c r="B3" s="49" t="s">
        <v>51</v>
      </c>
      <c r="C3" s="50" t="str">
        <f>'RENEWAL SI'!B3</f>
        <v xml:space="preserve">M/S MARUTHI MOTORS, </v>
      </c>
      <c r="D3" s="50"/>
      <c r="E3" s="50"/>
    </row>
    <row r="4" spans="2:5" ht="12.75" customHeight="1" x14ac:dyDescent="0.25">
      <c r="B4" s="51" t="s">
        <v>52</v>
      </c>
      <c r="C4" s="52" t="s">
        <v>124</v>
      </c>
      <c r="D4" s="52"/>
      <c r="E4" s="52"/>
    </row>
    <row r="5" spans="2:5" ht="12.75" customHeight="1" x14ac:dyDescent="0.25">
      <c r="B5" s="49" t="s">
        <v>29</v>
      </c>
      <c r="C5" s="53"/>
      <c r="D5" s="53"/>
      <c r="E5" s="53"/>
    </row>
    <row r="6" spans="2:5" ht="21" customHeight="1" x14ac:dyDescent="0.25">
      <c r="B6" s="54" t="s">
        <v>53</v>
      </c>
      <c r="C6" s="55" t="s">
        <v>54</v>
      </c>
      <c r="D6" s="56" t="s">
        <v>55</v>
      </c>
      <c r="E6" s="56" t="s">
        <v>56</v>
      </c>
    </row>
    <row r="7" spans="2:5" ht="13.9" customHeight="1" x14ac:dyDescent="0.25">
      <c r="B7" s="57" t="s">
        <v>57</v>
      </c>
      <c r="C7" s="57"/>
      <c r="D7" s="57"/>
      <c r="E7" s="57"/>
    </row>
    <row r="8" spans="2:5" ht="141.75" x14ac:dyDescent="0.25">
      <c r="B8" s="58" t="s">
        <v>58</v>
      </c>
      <c r="C8" s="59">
        <f>'RENEWAL SI'!I23</f>
        <v>16840000</v>
      </c>
      <c r="D8" s="60"/>
      <c r="E8" s="60"/>
    </row>
    <row r="9" spans="2:5" x14ac:dyDescent="0.25">
      <c r="B9" s="100" t="s">
        <v>138</v>
      </c>
      <c r="C9" s="101">
        <f>'RENEWAL SI'!I29</f>
        <v>93400000</v>
      </c>
      <c r="D9" s="60"/>
      <c r="E9" s="60"/>
    </row>
    <row r="10" spans="2:5" s="61" customFormat="1" x14ac:dyDescent="0.25">
      <c r="B10" s="62" t="s">
        <v>59</v>
      </c>
      <c r="C10" s="63">
        <f>SUM(C8:C9)</f>
        <v>110240000</v>
      </c>
      <c r="D10" s="64"/>
      <c r="E10" s="64"/>
    </row>
    <row r="11" spans="2:5" x14ac:dyDescent="0.25">
      <c r="B11" s="65" t="s">
        <v>60</v>
      </c>
      <c r="C11" s="66"/>
      <c r="D11" s="60"/>
      <c r="E11" s="60"/>
    </row>
    <row r="12" spans="2:5" x14ac:dyDescent="0.25">
      <c r="B12" s="67" t="s">
        <v>61</v>
      </c>
      <c r="C12" s="66">
        <f>C10</f>
        <v>110240000</v>
      </c>
      <c r="D12" s="60"/>
      <c r="E12" s="60"/>
    </row>
    <row r="13" spans="2:5" x14ac:dyDescent="0.25">
      <c r="B13" s="67" t="s">
        <v>62</v>
      </c>
      <c r="C13" s="66">
        <f>C12</f>
        <v>110240000</v>
      </c>
      <c r="D13" s="60"/>
      <c r="E13" s="60"/>
    </row>
    <row r="14" spans="2:5" x14ac:dyDescent="0.25">
      <c r="B14" s="67" t="s">
        <v>63</v>
      </c>
      <c r="C14" s="66">
        <f>C12</f>
        <v>110240000</v>
      </c>
      <c r="D14" s="60"/>
      <c r="E14" s="60"/>
    </row>
    <row r="15" spans="2:5" x14ac:dyDescent="0.25">
      <c r="B15" s="67" t="s">
        <v>64</v>
      </c>
      <c r="C15" s="68" t="s">
        <v>65</v>
      </c>
      <c r="D15" s="60"/>
      <c r="E15" s="60"/>
    </row>
    <row r="16" spans="2:5" x14ac:dyDescent="0.25">
      <c r="B16" s="67" t="s">
        <v>66</v>
      </c>
      <c r="C16" s="68" t="s">
        <v>65</v>
      </c>
      <c r="D16" s="60"/>
      <c r="E16" s="60"/>
    </row>
    <row r="17" spans="2:5" x14ac:dyDescent="0.25">
      <c r="B17" s="67" t="s">
        <v>67</v>
      </c>
      <c r="C17" s="68" t="s">
        <v>65</v>
      </c>
      <c r="D17" s="60"/>
      <c r="E17" s="60"/>
    </row>
    <row r="18" spans="2:5" x14ac:dyDescent="0.25">
      <c r="B18" s="69" t="s">
        <v>68</v>
      </c>
      <c r="C18" s="68" t="s">
        <v>65</v>
      </c>
      <c r="D18" s="60"/>
      <c r="E18" s="60"/>
    </row>
    <row r="19" spans="2:5" x14ac:dyDescent="0.25">
      <c r="B19" s="67" t="s">
        <v>69</v>
      </c>
      <c r="C19" s="68" t="s">
        <v>65</v>
      </c>
      <c r="D19" s="60"/>
      <c r="E19" s="60"/>
    </row>
    <row r="20" spans="2:5" x14ac:dyDescent="0.25">
      <c r="B20" s="67" t="s">
        <v>70</v>
      </c>
      <c r="C20" s="68" t="s">
        <v>65</v>
      </c>
      <c r="D20" s="60"/>
      <c r="E20" s="60"/>
    </row>
    <row r="21" spans="2:5" x14ac:dyDescent="0.25">
      <c r="B21" s="67" t="s">
        <v>135</v>
      </c>
      <c r="C21" s="68" t="s">
        <v>65</v>
      </c>
      <c r="D21" s="60"/>
      <c r="E21" s="60"/>
    </row>
    <row r="22" spans="2:5" x14ac:dyDescent="0.25">
      <c r="B22" s="67" t="s">
        <v>71</v>
      </c>
      <c r="C22" s="66" t="s">
        <v>72</v>
      </c>
      <c r="D22" s="60"/>
      <c r="E22" s="60"/>
    </row>
    <row r="23" spans="2:5" x14ac:dyDescent="0.25">
      <c r="B23" s="67"/>
      <c r="C23" s="66"/>
      <c r="D23" s="60"/>
      <c r="E23" s="60"/>
    </row>
    <row r="24" spans="2:5" ht="15" customHeight="1" x14ac:dyDescent="0.25">
      <c r="B24" s="57" t="s">
        <v>73</v>
      </c>
      <c r="C24" s="57"/>
      <c r="D24" s="57"/>
      <c r="E24" s="57"/>
    </row>
    <row r="25" spans="2:5" x14ac:dyDescent="0.25">
      <c r="B25" s="67" t="s">
        <v>74</v>
      </c>
      <c r="C25" s="66">
        <f>C10-'RENEWAL SI'!I13</f>
        <v>98240000</v>
      </c>
      <c r="D25" s="60"/>
      <c r="E25" s="60"/>
    </row>
    <row r="26" spans="2:5" x14ac:dyDescent="0.25">
      <c r="B26" s="65" t="s">
        <v>59</v>
      </c>
      <c r="C26" s="70">
        <f>C25</f>
        <v>98240000</v>
      </c>
      <c r="D26" s="60"/>
      <c r="E26" s="60"/>
    </row>
    <row r="27" spans="2:5" x14ac:dyDescent="0.25">
      <c r="B27" s="67" t="s">
        <v>75</v>
      </c>
      <c r="C27" s="66">
        <f>C26*25%</f>
        <v>24560000</v>
      </c>
      <c r="D27" s="60"/>
      <c r="E27" s="60"/>
    </row>
    <row r="28" spans="2:5" x14ac:dyDescent="0.25">
      <c r="B28" s="65" t="s">
        <v>60</v>
      </c>
      <c r="C28" s="66"/>
      <c r="D28" s="60"/>
      <c r="E28" s="60"/>
    </row>
    <row r="29" spans="2:5" x14ac:dyDescent="0.25">
      <c r="B29" s="67" t="s">
        <v>76</v>
      </c>
      <c r="C29" s="71" t="s">
        <v>65</v>
      </c>
      <c r="D29" s="60"/>
      <c r="E29" s="60"/>
    </row>
    <row r="30" spans="2:5" x14ac:dyDescent="0.25">
      <c r="B30" s="67" t="s">
        <v>77</v>
      </c>
      <c r="C30" s="71" t="s">
        <v>65</v>
      </c>
      <c r="D30" s="60"/>
      <c r="E30" s="60"/>
    </row>
    <row r="31" spans="2:5" x14ac:dyDescent="0.25">
      <c r="B31" s="67" t="s">
        <v>78</v>
      </c>
      <c r="C31" s="71" t="s">
        <v>65</v>
      </c>
      <c r="D31" s="60"/>
      <c r="E31" s="60"/>
    </row>
    <row r="32" spans="2:5" x14ac:dyDescent="0.25">
      <c r="B32" s="67" t="s">
        <v>79</v>
      </c>
      <c r="C32" s="71" t="s">
        <v>65</v>
      </c>
      <c r="D32" s="60"/>
      <c r="E32" s="60"/>
    </row>
    <row r="33" spans="2:5" x14ac:dyDescent="0.25">
      <c r="B33" s="67" t="s">
        <v>80</v>
      </c>
      <c r="C33" s="66" t="s">
        <v>81</v>
      </c>
      <c r="D33" s="60"/>
      <c r="E33" s="60"/>
    </row>
    <row r="34" spans="2:5" ht="15" customHeight="1" x14ac:dyDescent="0.25">
      <c r="B34" s="57" t="s">
        <v>82</v>
      </c>
      <c r="C34" s="57"/>
      <c r="D34" s="57"/>
      <c r="E34" s="57"/>
    </row>
    <row r="35" spans="2:5" x14ac:dyDescent="0.25">
      <c r="B35" s="67" t="s">
        <v>83</v>
      </c>
      <c r="C35" s="66">
        <f>'RENEWAL SI'!I18</f>
        <v>600000</v>
      </c>
      <c r="D35" s="60"/>
      <c r="E35" s="60"/>
    </row>
    <row r="36" spans="2:5" x14ac:dyDescent="0.25">
      <c r="B36" s="67" t="s">
        <v>84</v>
      </c>
      <c r="C36" s="66">
        <f>C35*5%</f>
        <v>30000</v>
      </c>
      <c r="D36" s="60"/>
      <c r="E36" s="60"/>
    </row>
    <row r="37" spans="2:5" x14ac:dyDescent="0.25">
      <c r="B37" s="67" t="s">
        <v>85</v>
      </c>
      <c r="C37" s="66">
        <f>C35*10%</f>
        <v>60000</v>
      </c>
      <c r="D37" s="60"/>
      <c r="E37" s="60"/>
    </row>
    <row r="38" spans="2:5" x14ac:dyDescent="0.25">
      <c r="B38" s="67" t="s">
        <v>80</v>
      </c>
      <c r="C38" s="71" t="s">
        <v>86</v>
      </c>
      <c r="D38" s="60"/>
      <c r="E38" s="60"/>
    </row>
    <row r="39" spans="2:5" x14ac:dyDescent="0.25">
      <c r="B39" s="67"/>
      <c r="C39" s="71"/>
      <c r="D39" s="60"/>
      <c r="E39" s="60"/>
    </row>
    <row r="40" spans="2:5" x14ac:dyDescent="0.25">
      <c r="B40" s="91" t="s">
        <v>128</v>
      </c>
      <c r="C40" s="92"/>
      <c r="D40" s="92"/>
      <c r="E40" s="93"/>
    </row>
    <row r="41" spans="2:5" x14ac:dyDescent="0.25">
      <c r="B41" s="88" t="s">
        <v>129</v>
      </c>
      <c r="C41" s="89">
        <f>'RENEWAL SI'!I14</f>
        <v>350000</v>
      </c>
      <c r="D41" s="94"/>
      <c r="E41" s="89"/>
    </row>
    <row r="42" spans="2:5" x14ac:dyDescent="0.25">
      <c r="B42" s="88" t="s">
        <v>84</v>
      </c>
      <c r="C42" s="90">
        <f>C41*5%</f>
        <v>17500</v>
      </c>
      <c r="D42" s="94"/>
      <c r="E42" s="90"/>
    </row>
    <row r="43" spans="2:5" x14ac:dyDescent="0.25">
      <c r="B43" s="88" t="s">
        <v>130</v>
      </c>
      <c r="C43" s="90" t="s">
        <v>134</v>
      </c>
      <c r="D43" s="94"/>
      <c r="E43" s="90"/>
    </row>
    <row r="44" spans="2:5" x14ac:dyDescent="0.25">
      <c r="B44" s="88" t="s">
        <v>131</v>
      </c>
      <c r="C44" s="90" t="s">
        <v>134</v>
      </c>
      <c r="D44" s="94"/>
      <c r="E44" s="90"/>
    </row>
    <row r="45" spans="2:5" x14ac:dyDescent="0.25">
      <c r="B45" s="88" t="s">
        <v>132</v>
      </c>
      <c r="C45" s="90">
        <f>C41*10%</f>
        <v>35000</v>
      </c>
      <c r="D45" s="94"/>
      <c r="E45" s="90"/>
    </row>
    <row r="46" spans="2:5" x14ac:dyDescent="0.25">
      <c r="B46" s="88" t="s">
        <v>80</v>
      </c>
      <c r="C46" s="90" t="s">
        <v>133</v>
      </c>
      <c r="D46" s="94"/>
      <c r="E46" s="90"/>
    </row>
    <row r="47" spans="2:5" x14ac:dyDescent="0.25">
      <c r="B47" s="67"/>
      <c r="C47" s="66"/>
      <c r="D47" s="60"/>
      <c r="E47" s="60"/>
    </row>
    <row r="48" spans="2:5" ht="15" customHeight="1" x14ac:dyDescent="0.25">
      <c r="B48" s="74" t="s">
        <v>90</v>
      </c>
      <c r="C48" s="74"/>
      <c r="D48" s="74"/>
      <c r="E48" s="74"/>
    </row>
    <row r="49" spans="2:5" x14ac:dyDescent="0.25">
      <c r="B49" s="75" t="s">
        <v>91</v>
      </c>
      <c r="C49" s="76">
        <f>'RENEWAL SI'!I21</f>
        <v>575000</v>
      </c>
      <c r="D49" s="60"/>
      <c r="E49" s="60"/>
    </row>
    <row r="50" spans="2:5" x14ac:dyDescent="0.25">
      <c r="B50" s="102" t="s">
        <v>87</v>
      </c>
      <c r="C50" s="73" t="s">
        <v>88</v>
      </c>
      <c r="D50" s="60"/>
      <c r="E50" s="60"/>
    </row>
    <row r="51" spans="2:5" x14ac:dyDescent="0.25">
      <c r="B51" s="75" t="s">
        <v>92</v>
      </c>
      <c r="C51" s="73" t="s">
        <v>93</v>
      </c>
      <c r="D51" s="60"/>
      <c r="E51" s="60"/>
    </row>
    <row r="52" spans="2:5" x14ac:dyDescent="0.25">
      <c r="B52" s="75" t="s">
        <v>94</v>
      </c>
      <c r="C52" s="73" t="s">
        <v>93</v>
      </c>
      <c r="D52" s="60"/>
      <c r="E52" s="60"/>
    </row>
    <row r="53" spans="2:5" x14ac:dyDescent="0.25">
      <c r="B53" s="75" t="s">
        <v>95</v>
      </c>
      <c r="C53" s="73" t="s">
        <v>65</v>
      </c>
      <c r="D53" s="60"/>
      <c r="E53" s="60"/>
    </row>
    <row r="54" spans="2:5" x14ac:dyDescent="0.25">
      <c r="B54" s="75" t="s">
        <v>77</v>
      </c>
      <c r="C54" s="73" t="s">
        <v>65</v>
      </c>
      <c r="D54" s="60"/>
      <c r="E54" s="60"/>
    </row>
    <row r="55" spans="2:5" x14ac:dyDescent="0.25">
      <c r="B55" s="75" t="s">
        <v>96</v>
      </c>
      <c r="C55" s="73" t="s">
        <v>65</v>
      </c>
      <c r="D55" s="60"/>
      <c r="E55" s="60"/>
    </row>
    <row r="56" spans="2:5" x14ac:dyDescent="0.25">
      <c r="B56" s="75" t="s">
        <v>97</v>
      </c>
      <c r="C56" s="73" t="s">
        <v>65</v>
      </c>
      <c r="D56" s="60"/>
      <c r="E56" s="60"/>
    </row>
    <row r="57" spans="2:5" x14ac:dyDescent="0.25">
      <c r="B57" s="75" t="s">
        <v>98</v>
      </c>
      <c r="C57" s="73" t="s">
        <v>65</v>
      </c>
      <c r="D57" s="60"/>
      <c r="E57" s="60"/>
    </row>
    <row r="58" spans="2:5" x14ac:dyDescent="0.25">
      <c r="B58" s="75" t="s">
        <v>99</v>
      </c>
      <c r="C58" s="73" t="s">
        <v>65</v>
      </c>
      <c r="D58" s="60"/>
      <c r="E58" s="60"/>
    </row>
    <row r="59" spans="2:5" ht="47.25" x14ac:dyDescent="0.25">
      <c r="B59" s="75" t="s">
        <v>100</v>
      </c>
      <c r="C59" s="73" t="s">
        <v>65</v>
      </c>
      <c r="D59" s="60"/>
      <c r="E59" s="60"/>
    </row>
    <row r="60" spans="2:5" x14ac:dyDescent="0.25">
      <c r="B60" s="75" t="s">
        <v>101</v>
      </c>
      <c r="C60" s="73" t="s">
        <v>65</v>
      </c>
      <c r="D60" s="60"/>
      <c r="E60" s="60"/>
    </row>
    <row r="61" spans="2:5" ht="31.5" x14ac:dyDescent="0.25">
      <c r="B61" s="75" t="s">
        <v>125</v>
      </c>
      <c r="C61" s="73" t="s">
        <v>65</v>
      </c>
      <c r="D61" s="60"/>
      <c r="E61" s="60"/>
    </row>
    <row r="62" spans="2:5" ht="47.25" x14ac:dyDescent="0.25">
      <c r="B62" s="77" t="s">
        <v>126</v>
      </c>
      <c r="C62" s="73" t="s">
        <v>65</v>
      </c>
      <c r="D62" s="60"/>
      <c r="E62" s="60"/>
    </row>
    <row r="63" spans="2:5" x14ac:dyDescent="0.25">
      <c r="B63" s="75" t="s">
        <v>71</v>
      </c>
      <c r="C63" s="73" t="s">
        <v>89</v>
      </c>
      <c r="D63" s="60"/>
      <c r="E63" s="60"/>
    </row>
    <row r="64" spans="2:5" x14ac:dyDescent="0.25">
      <c r="B64" s="67"/>
      <c r="C64" s="73"/>
      <c r="D64" s="60"/>
      <c r="E64" s="60"/>
    </row>
    <row r="65" spans="2:5" ht="15" customHeight="1" x14ac:dyDescent="0.25">
      <c r="B65" s="57" t="s">
        <v>49</v>
      </c>
      <c r="C65" s="57"/>
      <c r="D65" s="57"/>
      <c r="E65" s="57"/>
    </row>
    <row r="66" spans="2:5" x14ac:dyDescent="0.25">
      <c r="B66" s="67" t="s">
        <v>102</v>
      </c>
      <c r="C66" s="72">
        <v>1000000</v>
      </c>
      <c r="D66" s="60"/>
      <c r="E66" s="60"/>
    </row>
    <row r="67" spans="2:5" x14ac:dyDescent="0.25">
      <c r="B67" s="67" t="s">
        <v>103</v>
      </c>
      <c r="C67" s="72">
        <v>1000000</v>
      </c>
      <c r="D67" s="60"/>
      <c r="E67" s="60"/>
    </row>
    <row r="68" spans="2:5" x14ac:dyDescent="0.25">
      <c r="B68" s="67" t="s">
        <v>104</v>
      </c>
      <c r="C68" s="78">
        <v>15000000</v>
      </c>
      <c r="D68" s="60"/>
      <c r="E68" s="60"/>
    </row>
    <row r="69" spans="2:5" x14ac:dyDescent="0.25">
      <c r="B69" s="67" t="s">
        <v>105</v>
      </c>
      <c r="C69" s="72" t="s">
        <v>65</v>
      </c>
      <c r="D69" s="60"/>
      <c r="E69" s="60"/>
    </row>
    <row r="70" spans="2:5" x14ac:dyDescent="0.25">
      <c r="B70" s="67" t="s">
        <v>77</v>
      </c>
      <c r="C70" s="72" t="s">
        <v>65</v>
      </c>
      <c r="D70" s="60"/>
      <c r="E70" s="60"/>
    </row>
    <row r="71" spans="2:5" x14ac:dyDescent="0.25">
      <c r="B71" s="67" t="s">
        <v>106</v>
      </c>
      <c r="C71" s="72" t="s">
        <v>65</v>
      </c>
      <c r="D71" s="60"/>
      <c r="E71" s="60"/>
    </row>
    <row r="72" spans="2:5" x14ac:dyDescent="0.25">
      <c r="B72" s="67" t="s">
        <v>107</v>
      </c>
      <c r="C72" s="72" t="s">
        <v>65</v>
      </c>
      <c r="D72" s="60"/>
      <c r="E72" s="60"/>
    </row>
    <row r="73" spans="2:5" x14ac:dyDescent="0.25">
      <c r="B73" s="67" t="s">
        <v>108</v>
      </c>
      <c r="C73" s="72" t="s">
        <v>81</v>
      </c>
      <c r="D73" s="60"/>
      <c r="E73" s="60"/>
    </row>
    <row r="74" spans="2:5" x14ac:dyDescent="0.25">
      <c r="B74" s="67"/>
      <c r="C74" s="72"/>
      <c r="D74" s="60"/>
      <c r="E74" s="60"/>
    </row>
    <row r="75" spans="2:5" ht="15" customHeight="1" x14ac:dyDescent="0.25">
      <c r="B75" s="57" t="s">
        <v>109</v>
      </c>
      <c r="C75" s="57"/>
      <c r="D75" s="57"/>
      <c r="E75" s="57"/>
    </row>
    <row r="76" spans="2:5" x14ac:dyDescent="0.25">
      <c r="B76" s="67" t="s">
        <v>110</v>
      </c>
      <c r="C76" s="72">
        <v>2500000</v>
      </c>
      <c r="D76" s="60"/>
      <c r="E76" s="60"/>
    </row>
    <row r="77" spans="2:5" x14ac:dyDescent="0.25">
      <c r="B77" s="67" t="s">
        <v>111</v>
      </c>
      <c r="C77" s="72" t="s">
        <v>127</v>
      </c>
      <c r="D77" s="60"/>
      <c r="E77" s="60"/>
    </row>
    <row r="78" spans="2:5" x14ac:dyDescent="0.25">
      <c r="B78" s="67" t="s">
        <v>112</v>
      </c>
      <c r="C78" s="72">
        <v>1000000</v>
      </c>
      <c r="D78" s="60"/>
      <c r="E78" s="60"/>
    </row>
    <row r="79" spans="2:5" x14ac:dyDescent="0.25">
      <c r="B79" s="67" t="s">
        <v>80</v>
      </c>
      <c r="C79" s="72" t="s">
        <v>81</v>
      </c>
      <c r="D79" s="60"/>
      <c r="E79" s="60"/>
    </row>
    <row r="80" spans="2:5" x14ac:dyDescent="0.25">
      <c r="B80" s="67"/>
      <c r="C80" s="72"/>
      <c r="D80" s="60"/>
      <c r="E80" s="60"/>
    </row>
    <row r="81" spans="2:5" ht="15" customHeight="1" x14ac:dyDescent="0.25">
      <c r="B81" s="57" t="s">
        <v>113</v>
      </c>
      <c r="C81" s="57"/>
      <c r="D81" s="57"/>
      <c r="E81" s="57"/>
    </row>
    <row r="82" spans="2:5" x14ac:dyDescent="0.25">
      <c r="B82" s="67" t="s">
        <v>114</v>
      </c>
      <c r="C82" s="72">
        <f>'RENEWAL SI'!I19</f>
        <v>1325000</v>
      </c>
      <c r="D82" s="60"/>
      <c r="E82" s="60"/>
    </row>
    <row r="83" spans="2:5" x14ac:dyDescent="0.25">
      <c r="B83" s="67" t="s">
        <v>80</v>
      </c>
      <c r="C83" s="72" t="s">
        <v>81</v>
      </c>
      <c r="D83" s="60"/>
      <c r="E83" s="60"/>
    </row>
    <row r="84" spans="2:5" ht="15" customHeight="1" x14ac:dyDescent="0.25">
      <c r="B84" s="57" t="s">
        <v>115</v>
      </c>
      <c r="C84" s="57"/>
      <c r="D84" s="57"/>
      <c r="E84" s="57"/>
    </row>
    <row r="85" spans="2:5" x14ac:dyDescent="0.25">
      <c r="B85" s="67" t="s">
        <v>116</v>
      </c>
      <c r="C85" s="79">
        <v>2000000</v>
      </c>
      <c r="D85" s="60"/>
      <c r="E85" s="60"/>
    </row>
    <row r="86" spans="2:5" x14ac:dyDescent="0.25">
      <c r="B86" s="67" t="s">
        <v>117</v>
      </c>
      <c r="C86" s="79" t="s">
        <v>118</v>
      </c>
      <c r="D86" s="60"/>
      <c r="E86" s="60"/>
    </row>
    <row r="87" spans="2:5" ht="25.5" customHeight="1" x14ac:dyDescent="0.25">
      <c r="B87" s="80" t="s">
        <v>119</v>
      </c>
      <c r="C87" s="81" t="s">
        <v>114</v>
      </c>
      <c r="D87" s="60"/>
      <c r="E87" s="60"/>
    </row>
    <row r="88" spans="2:5" x14ac:dyDescent="0.25">
      <c r="B88" s="82" t="str">
        <f>B7</f>
        <v>Bharat Sookshma Udyam Suraksha  - Fixed Assets &amp; Stocks</v>
      </c>
      <c r="C88" s="83">
        <f>C10</f>
        <v>110240000</v>
      </c>
      <c r="D88" s="60"/>
      <c r="E88" s="60"/>
    </row>
    <row r="89" spans="2:5" x14ac:dyDescent="0.25">
      <c r="B89" s="82" t="str">
        <f>B24</f>
        <v>Burglary - Fixed Assets &amp; Stocks</v>
      </c>
      <c r="C89" s="83">
        <f>C26</f>
        <v>98240000</v>
      </c>
      <c r="D89" s="60"/>
      <c r="E89" s="60"/>
    </row>
    <row r="90" spans="2:5" x14ac:dyDescent="0.25">
      <c r="B90" s="82" t="str">
        <f>B34</f>
        <v>EEI</v>
      </c>
      <c r="C90" s="83">
        <f>C35</f>
        <v>600000</v>
      </c>
      <c r="D90" s="60"/>
      <c r="E90" s="60"/>
    </row>
    <row r="91" spans="2:5" x14ac:dyDescent="0.25">
      <c r="B91" s="82" t="s">
        <v>128</v>
      </c>
      <c r="C91" s="83">
        <f>C41</f>
        <v>350000</v>
      </c>
      <c r="D91" s="60"/>
      <c r="E91" s="60"/>
    </row>
    <row r="92" spans="2:5" x14ac:dyDescent="0.25">
      <c r="B92" s="82" t="s">
        <v>120</v>
      </c>
      <c r="C92" s="83">
        <f>C49</f>
        <v>575000</v>
      </c>
      <c r="D92" s="60"/>
      <c r="E92" s="60"/>
    </row>
    <row r="93" spans="2:5" x14ac:dyDescent="0.25">
      <c r="B93" s="82" t="str">
        <f>B81</f>
        <v>Plate Glass &amp; Sanitary Fittings</v>
      </c>
      <c r="C93" s="83">
        <f>C82</f>
        <v>1325000</v>
      </c>
      <c r="D93" s="60"/>
      <c r="E93" s="60"/>
    </row>
    <row r="94" spans="2:5" x14ac:dyDescent="0.25">
      <c r="B94" s="82" t="str">
        <f>B65</f>
        <v>Money</v>
      </c>
      <c r="C94" s="83">
        <f>C68</f>
        <v>15000000</v>
      </c>
      <c r="D94" s="60"/>
      <c r="E94" s="60"/>
    </row>
    <row r="95" spans="2:5" x14ac:dyDescent="0.25">
      <c r="B95" s="82" t="str">
        <f>B75</f>
        <v>Fidelity</v>
      </c>
      <c r="C95" s="83">
        <f>C76</f>
        <v>2500000</v>
      </c>
      <c r="D95" s="60"/>
      <c r="E95" s="60"/>
    </row>
    <row r="96" spans="2:5" x14ac:dyDescent="0.25">
      <c r="B96" s="82" t="s">
        <v>115</v>
      </c>
      <c r="C96" s="83">
        <v>2000000</v>
      </c>
      <c r="D96" s="60"/>
      <c r="E96" s="60"/>
    </row>
    <row r="97" spans="2:5" ht="12.75" customHeight="1" x14ac:dyDescent="0.25">
      <c r="B97" s="84" t="s">
        <v>121</v>
      </c>
      <c r="C97" s="84"/>
      <c r="D97" s="85">
        <f>SUM(D88:D96)</f>
        <v>0</v>
      </c>
      <c r="E97" s="60"/>
    </row>
    <row r="98" spans="2:5" ht="12.75" customHeight="1" x14ac:dyDescent="0.25">
      <c r="B98" s="84" t="s">
        <v>122</v>
      </c>
      <c r="C98" s="84"/>
      <c r="D98" s="85">
        <f>D97*1.18</f>
        <v>0</v>
      </c>
      <c r="E98" s="60"/>
    </row>
  </sheetData>
  <mergeCells count="15">
    <mergeCell ref="B81:E81"/>
    <mergeCell ref="B84:E84"/>
    <mergeCell ref="B97:C97"/>
    <mergeCell ref="B98:C98"/>
    <mergeCell ref="B40:E40"/>
    <mergeCell ref="B34:E34"/>
    <mergeCell ref="B48:E48"/>
    <mergeCell ref="B65:E65"/>
    <mergeCell ref="B75:E75"/>
    <mergeCell ref="C5:E5"/>
    <mergeCell ref="B7:E7"/>
    <mergeCell ref="B24:E24"/>
    <mergeCell ref="B2:E2"/>
    <mergeCell ref="C3:E3"/>
    <mergeCell ref="C4:E4"/>
  </mergeCells>
  <conditionalFormatting sqref="A7:B7 A4:C4 A24:B24 A34:B34 A75:B75 A81:B81 A6:C6 A36:A37 A5 A2:B3 A84:A86 A15:A22 A97:B98 A8:C14 A23:C23 A35:C35 C36:C37 A38:C39 B85:C86 A65:B65 A64:C64 A48:A63 A99:C1048576 A1:AMJ1 D8:AMJ23 A25:AMJ33 F24:AMJ24 D35:AMJ39 F34:AMJ34 D49:AMJ64 F48:AMJ48 A66:AMJ74 F65:AMJ65 A76:AMJ80 F75:AMJ75 A82:AMJ83 F81:AMJ81 F84:AMJ84 F2:AMJ7 A40:A46 F40:AMJ46 A47:AMJ47 D85:AMJ1048576 A87:C96">
    <cfRule type="containsText" dxfId="11" priority="7" operator="containsText" text="Not covered">
      <formula>NOT(ISERROR(SEARCH("Not covered",A1)))</formula>
    </cfRule>
  </conditionalFormatting>
  <conditionalFormatting sqref="B36:B37">
    <cfRule type="containsText" dxfId="10" priority="8" operator="containsText" text="Not covered">
      <formula>NOT(ISERROR(SEARCH("Not covered",B36)))</formula>
    </cfRule>
  </conditionalFormatting>
  <conditionalFormatting sqref="C22">
    <cfRule type="containsText" dxfId="9" priority="10" operator="containsText" text="Not covered">
      <formula>NOT(ISERROR(SEARCH("Not covered",C22)))</formula>
    </cfRule>
  </conditionalFormatting>
  <conditionalFormatting sqref="B84">
    <cfRule type="containsText" dxfId="8" priority="11" operator="containsText" text="Not covered">
      <formula>NOT(ISERROR(SEARCH("Not covered",B84)))</formula>
    </cfRule>
  </conditionalFormatting>
  <conditionalFormatting sqref="B49:C63 B48">
    <cfRule type="containsText" dxfId="7" priority="13" operator="containsText" text="Not covered">
      <formula>NOT(ISERROR(SEARCH("Not covered",B48)))</formula>
    </cfRule>
  </conditionalFormatting>
  <conditionalFormatting sqref="D6">
    <cfRule type="containsText" dxfId="6" priority="14" operator="containsText" text="Not covered">
      <formula>NOT(ISERROR(SEARCH("Not covered",D6)))</formula>
    </cfRule>
  </conditionalFormatting>
  <conditionalFormatting sqref="E42:E46 C42:C46">
    <cfRule type="containsText" dxfId="5" priority="1" operator="containsText" text="Not covered">
      <formula>NOT(ISERROR(SEARCH("Not covered",C42)))</formula>
    </cfRule>
  </conditionalFormatting>
  <conditionalFormatting sqref="B42:B44 D42:D44">
    <cfRule type="containsText" dxfId="4" priority="2" operator="containsText" text="Not covered">
      <formula>NOT(ISERROR(SEARCH("Not covered",B42)))</formula>
    </cfRule>
  </conditionalFormatting>
  <conditionalFormatting sqref="B40:B41 D41 B45:B46 D45:D46">
    <cfRule type="containsText" dxfId="3" priority="3" operator="containsText" text="Not covered">
      <formula>NOT(ISERROR(SEARCH("Not covered",B40)))</formula>
    </cfRule>
  </conditionalFormatting>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0"/>
  <sheetViews>
    <sheetView topLeftCell="A18" zoomScale="78" zoomScaleNormal="65" workbookViewId="0">
      <pane xSplit="1" topLeftCell="E1" activePane="topRight" state="frozen"/>
      <selection activeCell="A8" sqref="A8"/>
      <selection pane="topRight" activeCell="A25" sqref="A25"/>
    </sheetView>
  </sheetViews>
  <sheetFormatPr defaultColWidth="9.140625" defaultRowHeight="15.75" x14ac:dyDescent="0.25"/>
  <cols>
    <col min="1" max="1" width="61.7109375" style="1" customWidth="1"/>
    <col min="2" max="2" width="44" style="3" customWidth="1"/>
    <col min="3" max="8" width="44" style="1" customWidth="1"/>
    <col min="9" max="9" width="31.140625" style="1" customWidth="1"/>
    <col min="10" max="10" width="13.28515625" style="1" customWidth="1"/>
    <col min="11" max="14" width="15" style="1" customWidth="1"/>
    <col min="15" max="15" width="16" style="1" customWidth="1"/>
    <col min="16" max="16" width="5.85546875" style="1" customWidth="1"/>
    <col min="17" max="17" width="19.140625" style="1" customWidth="1"/>
    <col min="18" max="1011" width="9.140625" style="1"/>
    <col min="1012" max="1024" width="11.5703125" style="2" customWidth="1"/>
    <col min="1025" max="16384" width="9.140625" style="2"/>
  </cols>
  <sheetData>
    <row r="1" spans="1:1024" s="6" customFormat="1" x14ac:dyDescent="0.25">
      <c r="A1" s="4"/>
      <c r="B1" s="4"/>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row>
    <row r="2" spans="1:1024" s="6" customFormat="1" x14ac:dyDescent="0.25">
      <c r="A2" s="7"/>
      <c r="B2" s="40" t="s">
        <v>0</v>
      </c>
      <c r="C2" s="41"/>
      <c r="D2" s="41"/>
      <c r="E2" s="41"/>
      <c r="F2" s="41"/>
      <c r="G2" s="41"/>
      <c r="H2" s="41"/>
      <c r="I2" s="42"/>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row>
    <row r="3" spans="1:1024" s="6" customFormat="1" x14ac:dyDescent="0.25">
      <c r="A3" s="8" t="s">
        <v>1</v>
      </c>
      <c r="B3" s="96" t="s">
        <v>136</v>
      </c>
      <c r="C3" s="97"/>
      <c r="D3" s="97"/>
      <c r="E3" s="97"/>
      <c r="F3" s="97"/>
      <c r="G3" s="97"/>
      <c r="H3" s="97"/>
      <c r="I3" s="98"/>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c r="NF3" s="5"/>
      <c r="NG3" s="5"/>
      <c r="NH3" s="5"/>
      <c r="NI3" s="5"/>
      <c r="NJ3" s="5"/>
      <c r="NK3" s="5"/>
      <c r="NL3" s="5"/>
      <c r="NM3" s="5"/>
      <c r="NN3" s="5"/>
      <c r="NO3" s="5"/>
      <c r="NP3" s="5"/>
      <c r="NQ3" s="5"/>
      <c r="NR3" s="5"/>
      <c r="NS3" s="5"/>
      <c r="NT3" s="5"/>
      <c r="NU3" s="5"/>
      <c r="NV3" s="5"/>
      <c r="NW3" s="5"/>
      <c r="NX3" s="5"/>
      <c r="NY3" s="5"/>
      <c r="NZ3" s="5"/>
      <c r="OA3" s="5"/>
      <c r="OB3" s="5"/>
      <c r="OC3" s="5"/>
      <c r="OD3" s="5"/>
      <c r="OE3" s="5"/>
      <c r="OF3" s="5"/>
      <c r="OG3" s="5"/>
      <c r="OH3" s="5"/>
      <c r="OI3" s="5"/>
      <c r="OJ3" s="5"/>
      <c r="OK3" s="5"/>
      <c r="OL3" s="5"/>
      <c r="OM3" s="5"/>
      <c r="ON3" s="5"/>
      <c r="OO3" s="5"/>
      <c r="OP3" s="5"/>
      <c r="OQ3" s="5"/>
      <c r="OR3" s="5"/>
      <c r="OS3" s="5"/>
      <c r="OT3" s="5"/>
      <c r="OU3" s="5"/>
      <c r="OV3" s="5"/>
      <c r="OW3" s="5"/>
      <c r="OX3" s="5"/>
      <c r="OY3" s="5"/>
      <c r="OZ3" s="5"/>
      <c r="PA3" s="5"/>
      <c r="PB3" s="5"/>
      <c r="PC3" s="5"/>
      <c r="PD3" s="5"/>
      <c r="PE3" s="5"/>
      <c r="PF3" s="5"/>
      <c r="PG3" s="5"/>
      <c r="PH3" s="5"/>
      <c r="PI3" s="5"/>
      <c r="PJ3" s="5"/>
      <c r="PK3" s="5"/>
      <c r="PL3" s="5"/>
      <c r="PM3" s="5"/>
      <c r="PN3" s="5"/>
      <c r="PO3" s="5"/>
      <c r="PP3" s="5"/>
      <c r="PQ3" s="5"/>
      <c r="PR3" s="5"/>
      <c r="PS3" s="5"/>
      <c r="PT3" s="5"/>
      <c r="PU3" s="5"/>
      <c r="PV3" s="5"/>
      <c r="PW3" s="5"/>
      <c r="PX3" s="5"/>
      <c r="PY3" s="5"/>
      <c r="PZ3" s="5"/>
      <c r="QA3" s="5"/>
      <c r="QB3" s="5"/>
      <c r="QC3" s="5"/>
      <c r="QD3" s="5"/>
      <c r="QE3" s="5"/>
      <c r="QF3" s="5"/>
      <c r="QG3" s="5"/>
      <c r="QH3" s="5"/>
      <c r="QI3" s="5"/>
      <c r="QJ3" s="5"/>
      <c r="QK3" s="5"/>
      <c r="QL3" s="5"/>
      <c r="QM3" s="5"/>
      <c r="QN3" s="5"/>
      <c r="QO3" s="5"/>
      <c r="QP3" s="5"/>
      <c r="QQ3" s="5"/>
      <c r="QR3" s="5"/>
      <c r="QS3" s="5"/>
      <c r="QT3" s="5"/>
      <c r="QU3" s="5"/>
      <c r="QV3" s="5"/>
      <c r="QW3" s="5"/>
      <c r="QX3" s="5"/>
      <c r="QY3" s="5"/>
      <c r="QZ3" s="5"/>
      <c r="RA3" s="5"/>
      <c r="RB3" s="5"/>
      <c r="RC3" s="5"/>
      <c r="RD3" s="5"/>
      <c r="RE3" s="5"/>
      <c r="RF3" s="5"/>
      <c r="RG3" s="5"/>
      <c r="RH3" s="5"/>
      <c r="RI3" s="5"/>
      <c r="RJ3" s="5"/>
      <c r="RK3" s="5"/>
      <c r="RL3" s="5"/>
      <c r="RM3" s="5"/>
      <c r="RN3" s="5"/>
      <c r="RO3" s="5"/>
      <c r="RP3" s="5"/>
      <c r="RQ3" s="5"/>
      <c r="RR3" s="5"/>
      <c r="RS3" s="5"/>
      <c r="RT3" s="5"/>
      <c r="RU3" s="5"/>
      <c r="RV3" s="5"/>
      <c r="RW3" s="5"/>
      <c r="RX3" s="5"/>
      <c r="RY3" s="5"/>
      <c r="RZ3" s="5"/>
      <c r="SA3" s="5"/>
      <c r="SB3" s="5"/>
      <c r="SC3" s="5"/>
      <c r="SD3" s="5"/>
      <c r="SE3" s="5"/>
      <c r="SF3" s="5"/>
      <c r="SG3" s="5"/>
      <c r="SH3" s="5"/>
      <c r="SI3" s="5"/>
      <c r="SJ3" s="5"/>
      <c r="SK3" s="5"/>
      <c r="SL3" s="5"/>
      <c r="SM3" s="5"/>
      <c r="SN3" s="5"/>
      <c r="SO3" s="5"/>
      <c r="SP3" s="5"/>
      <c r="SQ3" s="5"/>
      <c r="SR3" s="5"/>
      <c r="SS3" s="5"/>
      <c r="ST3" s="5"/>
      <c r="SU3" s="5"/>
      <c r="SV3" s="5"/>
      <c r="SW3" s="5"/>
      <c r="SX3" s="5"/>
      <c r="SY3" s="5"/>
      <c r="SZ3" s="5"/>
      <c r="TA3" s="5"/>
      <c r="TB3" s="5"/>
      <c r="TC3" s="5"/>
      <c r="TD3" s="5"/>
      <c r="TE3" s="5"/>
      <c r="TF3" s="5"/>
      <c r="TG3" s="5"/>
      <c r="TH3" s="5"/>
      <c r="TI3" s="5"/>
      <c r="TJ3" s="5"/>
      <c r="TK3" s="5"/>
      <c r="TL3" s="5"/>
      <c r="TM3" s="5"/>
      <c r="TN3" s="5"/>
      <c r="TO3" s="5"/>
      <c r="TP3" s="5"/>
      <c r="TQ3" s="5"/>
      <c r="TR3" s="5"/>
      <c r="TS3" s="5"/>
      <c r="TT3" s="5"/>
      <c r="TU3" s="5"/>
      <c r="TV3" s="5"/>
      <c r="TW3" s="5"/>
      <c r="TX3" s="5"/>
      <c r="TY3" s="5"/>
      <c r="TZ3" s="5"/>
      <c r="UA3" s="5"/>
      <c r="UB3" s="5"/>
      <c r="UC3" s="5"/>
      <c r="UD3" s="5"/>
      <c r="UE3" s="5"/>
      <c r="UF3" s="5"/>
      <c r="UG3" s="5"/>
      <c r="UH3" s="5"/>
      <c r="UI3" s="5"/>
      <c r="UJ3" s="5"/>
      <c r="UK3" s="5"/>
      <c r="UL3" s="5"/>
      <c r="UM3" s="5"/>
      <c r="UN3" s="5"/>
      <c r="UO3" s="5"/>
      <c r="UP3" s="5"/>
      <c r="UQ3" s="5"/>
      <c r="UR3" s="5"/>
      <c r="US3" s="5"/>
      <c r="UT3" s="5"/>
      <c r="UU3" s="5"/>
      <c r="UV3" s="5"/>
      <c r="UW3" s="5"/>
      <c r="UX3" s="5"/>
      <c r="UY3" s="5"/>
      <c r="UZ3" s="5"/>
      <c r="VA3" s="5"/>
      <c r="VB3" s="5"/>
      <c r="VC3" s="5"/>
      <c r="VD3" s="5"/>
      <c r="VE3" s="5"/>
      <c r="VF3" s="5"/>
      <c r="VG3" s="5"/>
      <c r="VH3" s="5"/>
      <c r="VI3" s="5"/>
      <c r="VJ3" s="5"/>
      <c r="VK3" s="5"/>
      <c r="VL3" s="5"/>
      <c r="VM3" s="5"/>
      <c r="VN3" s="5"/>
      <c r="VO3" s="5"/>
      <c r="VP3" s="5"/>
      <c r="VQ3" s="5"/>
      <c r="VR3" s="5"/>
      <c r="VS3" s="5"/>
      <c r="VT3" s="5"/>
      <c r="VU3" s="5"/>
      <c r="VV3" s="5"/>
      <c r="VW3" s="5"/>
      <c r="VX3" s="5"/>
      <c r="VY3" s="5"/>
      <c r="VZ3" s="5"/>
      <c r="WA3" s="5"/>
      <c r="WB3" s="5"/>
      <c r="WC3" s="5"/>
      <c r="WD3" s="5"/>
      <c r="WE3" s="5"/>
      <c r="WF3" s="5"/>
      <c r="WG3" s="5"/>
      <c r="WH3" s="5"/>
      <c r="WI3" s="5"/>
      <c r="WJ3" s="5"/>
      <c r="WK3" s="5"/>
      <c r="WL3" s="5"/>
      <c r="WM3" s="5"/>
      <c r="WN3" s="5"/>
      <c r="WO3" s="5"/>
      <c r="WP3" s="5"/>
      <c r="WQ3" s="5"/>
      <c r="WR3" s="5"/>
      <c r="WS3" s="5"/>
      <c r="WT3" s="5"/>
      <c r="WU3" s="5"/>
      <c r="WV3" s="5"/>
      <c r="WW3" s="5"/>
      <c r="WX3" s="5"/>
      <c r="WY3" s="5"/>
      <c r="WZ3" s="5"/>
      <c r="XA3" s="5"/>
      <c r="XB3" s="5"/>
      <c r="XC3" s="5"/>
      <c r="XD3" s="5"/>
      <c r="XE3" s="5"/>
      <c r="XF3" s="5"/>
      <c r="XG3" s="5"/>
      <c r="XH3" s="5"/>
      <c r="XI3" s="5"/>
      <c r="XJ3" s="5"/>
      <c r="XK3" s="5"/>
      <c r="XL3" s="5"/>
      <c r="XM3" s="5"/>
      <c r="XN3" s="5"/>
      <c r="XO3" s="5"/>
      <c r="XP3" s="5"/>
      <c r="XQ3" s="5"/>
      <c r="XR3" s="5"/>
      <c r="XS3" s="5"/>
      <c r="XT3" s="5"/>
      <c r="XU3" s="5"/>
      <c r="XV3" s="5"/>
      <c r="XW3" s="5"/>
      <c r="XX3" s="5"/>
      <c r="XY3" s="5"/>
      <c r="XZ3" s="5"/>
      <c r="YA3" s="5"/>
      <c r="YB3" s="5"/>
      <c r="YC3" s="5"/>
      <c r="YD3" s="5"/>
      <c r="YE3" s="5"/>
      <c r="YF3" s="5"/>
      <c r="YG3" s="5"/>
      <c r="YH3" s="5"/>
      <c r="YI3" s="5"/>
      <c r="YJ3" s="5"/>
      <c r="YK3" s="5"/>
      <c r="YL3" s="5"/>
      <c r="YM3" s="5"/>
      <c r="YN3" s="5"/>
      <c r="YO3" s="5"/>
      <c r="YP3" s="5"/>
      <c r="YQ3" s="5"/>
      <c r="YR3" s="5"/>
      <c r="YS3" s="5"/>
      <c r="YT3" s="5"/>
      <c r="YU3" s="5"/>
      <c r="YV3" s="5"/>
      <c r="YW3" s="5"/>
      <c r="YX3" s="5"/>
      <c r="YY3" s="5"/>
      <c r="YZ3" s="5"/>
      <c r="ZA3" s="5"/>
      <c r="ZB3" s="5"/>
      <c r="ZC3" s="5"/>
      <c r="ZD3" s="5"/>
      <c r="ZE3" s="5"/>
      <c r="ZF3" s="5"/>
      <c r="ZG3" s="5"/>
      <c r="ZH3" s="5"/>
      <c r="ZI3" s="5"/>
      <c r="ZJ3" s="5"/>
      <c r="ZK3" s="5"/>
      <c r="ZL3" s="5"/>
      <c r="ZM3" s="5"/>
      <c r="ZN3" s="5"/>
      <c r="ZO3" s="5"/>
      <c r="ZP3" s="5"/>
      <c r="ZQ3" s="5"/>
      <c r="ZR3" s="5"/>
      <c r="ZS3" s="5"/>
      <c r="ZT3" s="5"/>
      <c r="ZU3" s="5"/>
      <c r="ZV3" s="5"/>
      <c r="ZW3" s="5"/>
      <c r="ZX3" s="5"/>
      <c r="ZY3" s="5"/>
      <c r="ZZ3" s="5"/>
      <c r="AAA3" s="5"/>
      <c r="AAB3" s="5"/>
      <c r="AAC3" s="5"/>
      <c r="AAD3" s="5"/>
      <c r="AAE3" s="5"/>
      <c r="AAF3" s="5"/>
      <c r="AAG3" s="5"/>
      <c r="AAH3" s="5"/>
      <c r="AAI3" s="5"/>
      <c r="AAJ3" s="5"/>
      <c r="AAK3" s="5"/>
      <c r="AAL3" s="5"/>
      <c r="AAM3" s="5"/>
      <c r="AAN3" s="5"/>
      <c r="AAO3" s="5"/>
      <c r="AAP3" s="5"/>
      <c r="AAQ3" s="5"/>
      <c r="AAR3" s="5"/>
      <c r="AAS3" s="5"/>
      <c r="AAT3" s="5"/>
      <c r="AAU3" s="5"/>
      <c r="AAV3" s="5"/>
      <c r="AAW3" s="5"/>
      <c r="AAX3" s="5"/>
      <c r="AAY3" s="5"/>
      <c r="AAZ3" s="5"/>
      <c r="ABA3" s="5"/>
      <c r="ABB3" s="5"/>
      <c r="ABC3" s="5"/>
      <c r="ABD3" s="5"/>
      <c r="ABE3" s="5"/>
      <c r="ABF3" s="5"/>
      <c r="ABG3" s="5"/>
      <c r="ABH3" s="5"/>
      <c r="ABI3" s="5"/>
      <c r="ABJ3" s="5"/>
      <c r="ABK3" s="5"/>
      <c r="ABL3" s="5"/>
      <c r="ABM3" s="5"/>
      <c r="ABN3" s="5"/>
      <c r="ABO3" s="5"/>
      <c r="ABP3" s="5"/>
      <c r="ABQ3" s="5"/>
      <c r="ABR3" s="5"/>
      <c r="ABS3" s="5"/>
      <c r="ABT3" s="5"/>
      <c r="ABU3" s="5"/>
      <c r="ABV3" s="5"/>
      <c r="ABW3" s="5"/>
      <c r="ABX3" s="5"/>
      <c r="ABY3" s="5"/>
      <c r="ABZ3" s="5"/>
      <c r="ACA3" s="5"/>
      <c r="ACB3" s="5"/>
      <c r="ACC3" s="5"/>
      <c r="ACD3" s="5"/>
      <c r="ACE3" s="5"/>
      <c r="ACF3" s="5"/>
      <c r="ACG3" s="5"/>
      <c r="ACH3" s="5"/>
      <c r="ACI3" s="5"/>
      <c r="ACJ3" s="5"/>
      <c r="ACK3" s="5"/>
      <c r="ACL3" s="5"/>
      <c r="ACM3" s="5"/>
      <c r="ACN3" s="5"/>
      <c r="ACO3" s="5"/>
      <c r="ACP3" s="5"/>
      <c r="ACQ3" s="5"/>
      <c r="ACR3" s="5"/>
      <c r="ACS3" s="5"/>
      <c r="ACT3" s="5"/>
      <c r="ACU3" s="5"/>
      <c r="ACV3" s="5"/>
      <c r="ACW3" s="5"/>
      <c r="ACX3" s="5"/>
      <c r="ACY3" s="5"/>
      <c r="ACZ3" s="5"/>
      <c r="ADA3" s="5"/>
      <c r="ADB3" s="5"/>
      <c r="ADC3" s="5"/>
      <c r="ADD3" s="5"/>
      <c r="ADE3" s="5"/>
      <c r="ADF3" s="5"/>
      <c r="ADG3" s="5"/>
      <c r="ADH3" s="5"/>
      <c r="ADI3" s="5"/>
      <c r="ADJ3" s="5"/>
      <c r="ADK3" s="5"/>
      <c r="ADL3" s="5"/>
      <c r="ADM3" s="5"/>
      <c r="ADN3" s="5"/>
      <c r="ADO3" s="5"/>
      <c r="ADP3" s="5"/>
      <c r="ADQ3" s="5"/>
      <c r="ADR3" s="5"/>
      <c r="ADS3" s="5"/>
      <c r="ADT3" s="5"/>
      <c r="ADU3" s="5"/>
      <c r="ADV3" s="5"/>
      <c r="ADW3" s="5"/>
      <c r="ADX3" s="5"/>
      <c r="ADY3" s="5"/>
      <c r="ADZ3" s="5"/>
      <c r="AEA3" s="5"/>
      <c r="AEB3" s="5"/>
      <c r="AEC3" s="5"/>
      <c r="AED3" s="5"/>
      <c r="AEE3" s="5"/>
      <c r="AEF3" s="5"/>
      <c r="AEG3" s="5"/>
      <c r="AEH3" s="5"/>
      <c r="AEI3" s="5"/>
      <c r="AEJ3" s="5"/>
      <c r="AEK3" s="5"/>
      <c r="AEL3" s="5"/>
      <c r="AEM3" s="5"/>
      <c r="AEN3" s="5"/>
      <c r="AEO3" s="5"/>
      <c r="AEP3" s="5"/>
      <c r="AEQ3" s="5"/>
      <c r="AER3" s="5"/>
      <c r="AES3" s="5"/>
      <c r="AET3" s="5"/>
      <c r="AEU3" s="5"/>
      <c r="AEV3" s="5"/>
      <c r="AEW3" s="5"/>
      <c r="AEX3" s="5"/>
      <c r="AEY3" s="5"/>
      <c r="AEZ3" s="5"/>
      <c r="AFA3" s="5"/>
      <c r="AFB3" s="5"/>
      <c r="AFC3" s="5"/>
      <c r="AFD3" s="5"/>
      <c r="AFE3" s="5"/>
      <c r="AFF3" s="5"/>
      <c r="AFG3" s="5"/>
      <c r="AFH3" s="5"/>
      <c r="AFI3" s="5"/>
      <c r="AFJ3" s="5"/>
      <c r="AFK3" s="5"/>
      <c r="AFL3" s="5"/>
      <c r="AFM3" s="5"/>
      <c r="AFN3" s="5"/>
      <c r="AFO3" s="5"/>
      <c r="AFP3" s="5"/>
      <c r="AFQ3" s="5"/>
      <c r="AFR3" s="5"/>
      <c r="AFS3" s="5"/>
      <c r="AFT3" s="5"/>
      <c r="AFU3" s="5"/>
      <c r="AFV3" s="5"/>
      <c r="AFW3" s="5"/>
      <c r="AFX3" s="5"/>
      <c r="AFY3" s="5"/>
      <c r="AFZ3" s="5"/>
      <c r="AGA3" s="5"/>
      <c r="AGB3" s="5"/>
      <c r="AGC3" s="5"/>
      <c r="AGD3" s="5"/>
      <c r="AGE3" s="5"/>
      <c r="AGF3" s="5"/>
      <c r="AGG3" s="5"/>
      <c r="AGH3" s="5"/>
      <c r="AGI3" s="5"/>
      <c r="AGJ3" s="5"/>
      <c r="AGK3" s="5"/>
      <c r="AGL3" s="5"/>
      <c r="AGM3" s="5"/>
      <c r="AGN3" s="5"/>
      <c r="AGO3" s="5"/>
      <c r="AGP3" s="5"/>
      <c r="AGQ3" s="5"/>
      <c r="AGR3" s="5"/>
      <c r="AGS3" s="5"/>
      <c r="AGT3" s="5"/>
      <c r="AGU3" s="5"/>
      <c r="AGV3" s="5"/>
      <c r="AGW3" s="5"/>
      <c r="AGX3" s="5"/>
      <c r="AGY3" s="5"/>
      <c r="AGZ3" s="5"/>
      <c r="AHA3" s="5"/>
      <c r="AHB3" s="5"/>
      <c r="AHC3" s="5"/>
      <c r="AHD3" s="5"/>
      <c r="AHE3" s="5"/>
      <c r="AHF3" s="5"/>
      <c r="AHG3" s="5"/>
      <c r="AHH3" s="5"/>
      <c r="AHI3" s="5"/>
      <c r="AHJ3" s="5"/>
      <c r="AHK3" s="5"/>
      <c r="AHL3" s="5"/>
      <c r="AHM3" s="5"/>
      <c r="AHN3" s="5"/>
      <c r="AHO3" s="5"/>
      <c r="AHP3" s="5"/>
      <c r="AHQ3" s="5"/>
      <c r="AHR3" s="5"/>
      <c r="AHS3" s="5"/>
      <c r="AHT3" s="5"/>
      <c r="AHU3" s="5"/>
      <c r="AHV3" s="5"/>
      <c r="AHW3" s="5"/>
      <c r="AHX3" s="5"/>
      <c r="AHY3" s="5"/>
      <c r="AHZ3" s="5"/>
      <c r="AIA3" s="5"/>
      <c r="AIB3" s="5"/>
      <c r="AIC3" s="5"/>
      <c r="AID3" s="5"/>
      <c r="AIE3" s="5"/>
      <c r="AIF3" s="5"/>
      <c r="AIG3" s="5"/>
      <c r="AIH3" s="5"/>
      <c r="AII3" s="5"/>
      <c r="AIJ3" s="5"/>
      <c r="AIK3" s="5"/>
      <c r="AIL3" s="5"/>
      <c r="AIM3" s="5"/>
      <c r="AIN3" s="5"/>
      <c r="AIO3" s="5"/>
      <c r="AIP3" s="5"/>
      <c r="AIQ3" s="5"/>
      <c r="AIR3" s="5"/>
      <c r="AIS3" s="5"/>
      <c r="AIT3" s="5"/>
      <c r="AIU3" s="5"/>
      <c r="AIV3" s="5"/>
      <c r="AIW3" s="5"/>
      <c r="AIX3" s="5"/>
      <c r="AIY3" s="5"/>
      <c r="AIZ3" s="5"/>
      <c r="AJA3" s="5"/>
      <c r="AJB3" s="5"/>
      <c r="AJC3" s="5"/>
      <c r="AJD3" s="5"/>
      <c r="AJE3" s="5"/>
      <c r="AJF3" s="5"/>
      <c r="AJG3" s="5"/>
      <c r="AJH3" s="5"/>
      <c r="AJI3" s="5"/>
      <c r="AJJ3" s="5"/>
      <c r="AJK3" s="5"/>
      <c r="AJL3" s="5"/>
      <c r="AJM3" s="5"/>
      <c r="AJN3" s="5"/>
      <c r="AJO3" s="5"/>
      <c r="AJP3" s="5"/>
      <c r="AJQ3" s="5"/>
      <c r="AJR3" s="5"/>
      <c r="AJS3" s="5"/>
      <c r="AJT3" s="5"/>
      <c r="AJU3" s="5"/>
      <c r="AJV3" s="5"/>
      <c r="AJW3" s="5"/>
      <c r="AJX3" s="5"/>
      <c r="AJY3" s="5"/>
      <c r="AJZ3" s="5"/>
      <c r="AKA3" s="5"/>
      <c r="AKB3" s="5"/>
      <c r="AKC3" s="5"/>
      <c r="AKD3" s="5"/>
      <c r="AKE3" s="5"/>
      <c r="AKF3" s="5"/>
      <c r="AKG3" s="5"/>
      <c r="AKH3" s="5"/>
      <c r="AKI3" s="5"/>
      <c r="AKJ3" s="5"/>
      <c r="AKK3" s="5"/>
      <c r="AKL3" s="5"/>
      <c r="AKM3" s="5"/>
      <c r="AKN3" s="5"/>
      <c r="AKO3" s="5"/>
      <c r="AKP3" s="5"/>
      <c r="AKQ3" s="5"/>
      <c r="AKR3" s="5"/>
      <c r="AKS3" s="5"/>
      <c r="AKT3" s="5"/>
      <c r="AKU3" s="5"/>
      <c r="AKV3" s="5"/>
      <c r="AKW3" s="5"/>
      <c r="AKX3" s="5"/>
      <c r="AKY3" s="5"/>
      <c r="AKZ3" s="5"/>
      <c r="ALA3" s="5"/>
      <c r="ALB3" s="5"/>
      <c r="ALC3" s="5"/>
      <c r="ALD3" s="5"/>
      <c r="ALE3" s="5"/>
      <c r="ALF3" s="5"/>
      <c r="ALG3" s="5"/>
      <c r="ALH3" s="5"/>
      <c r="ALI3" s="5"/>
      <c r="ALJ3" s="5"/>
      <c r="ALK3" s="5"/>
      <c r="ALL3" s="5"/>
      <c r="ALM3" s="5"/>
      <c r="ALN3" s="5"/>
      <c r="ALO3" s="5"/>
      <c r="ALP3" s="5"/>
      <c r="ALQ3" s="5"/>
      <c r="ALR3" s="5"/>
      <c r="ALS3" s="5"/>
      <c r="ALT3" s="5"/>
      <c r="ALU3" s="5"/>
      <c r="ALV3" s="5"/>
      <c r="ALW3" s="5"/>
    </row>
    <row r="4" spans="1:1024" s="6" customFormat="1" x14ac:dyDescent="0.25">
      <c r="A4" s="9" t="s">
        <v>2</v>
      </c>
      <c r="B4" s="10" t="s">
        <v>3</v>
      </c>
      <c r="C4" s="10" t="s">
        <v>4</v>
      </c>
      <c r="D4" s="10" t="s">
        <v>5</v>
      </c>
      <c r="E4" s="10" t="s">
        <v>6</v>
      </c>
      <c r="F4" s="10" t="s">
        <v>7</v>
      </c>
      <c r="G4" s="10" t="s">
        <v>8</v>
      </c>
      <c r="H4" s="10" t="s">
        <v>9</v>
      </c>
      <c r="I4" s="43"/>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c r="SK4" s="5"/>
      <c r="SL4" s="5"/>
      <c r="SM4" s="5"/>
      <c r="SN4" s="5"/>
      <c r="SO4" s="5"/>
      <c r="SP4" s="5"/>
      <c r="SQ4" s="5"/>
      <c r="SR4" s="5"/>
      <c r="SS4" s="5"/>
      <c r="ST4" s="5"/>
      <c r="SU4" s="5"/>
      <c r="SV4" s="5"/>
      <c r="SW4" s="5"/>
      <c r="SX4" s="5"/>
      <c r="SY4" s="5"/>
      <c r="SZ4" s="5"/>
      <c r="TA4" s="5"/>
      <c r="TB4" s="5"/>
      <c r="TC4" s="5"/>
      <c r="TD4" s="5"/>
      <c r="TE4" s="5"/>
      <c r="TF4" s="5"/>
      <c r="TG4" s="5"/>
      <c r="TH4" s="5"/>
      <c r="TI4" s="5"/>
      <c r="TJ4" s="5"/>
      <c r="TK4" s="5"/>
      <c r="TL4" s="5"/>
      <c r="TM4" s="5"/>
      <c r="TN4" s="5"/>
      <c r="TO4" s="5"/>
      <c r="TP4" s="5"/>
      <c r="TQ4" s="5"/>
      <c r="TR4" s="5"/>
      <c r="TS4" s="5"/>
      <c r="TT4" s="5"/>
      <c r="TU4" s="5"/>
      <c r="TV4" s="5"/>
      <c r="TW4" s="5"/>
      <c r="TX4" s="5"/>
      <c r="TY4" s="5"/>
      <c r="TZ4" s="5"/>
      <c r="UA4" s="5"/>
      <c r="UB4" s="5"/>
      <c r="UC4" s="5"/>
      <c r="UD4" s="5"/>
      <c r="UE4" s="5"/>
      <c r="UF4" s="5"/>
      <c r="UG4" s="5"/>
      <c r="UH4" s="5"/>
      <c r="UI4" s="5"/>
      <c r="UJ4" s="5"/>
      <c r="UK4" s="5"/>
      <c r="UL4" s="5"/>
      <c r="UM4" s="5"/>
      <c r="UN4" s="5"/>
      <c r="UO4" s="5"/>
      <c r="UP4" s="5"/>
      <c r="UQ4" s="5"/>
      <c r="UR4" s="5"/>
      <c r="US4" s="5"/>
      <c r="UT4" s="5"/>
      <c r="UU4" s="5"/>
      <c r="UV4" s="5"/>
      <c r="UW4" s="5"/>
      <c r="UX4" s="5"/>
      <c r="UY4" s="5"/>
      <c r="UZ4" s="5"/>
      <c r="VA4" s="5"/>
      <c r="VB4" s="5"/>
      <c r="VC4" s="5"/>
      <c r="VD4" s="5"/>
      <c r="VE4" s="5"/>
      <c r="VF4" s="5"/>
      <c r="VG4" s="5"/>
      <c r="VH4" s="5"/>
      <c r="VI4" s="5"/>
      <c r="VJ4" s="5"/>
      <c r="VK4" s="5"/>
      <c r="VL4" s="5"/>
      <c r="VM4" s="5"/>
      <c r="VN4" s="5"/>
      <c r="VO4" s="5"/>
      <c r="VP4" s="5"/>
      <c r="VQ4" s="5"/>
      <c r="VR4" s="5"/>
      <c r="VS4" s="5"/>
      <c r="VT4" s="5"/>
      <c r="VU4" s="5"/>
      <c r="VV4" s="5"/>
      <c r="VW4" s="5"/>
      <c r="VX4" s="5"/>
      <c r="VY4" s="5"/>
      <c r="VZ4" s="5"/>
      <c r="WA4" s="5"/>
      <c r="WB4" s="5"/>
      <c r="WC4" s="5"/>
      <c r="WD4" s="5"/>
      <c r="WE4" s="5"/>
      <c r="WF4" s="5"/>
      <c r="WG4" s="5"/>
      <c r="WH4" s="5"/>
      <c r="WI4" s="5"/>
      <c r="WJ4" s="5"/>
      <c r="WK4" s="5"/>
      <c r="WL4" s="5"/>
      <c r="WM4" s="5"/>
      <c r="WN4" s="5"/>
      <c r="WO4" s="5"/>
      <c r="WP4" s="5"/>
      <c r="WQ4" s="5"/>
      <c r="WR4" s="5"/>
      <c r="WS4" s="5"/>
      <c r="WT4" s="5"/>
      <c r="WU4" s="5"/>
      <c r="WV4" s="5"/>
      <c r="WW4" s="5"/>
      <c r="WX4" s="5"/>
      <c r="WY4" s="5"/>
      <c r="WZ4" s="5"/>
      <c r="XA4" s="5"/>
      <c r="XB4" s="5"/>
      <c r="XC4" s="5"/>
      <c r="XD4" s="5"/>
      <c r="XE4" s="5"/>
      <c r="XF4" s="5"/>
      <c r="XG4" s="5"/>
      <c r="XH4" s="5"/>
      <c r="XI4" s="5"/>
      <c r="XJ4" s="5"/>
      <c r="XK4" s="5"/>
      <c r="XL4" s="5"/>
      <c r="XM4" s="5"/>
      <c r="XN4" s="5"/>
      <c r="XO4" s="5"/>
      <c r="XP4" s="5"/>
      <c r="XQ4" s="5"/>
      <c r="XR4" s="5"/>
      <c r="XS4" s="5"/>
      <c r="XT4" s="5"/>
      <c r="XU4" s="5"/>
      <c r="XV4" s="5"/>
      <c r="XW4" s="5"/>
      <c r="XX4" s="5"/>
      <c r="XY4" s="5"/>
      <c r="XZ4" s="5"/>
      <c r="YA4" s="5"/>
      <c r="YB4" s="5"/>
      <c r="YC4" s="5"/>
      <c r="YD4" s="5"/>
      <c r="YE4" s="5"/>
      <c r="YF4" s="5"/>
      <c r="YG4" s="5"/>
      <c r="YH4" s="5"/>
      <c r="YI4" s="5"/>
      <c r="YJ4" s="5"/>
      <c r="YK4" s="5"/>
      <c r="YL4" s="5"/>
      <c r="YM4" s="5"/>
      <c r="YN4" s="5"/>
      <c r="YO4" s="5"/>
      <c r="YP4" s="5"/>
      <c r="YQ4" s="5"/>
      <c r="YR4" s="5"/>
      <c r="YS4" s="5"/>
      <c r="YT4" s="5"/>
      <c r="YU4" s="5"/>
      <c r="YV4" s="5"/>
      <c r="YW4" s="5"/>
      <c r="YX4" s="5"/>
      <c r="YY4" s="5"/>
      <c r="YZ4" s="5"/>
      <c r="ZA4" s="5"/>
      <c r="ZB4" s="5"/>
      <c r="ZC4" s="5"/>
      <c r="ZD4" s="5"/>
      <c r="ZE4" s="5"/>
      <c r="ZF4" s="5"/>
      <c r="ZG4" s="5"/>
      <c r="ZH4" s="5"/>
      <c r="ZI4" s="5"/>
      <c r="ZJ4" s="5"/>
      <c r="ZK4" s="5"/>
      <c r="ZL4" s="5"/>
      <c r="ZM4" s="5"/>
      <c r="ZN4" s="5"/>
      <c r="ZO4" s="5"/>
      <c r="ZP4" s="5"/>
      <c r="ZQ4" s="5"/>
      <c r="ZR4" s="5"/>
      <c r="ZS4" s="5"/>
      <c r="ZT4" s="5"/>
      <c r="ZU4" s="5"/>
      <c r="ZV4" s="5"/>
      <c r="ZW4" s="5"/>
      <c r="ZX4" s="5"/>
      <c r="ZY4" s="5"/>
      <c r="ZZ4" s="5"/>
      <c r="AAA4" s="5"/>
      <c r="AAB4" s="5"/>
      <c r="AAC4" s="5"/>
      <c r="AAD4" s="5"/>
      <c r="AAE4" s="5"/>
      <c r="AAF4" s="5"/>
      <c r="AAG4" s="5"/>
      <c r="AAH4" s="5"/>
      <c r="AAI4" s="5"/>
      <c r="AAJ4" s="5"/>
      <c r="AAK4" s="5"/>
      <c r="AAL4" s="5"/>
      <c r="AAM4" s="5"/>
      <c r="AAN4" s="5"/>
      <c r="AAO4" s="5"/>
      <c r="AAP4" s="5"/>
      <c r="AAQ4" s="5"/>
      <c r="AAR4" s="5"/>
      <c r="AAS4" s="5"/>
      <c r="AAT4" s="5"/>
      <c r="AAU4" s="5"/>
      <c r="AAV4" s="5"/>
      <c r="AAW4" s="5"/>
      <c r="AAX4" s="5"/>
      <c r="AAY4" s="5"/>
      <c r="AAZ4" s="5"/>
      <c r="ABA4" s="5"/>
      <c r="ABB4" s="5"/>
      <c r="ABC4" s="5"/>
      <c r="ABD4" s="5"/>
      <c r="ABE4" s="5"/>
      <c r="ABF4" s="5"/>
      <c r="ABG4" s="5"/>
      <c r="ABH4" s="5"/>
      <c r="ABI4" s="5"/>
      <c r="ABJ4" s="5"/>
      <c r="ABK4" s="5"/>
      <c r="ABL4" s="5"/>
      <c r="ABM4" s="5"/>
      <c r="ABN4" s="5"/>
      <c r="ABO4" s="5"/>
      <c r="ABP4" s="5"/>
      <c r="ABQ4" s="5"/>
      <c r="ABR4" s="5"/>
      <c r="ABS4" s="5"/>
      <c r="ABT4" s="5"/>
      <c r="ABU4" s="5"/>
      <c r="ABV4" s="5"/>
      <c r="ABW4" s="5"/>
      <c r="ABX4" s="5"/>
      <c r="ABY4" s="5"/>
      <c r="ABZ4" s="5"/>
      <c r="ACA4" s="5"/>
      <c r="ACB4" s="5"/>
      <c r="ACC4" s="5"/>
      <c r="ACD4" s="5"/>
      <c r="ACE4" s="5"/>
      <c r="ACF4" s="5"/>
      <c r="ACG4" s="5"/>
      <c r="ACH4" s="5"/>
      <c r="ACI4" s="5"/>
      <c r="ACJ4" s="5"/>
      <c r="ACK4" s="5"/>
      <c r="ACL4" s="5"/>
      <c r="ACM4" s="5"/>
      <c r="ACN4" s="5"/>
      <c r="ACO4" s="5"/>
      <c r="ACP4" s="5"/>
      <c r="ACQ4" s="5"/>
      <c r="ACR4" s="5"/>
      <c r="ACS4" s="5"/>
      <c r="ACT4" s="5"/>
      <c r="ACU4" s="5"/>
      <c r="ACV4" s="5"/>
      <c r="ACW4" s="5"/>
      <c r="ACX4" s="5"/>
      <c r="ACY4" s="5"/>
      <c r="ACZ4" s="5"/>
      <c r="ADA4" s="5"/>
      <c r="ADB4" s="5"/>
      <c r="ADC4" s="5"/>
      <c r="ADD4" s="5"/>
      <c r="ADE4" s="5"/>
      <c r="ADF4" s="5"/>
      <c r="ADG4" s="5"/>
      <c r="ADH4" s="5"/>
      <c r="ADI4" s="5"/>
      <c r="ADJ4" s="5"/>
      <c r="ADK4" s="5"/>
      <c r="ADL4" s="5"/>
      <c r="ADM4" s="5"/>
      <c r="ADN4" s="5"/>
      <c r="ADO4" s="5"/>
      <c r="ADP4" s="5"/>
      <c r="ADQ4" s="5"/>
      <c r="ADR4" s="5"/>
      <c r="ADS4" s="5"/>
      <c r="ADT4" s="5"/>
      <c r="ADU4" s="5"/>
      <c r="ADV4" s="5"/>
      <c r="ADW4" s="5"/>
      <c r="ADX4" s="5"/>
      <c r="ADY4" s="5"/>
      <c r="ADZ4" s="5"/>
      <c r="AEA4" s="5"/>
      <c r="AEB4" s="5"/>
      <c r="AEC4" s="5"/>
      <c r="AED4" s="5"/>
      <c r="AEE4" s="5"/>
      <c r="AEF4" s="5"/>
      <c r="AEG4" s="5"/>
      <c r="AEH4" s="5"/>
      <c r="AEI4" s="5"/>
      <c r="AEJ4" s="5"/>
      <c r="AEK4" s="5"/>
      <c r="AEL4" s="5"/>
      <c r="AEM4" s="5"/>
      <c r="AEN4" s="5"/>
      <c r="AEO4" s="5"/>
      <c r="AEP4" s="5"/>
      <c r="AEQ4" s="5"/>
      <c r="AER4" s="5"/>
      <c r="AES4" s="5"/>
      <c r="AET4" s="5"/>
      <c r="AEU4" s="5"/>
      <c r="AEV4" s="5"/>
      <c r="AEW4" s="5"/>
      <c r="AEX4" s="5"/>
      <c r="AEY4" s="5"/>
      <c r="AEZ4" s="5"/>
      <c r="AFA4" s="5"/>
      <c r="AFB4" s="5"/>
      <c r="AFC4" s="5"/>
      <c r="AFD4" s="5"/>
      <c r="AFE4" s="5"/>
      <c r="AFF4" s="5"/>
      <c r="AFG4" s="5"/>
      <c r="AFH4" s="5"/>
      <c r="AFI4" s="5"/>
      <c r="AFJ4" s="5"/>
      <c r="AFK4" s="5"/>
      <c r="AFL4" s="5"/>
      <c r="AFM4" s="5"/>
      <c r="AFN4" s="5"/>
      <c r="AFO4" s="5"/>
      <c r="AFP4" s="5"/>
      <c r="AFQ4" s="5"/>
      <c r="AFR4" s="5"/>
      <c r="AFS4" s="5"/>
      <c r="AFT4" s="5"/>
      <c r="AFU4" s="5"/>
      <c r="AFV4" s="5"/>
      <c r="AFW4" s="5"/>
      <c r="AFX4" s="5"/>
      <c r="AFY4" s="5"/>
      <c r="AFZ4" s="5"/>
      <c r="AGA4" s="5"/>
      <c r="AGB4" s="5"/>
      <c r="AGC4" s="5"/>
      <c r="AGD4" s="5"/>
      <c r="AGE4" s="5"/>
      <c r="AGF4" s="5"/>
      <c r="AGG4" s="5"/>
      <c r="AGH4" s="5"/>
      <c r="AGI4" s="5"/>
      <c r="AGJ4" s="5"/>
      <c r="AGK4" s="5"/>
      <c r="AGL4" s="5"/>
      <c r="AGM4" s="5"/>
      <c r="AGN4" s="5"/>
      <c r="AGO4" s="5"/>
      <c r="AGP4" s="5"/>
      <c r="AGQ4" s="5"/>
      <c r="AGR4" s="5"/>
      <c r="AGS4" s="5"/>
      <c r="AGT4" s="5"/>
      <c r="AGU4" s="5"/>
      <c r="AGV4" s="5"/>
      <c r="AGW4" s="5"/>
      <c r="AGX4" s="5"/>
      <c r="AGY4" s="5"/>
      <c r="AGZ4" s="5"/>
      <c r="AHA4" s="5"/>
      <c r="AHB4" s="5"/>
      <c r="AHC4" s="5"/>
      <c r="AHD4" s="5"/>
      <c r="AHE4" s="5"/>
      <c r="AHF4" s="5"/>
      <c r="AHG4" s="5"/>
      <c r="AHH4" s="5"/>
      <c r="AHI4" s="5"/>
      <c r="AHJ4" s="5"/>
      <c r="AHK4" s="5"/>
      <c r="AHL4" s="5"/>
      <c r="AHM4" s="5"/>
      <c r="AHN4" s="5"/>
      <c r="AHO4" s="5"/>
      <c r="AHP4" s="5"/>
      <c r="AHQ4" s="5"/>
      <c r="AHR4" s="5"/>
      <c r="AHS4" s="5"/>
      <c r="AHT4" s="5"/>
      <c r="AHU4" s="5"/>
      <c r="AHV4" s="5"/>
      <c r="AHW4" s="5"/>
      <c r="AHX4" s="5"/>
      <c r="AHY4" s="5"/>
      <c r="AHZ4" s="5"/>
      <c r="AIA4" s="5"/>
      <c r="AIB4" s="5"/>
      <c r="AIC4" s="5"/>
      <c r="AID4" s="5"/>
      <c r="AIE4" s="5"/>
      <c r="AIF4" s="5"/>
      <c r="AIG4" s="5"/>
      <c r="AIH4" s="5"/>
      <c r="AII4" s="5"/>
      <c r="AIJ4" s="5"/>
      <c r="AIK4" s="5"/>
      <c r="AIL4" s="5"/>
      <c r="AIM4" s="5"/>
      <c r="AIN4" s="5"/>
      <c r="AIO4" s="5"/>
      <c r="AIP4" s="5"/>
      <c r="AIQ4" s="5"/>
      <c r="AIR4" s="5"/>
      <c r="AIS4" s="5"/>
      <c r="AIT4" s="5"/>
      <c r="AIU4" s="5"/>
      <c r="AIV4" s="5"/>
      <c r="AIW4" s="5"/>
      <c r="AIX4" s="5"/>
      <c r="AIY4" s="5"/>
      <c r="AIZ4" s="5"/>
      <c r="AJA4" s="5"/>
      <c r="AJB4" s="5"/>
      <c r="AJC4" s="5"/>
      <c r="AJD4" s="5"/>
      <c r="AJE4" s="5"/>
      <c r="AJF4" s="5"/>
      <c r="AJG4" s="5"/>
      <c r="AJH4" s="5"/>
      <c r="AJI4" s="5"/>
      <c r="AJJ4" s="5"/>
      <c r="AJK4" s="5"/>
      <c r="AJL4" s="5"/>
      <c r="AJM4" s="5"/>
      <c r="AJN4" s="5"/>
      <c r="AJO4" s="5"/>
      <c r="AJP4" s="5"/>
      <c r="AJQ4" s="5"/>
      <c r="AJR4" s="5"/>
      <c r="AJS4" s="5"/>
      <c r="AJT4" s="5"/>
      <c r="AJU4" s="5"/>
      <c r="AJV4" s="5"/>
      <c r="AJW4" s="5"/>
      <c r="AJX4" s="5"/>
      <c r="AJY4" s="5"/>
      <c r="AJZ4" s="5"/>
      <c r="AKA4" s="5"/>
      <c r="AKB4" s="5"/>
      <c r="AKC4" s="5"/>
      <c r="AKD4" s="5"/>
      <c r="AKE4" s="5"/>
      <c r="AKF4" s="5"/>
      <c r="AKG4" s="5"/>
      <c r="AKH4" s="5"/>
      <c r="AKI4" s="5"/>
      <c r="AKJ4" s="5"/>
      <c r="AKK4" s="5"/>
      <c r="AKL4" s="5"/>
      <c r="AKM4" s="5"/>
      <c r="AKN4" s="5"/>
      <c r="AKO4" s="5"/>
      <c r="AKP4" s="5"/>
      <c r="AKQ4" s="5"/>
      <c r="AKR4" s="5"/>
      <c r="AKS4" s="5"/>
      <c r="AKT4" s="5"/>
      <c r="AKU4" s="5"/>
      <c r="AKV4" s="5"/>
      <c r="AKW4" s="5"/>
      <c r="AKX4" s="5"/>
      <c r="AKY4" s="5"/>
      <c r="AKZ4" s="5"/>
      <c r="ALA4" s="5"/>
      <c r="ALB4" s="5"/>
      <c r="ALC4" s="5"/>
      <c r="ALD4" s="5"/>
      <c r="ALE4" s="5"/>
      <c r="ALF4" s="5"/>
      <c r="ALG4" s="5"/>
      <c r="ALH4" s="5"/>
      <c r="ALI4" s="5"/>
      <c r="ALJ4" s="5"/>
      <c r="ALK4" s="5"/>
      <c r="ALL4" s="5"/>
      <c r="ALM4" s="5"/>
      <c r="ALN4" s="5"/>
      <c r="ALO4" s="5"/>
      <c r="ALP4" s="5"/>
      <c r="ALQ4" s="5"/>
      <c r="ALR4" s="5"/>
      <c r="ALS4" s="5"/>
      <c r="ALT4" s="5"/>
      <c r="ALU4" s="5"/>
      <c r="ALV4" s="5"/>
      <c r="ALW4" s="5"/>
    </row>
    <row r="5" spans="1:1024" s="6" customFormat="1" x14ac:dyDescent="0.25">
      <c r="A5" s="11" t="s">
        <v>10</v>
      </c>
      <c r="B5" s="12"/>
      <c r="C5" s="5"/>
      <c r="D5" s="5"/>
      <c r="E5" s="5"/>
      <c r="F5" s="5"/>
      <c r="G5" s="5"/>
      <c r="H5" s="5"/>
      <c r="I5" s="44"/>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c r="SK5" s="5"/>
      <c r="SL5" s="5"/>
      <c r="SM5" s="5"/>
      <c r="SN5" s="5"/>
      <c r="SO5" s="5"/>
      <c r="SP5" s="5"/>
      <c r="SQ5" s="5"/>
      <c r="SR5" s="5"/>
      <c r="SS5" s="5"/>
      <c r="ST5" s="5"/>
      <c r="SU5" s="5"/>
      <c r="SV5" s="5"/>
      <c r="SW5" s="5"/>
      <c r="SX5" s="5"/>
      <c r="SY5" s="5"/>
      <c r="SZ5" s="5"/>
      <c r="TA5" s="5"/>
      <c r="TB5" s="5"/>
      <c r="TC5" s="5"/>
      <c r="TD5" s="5"/>
      <c r="TE5" s="5"/>
      <c r="TF5" s="5"/>
      <c r="TG5" s="5"/>
      <c r="TH5" s="5"/>
      <c r="TI5" s="5"/>
      <c r="TJ5" s="5"/>
      <c r="TK5" s="5"/>
      <c r="TL5" s="5"/>
      <c r="TM5" s="5"/>
      <c r="TN5" s="5"/>
      <c r="TO5" s="5"/>
      <c r="TP5" s="5"/>
      <c r="TQ5" s="5"/>
      <c r="TR5" s="5"/>
      <c r="TS5" s="5"/>
      <c r="TT5" s="5"/>
      <c r="TU5" s="5"/>
      <c r="TV5" s="5"/>
      <c r="TW5" s="5"/>
      <c r="TX5" s="5"/>
      <c r="TY5" s="5"/>
      <c r="TZ5" s="5"/>
      <c r="UA5" s="5"/>
      <c r="UB5" s="5"/>
      <c r="UC5" s="5"/>
      <c r="UD5" s="5"/>
      <c r="UE5" s="5"/>
      <c r="UF5" s="5"/>
      <c r="UG5" s="5"/>
      <c r="UH5" s="5"/>
      <c r="UI5" s="5"/>
      <c r="UJ5" s="5"/>
      <c r="UK5" s="5"/>
      <c r="UL5" s="5"/>
      <c r="UM5" s="5"/>
      <c r="UN5" s="5"/>
      <c r="UO5" s="5"/>
      <c r="UP5" s="5"/>
      <c r="UQ5" s="5"/>
      <c r="UR5" s="5"/>
      <c r="US5" s="5"/>
      <c r="UT5" s="5"/>
      <c r="UU5" s="5"/>
      <c r="UV5" s="5"/>
      <c r="UW5" s="5"/>
      <c r="UX5" s="5"/>
      <c r="UY5" s="5"/>
      <c r="UZ5" s="5"/>
      <c r="VA5" s="5"/>
      <c r="VB5" s="5"/>
      <c r="VC5" s="5"/>
      <c r="VD5" s="5"/>
      <c r="VE5" s="5"/>
      <c r="VF5" s="5"/>
      <c r="VG5" s="5"/>
      <c r="VH5" s="5"/>
      <c r="VI5" s="5"/>
      <c r="VJ5" s="5"/>
      <c r="VK5" s="5"/>
      <c r="VL5" s="5"/>
      <c r="VM5" s="5"/>
      <c r="VN5" s="5"/>
      <c r="VO5" s="5"/>
      <c r="VP5" s="5"/>
      <c r="VQ5" s="5"/>
      <c r="VR5" s="5"/>
      <c r="VS5" s="5"/>
      <c r="VT5" s="5"/>
      <c r="VU5" s="5"/>
      <c r="VV5" s="5"/>
      <c r="VW5" s="5"/>
      <c r="VX5" s="5"/>
      <c r="VY5" s="5"/>
      <c r="VZ5" s="5"/>
      <c r="WA5" s="5"/>
      <c r="WB5" s="5"/>
      <c r="WC5" s="5"/>
      <c r="WD5" s="5"/>
      <c r="WE5" s="5"/>
      <c r="WF5" s="5"/>
      <c r="WG5" s="5"/>
      <c r="WH5" s="5"/>
      <c r="WI5" s="5"/>
      <c r="WJ5" s="5"/>
      <c r="WK5" s="5"/>
      <c r="WL5" s="5"/>
      <c r="WM5" s="5"/>
      <c r="WN5" s="5"/>
      <c r="WO5" s="5"/>
      <c r="WP5" s="5"/>
      <c r="WQ5" s="5"/>
      <c r="WR5" s="5"/>
      <c r="WS5" s="5"/>
      <c r="WT5" s="5"/>
      <c r="WU5" s="5"/>
      <c r="WV5" s="5"/>
      <c r="WW5" s="5"/>
      <c r="WX5" s="5"/>
      <c r="WY5" s="5"/>
      <c r="WZ5" s="5"/>
      <c r="XA5" s="5"/>
      <c r="XB5" s="5"/>
      <c r="XC5" s="5"/>
      <c r="XD5" s="5"/>
      <c r="XE5" s="5"/>
      <c r="XF5" s="5"/>
      <c r="XG5" s="5"/>
      <c r="XH5" s="5"/>
      <c r="XI5" s="5"/>
      <c r="XJ5" s="5"/>
      <c r="XK5" s="5"/>
      <c r="XL5" s="5"/>
      <c r="XM5" s="5"/>
      <c r="XN5" s="5"/>
      <c r="XO5" s="5"/>
      <c r="XP5" s="5"/>
      <c r="XQ5" s="5"/>
      <c r="XR5" s="5"/>
      <c r="XS5" s="5"/>
      <c r="XT5" s="5"/>
      <c r="XU5" s="5"/>
      <c r="XV5" s="5"/>
      <c r="XW5" s="5"/>
      <c r="XX5" s="5"/>
      <c r="XY5" s="5"/>
      <c r="XZ5" s="5"/>
      <c r="YA5" s="5"/>
      <c r="YB5" s="5"/>
      <c r="YC5" s="5"/>
      <c r="YD5" s="5"/>
      <c r="YE5" s="5"/>
      <c r="YF5" s="5"/>
      <c r="YG5" s="5"/>
      <c r="YH5" s="5"/>
      <c r="YI5" s="5"/>
      <c r="YJ5" s="5"/>
      <c r="YK5" s="5"/>
      <c r="YL5" s="5"/>
      <c r="YM5" s="5"/>
      <c r="YN5" s="5"/>
      <c r="YO5" s="5"/>
      <c r="YP5" s="5"/>
      <c r="YQ5" s="5"/>
      <c r="YR5" s="5"/>
      <c r="YS5" s="5"/>
      <c r="YT5" s="5"/>
      <c r="YU5" s="5"/>
      <c r="YV5" s="5"/>
      <c r="YW5" s="5"/>
      <c r="YX5" s="5"/>
      <c r="YY5" s="5"/>
      <c r="YZ5" s="5"/>
      <c r="ZA5" s="5"/>
      <c r="ZB5" s="5"/>
      <c r="ZC5" s="5"/>
      <c r="ZD5" s="5"/>
      <c r="ZE5" s="5"/>
      <c r="ZF5" s="5"/>
      <c r="ZG5" s="5"/>
      <c r="ZH5" s="5"/>
      <c r="ZI5" s="5"/>
      <c r="ZJ5" s="5"/>
      <c r="ZK5" s="5"/>
      <c r="ZL5" s="5"/>
      <c r="ZM5" s="5"/>
      <c r="ZN5" s="5"/>
      <c r="ZO5" s="5"/>
      <c r="ZP5" s="5"/>
      <c r="ZQ5" s="5"/>
      <c r="ZR5" s="5"/>
      <c r="ZS5" s="5"/>
      <c r="ZT5" s="5"/>
      <c r="ZU5" s="5"/>
      <c r="ZV5" s="5"/>
      <c r="ZW5" s="5"/>
      <c r="ZX5" s="5"/>
      <c r="ZY5" s="5"/>
      <c r="ZZ5" s="5"/>
      <c r="AAA5" s="5"/>
      <c r="AAB5" s="5"/>
      <c r="AAC5" s="5"/>
      <c r="AAD5" s="5"/>
      <c r="AAE5" s="5"/>
      <c r="AAF5" s="5"/>
      <c r="AAG5" s="5"/>
      <c r="AAH5" s="5"/>
      <c r="AAI5" s="5"/>
      <c r="AAJ5" s="5"/>
      <c r="AAK5" s="5"/>
      <c r="AAL5" s="5"/>
      <c r="AAM5" s="5"/>
      <c r="AAN5" s="5"/>
      <c r="AAO5" s="5"/>
      <c r="AAP5" s="5"/>
      <c r="AAQ5" s="5"/>
      <c r="AAR5" s="5"/>
      <c r="AAS5" s="5"/>
      <c r="AAT5" s="5"/>
      <c r="AAU5" s="5"/>
      <c r="AAV5" s="5"/>
      <c r="AAW5" s="5"/>
      <c r="AAX5" s="5"/>
      <c r="AAY5" s="5"/>
      <c r="AAZ5" s="5"/>
      <c r="ABA5" s="5"/>
      <c r="ABB5" s="5"/>
      <c r="ABC5" s="5"/>
      <c r="ABD5" s="5"/>
      <c r="ABE5" s="5"/>
      <c r="ABF5" s="5"/>
      <c r="ABG5" s="5"/>
      <c r="ABH5" s="5"/>
      <c r="ABI5" s="5"/>
      <c r="ABJ5" s="5"/>
      <c r="ABK5" s="5"/>
      <c r="ABL5" s="5"/>
      <c r="ABM5" s="5"/>
      <c r="ABN5" s="5"/>
      <c r="ABO5" s="5"/>
      <c r="ABP5" s="5"/>
      <c r="ABQ5" s="5"/>
      <c r="ABR5" s="5"/>
      <c r="ABS5" s="5"/>
      <c r="ABT5" s="5"/>
      <c r="ABU5" s="5"/>
      <c r="ABV5" s="5"/>
      <c r="ABW5" s="5"/>
      <c r="ABX5" s="5"/>
      <c r="ABY5" s="5"/>
      <c r="ABZ5" s="5"/>
      <c r="ACA5" s="5"/>
      <c r="ACB5" s="5"/>
      <c r="ACC5" s="5"/>
      <c r="ACD5" s="5"/>
      <c r="ACE5" s="5"/>
      <c r="ACF5" s="5"/>
      <c r="ACG5" s="5"/>
      <c r="ACH5" s="5"/>
      <c r="ACI5" s="5"/>
      <c r="ACJ5" s="5"/>
      <c r="ACK5" s="5"/>
      <c r="ACL5" s="5"/>
      <c r="ACM5" s="5"/>
      <c r="ACN5" s="5"/>
      <c r="ACO5" s="5"/>
      <c r="ACP5" s="5"/>
      <c r="ACQ5" s="5"/>
      <c r="ACR5" s="5"/>
      <c r="ACS5" s="5"/>
      <c r="ACT5" s="5"/>
      <c r="ACU5" s="5"/>
      <c r="ACV5" s="5"/>
      <c r="ACW5" s="5"/>
      <c r="ACX5" s="5"/>
      <c r="ACY5" s="5"/>
      <c r="ACZ5" s="5"/>
      <c r="ADA5" s="5"/>
      <c r="ADB5" s="5"/>
      <c r="ADC5" s="5"/>
      <c r="ADD5" s="5"/>
      <c r="ADE5" s="5"/>
      <c r="ADF5" s="5"/>
      <c r="ADG5" s="5"/>
      <c r="ADH5" s="5"/>
      <c r="ADI5" s="5"/>
      <c r="ADJ5" s="5"/>
      <c r="ADK5" s="5"/>
      <c r="ADL5" s="5"/>
      <c r="ADM5" s="5"/>
      <c r="ADN5" s="5"/>
      <c r="ADO5" s="5"/>
      <c r="ADP5" s="5"/>
      <c r="ADQ5" s="5"/>
      <c r="ADR5" s="5"/>
      <c r="ADS5" s="5"/>
      <c r="ADT5" s="5"/>
      <c r="ADU5" s="5"/>
      <c r="ADV5" s="5"/>
      <c r="ADW5" s="5"/>
      <c r="ADX5" s="5"/>
      <c r="ADY5" s="5"/>
      <c r="ADZ5" s="5"/>
      <c r="AEA5" s="5"/>
      <c r="AEB5" s="5"/>
      <c r="AEC5" s="5"/>
      <c r="AED5" s="5"/>
      <c r="AEE5" s="5"/>
      <c r="AEF5" s="5"/>
      <c r="AEG5" s="5"/>
      <c r="AEH5" s="5"/>
      <c r="AEI5" s="5"/>
      <c r="AEJ5" s="5"/>
      <c r="AEK5" s="5"/>
      <c r="AEL5" s="5"/>
      <c r="AEM5" s="5"/>
      <c r="AEN5" s="5"/>
      <c r="AEO5" s="5"/>
      <c r="AEP5" s="5"/>
      <c r="AEQ5" s="5"/>
      <c r="AER5" s="5"/>
      <c r="AES5" s="5"/>
      <c r="AET5" s="5"/>
      <c r="AEU5" s="5"/>
      <c r="AEV5" s="5"/>
      <c r="AEW5" s="5"/>
      <c r="AEX5" s="5"/>
      <c r="AEY5" s="5"/>
      <c r="AEZ5" s="5"/>
      <c r="AFA5" s="5"/>
      <c r="AFB5" s="5"/>
      <c r="AFC5" s="5"/>
      <c r="AFD5" s="5"/>
      <c r="AFE5" s="5"/>
      <c r="AFF5" s="5"/>
      <c r="AFG5" s="5"/>
      <c r="AFH5" s="5"/>
      <c r="AFI5" s="5"/>
      <c r="AFJ5" s="5"/>
      <c r="AFK5" s="5"/>
      <c r="AFL5" s="5"/>
      <c r="AFM5" s="5"/>
      <c r="AFN5" s="5"/>
      <c r="AFO5" s="5"/>
      <c r="AFP5" s="5"/>
      <c r="AFQ5" s="5"/>
      <c r="AFR5" s="5"/>
      <c r="AFS5" s="5"/>
      <c r="AFT5" s="5"/>
      <c r="AFU5" s="5"/>
      <c r="AFV5" s="5"/>
      <c r="AFW5" s="5"/>
      <c r="AFX5" s="5"/>
      <c r="AFY5" s="5"/>
      <c r="AFZ5" s="5"/>
      <c r="AGA5" s="5"/>
      <c r="AGB5" s="5"/>
      <c r="AGC5" s="5"/>
      <c r="AGD5" s="5"/>
      <c r="AGE5" s="5"/>
      <c r="AGF5" s="5"/>
      <c r="AGG5" s="5"/>
      <c r="AGH5" s="5"/>
      <c r="AGI5" s="5"/>
      <c r="AGJ5" s="5"/>
      <c r="AGK5" s="5"/>
      <c r="AGL5" s="5"/>
      <c r="AGM5" s="5"/>
      <c r="AGN5" s="5"/>
      <c r="AGO5" s="5"/>
      <c r="AGP5" s="5"/>
      <c r="AGQ5" s="5"/>
      <c r="AGR5" s="5"/>
      <c r="AGS5" s="5"/>
      <c r="AGT5" s="5"/>
      <c r="AGU5" s="5"/>
      <c r="AGV5" s="5"/>
      <c r="AGW5" s="5"/>
      <c r="AGX5" s="5"/>
      <c r="AGY5" s="5"/>
      <c r="AGZ5" s="5"/>
      <c r="AHA5" s="5"/>
      <c r="AHB5" s="5"/>
      <c r="AHC5" s="5"/>
      <c r="AHD5" s="5"/>
      <c r="AHE5" s="5"/>
      <c r="AHF5" s="5"/>
      <c r="AHG5" s="5"/>
      <c r="AHH5" s="5"/>
      <c r="AHI5" s="5"/>
      <c r="AHJ5" s="5"/>
      <c r="AHK5" s="5"/>
      <c r="AHL5" s="5"/>
      <c r="AHM5" s="5"/>
      <c r="AHN5" s="5"/>
      <c r="AHO5" s="5"/>
      <c r="AHP5" s="5"/>
      <c r="AHQ5" s="5"/>
      <c r="AHR5" s="5"/>
      <c r="AHS5" s="5"/>
      <c r="AHT5" s="5"/>
      <c r="AHU5" s="5"/>
      <c r="AHV5" s="5"/>
      <c r="AHW5" s="5"/>
      <c r="AHX5" s="5"/>
      <c r="AHY5" s="5"/>
      <c r="AHZ5" s="5"/>
      <c r="AIA5" s="5"/>
      <c r="AIB5" s="5"/>
      <c r="AIC5" s="5"/>
      <c r="AID5" s="5"/>
      <c r="AIE5" s="5"/>
      <c r="AIF5" s="5"/>
      <c r="AIG5" s="5"/>
      <c r="AIH5" s="5"/>
      <c r="AII5" s="5"/>
      <c r="AIJ5" s="5"/>
      <c r="AIK5" s="5"/>
      <c r="AIL5" s="5"/>
      <c r="AIM5" s="5"/>
      <c r="AIN5" s="5"/>
      <c r="AIO5" s="5"/>
      <c r="AIP5" s="5"/>
      <c r="AIQ5" s="5"/>
      <c r="AIR5" s="5"/>
      <c r="AIS5" s="5"/>
      <c r="AIT5" s="5"/>
      <c r="AIU5" s="5"/>
      <c r="AIV5" s="5"/>
      <c r="AIW5" s="5"/>
      <c r="AIX5" s="5"/>
      <c r="AIY5" s="5"/>
      <c r="AIZ5" s="5"/>
      <c r="AJA5" s="5"/>
      <c r="AJB5" s="5"/>
      <c r="AJC5" s="5"/>
      <c r="AJD5" s="5"/>
      <c r="AJE5" s="5"/>
      <c r="AJF5" s="5"/>
      <c r="AJG5" s="5"/>
      <c r="AJH5" s="5"/>
      <c r="AJI5" s="5"/>
      <c r="AJJ5" s="5"/>
      <c r="AJK5" s="5"/>
      <c r="AJL5" s="5"/>
      <c r="AJM5" s="5"/>
      <c r="AJN5" s="5"/>
      <c r="AJO5" s="5"/>
      <c r="AJP5" s="5"/>
      <c r="AJQ5" s="5"/>
      <c r="AJR5" s="5"/>
      <c r="AJS5" s="5"/>
      <c r="AJT5" s="5"/>
      <c r="AJU5" s="5"/>
      <c r="AJV5" s="5"/>
      <c r="AJW5" s="5"/>
      <c r="AJX5" s="5"/>
      <c r="AJY5" s="5"/>
      <c r="AJZ5" s="5"/>
      <c r="AKA5" s="5"/>
      <c r="AKB5" s="5"/>
      <c r="AKC5" s="5"/>
      <c r="AKD5" s="5"/>
      <c r="AKE5" s="5"/>
      <c r="AKF5" s="5"/>
      <c r="AKG5" s="5"/>
      <c r="AKH5" s="5"/>
      <c r="AKI5" s="5"/>
      <c r="AKJ5" s="5"/>
      <c r="AKK5" s="5"/>
      <c r="AKL5" s="5"/>
      <c r="AKM5" s="5"/>
      <c r="AKN5" s="5"/>
      <c r="AKO5" s="5"/>
      <c r="AKP5" s="5"/>
      <c r="AKQ5" s="5"/>
      <c r="AKR5" s="5"/>
      <c r="AKS5" s="5"/>
      <c r="AKT5" s="5"/>
      <c r="AKU5" s="5"/>
      <c r="AKV5" s="5"/>
      <c r="AKW5" s="5"/>
      <c r="AKX5" s="5"/>
      <c r="AKY5" s="5"/>
      <c r="AKZ5" s="5"/>
      <c r="ALA5" s="5"/>
      <c r="ALB5" s="5"/>
      <c r="ALC5" s="5"/>
      <c r="ALD5" s="5"/>
      <c r="ALE5" s="5"/>
      <c r="ALF5" s="5"/>
      <c r="ALG5" s="5"/>
      <c r="ALH5" s="5"/>
      <c r="ALI5" s="5"/>
      <c r="ALJ5" s="5"/>
      <c r="ALK5" s="5"/>
      <c r="ALL5" s="5"/>
      <c r="ALM5" s="5"/>
      <c r="ALN5" s="5"/>
      <c r="ALO5" s="5"/>
      <c r="ALP5" s="5"/>
      <c r="ALQ5" s="5"/>
      <c r="ALR5" s="5"/>
      <c r="ALS5" s="5"/>
      <c r="ALT5" s="5"/>
      <c r="ALU5" s="5"/>
      <c r="ALV5" s="5"/>
      <c r="ALW5" s="5"/>
    </row>
    <row r="6" spans="1:1024" s="6" customFormat="1" ht="13.9" customHeight="1" x14ac:dyDescent="0.25">
      <c r="A6" s="11" t="s">
        <v>11</v>
      </c>
      <c r="B6" s="13" t="s">
        <v>12</v>
      </c>
      <c r="C6" s="13"/>
      <c r="D6" s="13"/>
      <c r="E6" s="13"/>
      <c r="F6" s="13"/>
      <c r="G6" s="13"/>
      <c r="H6" s="13"/>
      <c r="I6" s="44"/>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row>
    <row r="7" spans="1:1024" s="6" customFormat="1" ht="13.9" customHeight="1" x14ac:dyDescent="0.25">
      <c r="A7" s="11" t="s">
        <v>13</v>
      </c>
      <c r="B7" s="13" t="s">
        <v>14</v>
      </c>
      <c r="C7" s="13"/>
      <c r="D7" s="13"/>
      <c r="E7" s="13"/>
      <c r="F7" s="13"/>
      <c r="G7" s="13"/>
      <c r="H7" s="13"/>
      <c r="I7" s="44"/>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c r="SK7" s="5"/>
      <c r="SL7" s="5"/>
      <c r="SM7" s="5"/>
      <c r="SN7" s="5"/>
      <c r="SO7" s="5"/>
      <c r="SP7" s="5"/>
      <c r="SQ7" s="5"/>
      <c r="SR7" s="5"/>
      <c r="SS7" s="5"/>
      <c r="ST7" s="5"/>
      <c r="SU7" s="5"/>
      <c r="SV7" s="5"/>
      <c r="SW7" s="5"/>
      <c r="SX7" s="5"/>
      <c r="SY7" s="5"/>
      <c r="SZ7" s="5"/>
      <c r="TA7" s="5"/>
      <c r="TB7" s="5"/>
      <c r="TC7" s="5"/>
      <c r="TD7" s="5"/>
      <c r="TE7" s="5"/>
      <c r="TF7" s="5"/>
      <c r="TG7" s="5"/>
      <c r="TH7" s="5"/>
      <c r="TI7" s="5"/>
      <c r="TJ7" s="5"/>
      <c r="TK7" s="5"/>
      <c r="TL7" s="5"/>
      <c r="TM7" s="5"/>
      <c r="TN7" s="5"/>
      <c r="TO7" s="5"/>
      <c r="TP7" s="5"/>
      <c r="TQ7" s="5"/>
      <c r="TR7" s="5"/>
      <c r="TS7" s="5"/>
      <c r="TT7" s="5"/>
      <c r="TU7" s="5"/>
      <c r="TV7" s="5"/>
      <c r="TW7" s="5"/>
      <c r="TX7" s="5"/>
      <c r="TY7" s="5"/>
      <c r="TZ7" s="5"/>
      <c r="UA7" s="5"/>
      <c r="UB7" s="5"/>
      <c r="UC7" s="5"/>
      <c r="UD7" s="5"/>
      <c r="UE7" s="5"/>
      <c r="UF7" s="5"/>
      <c r="UG7" s="5"/>
      <c r="UH7" s="5"/>
      <c r="UI7" s="5"/>
      <c r="UJ7" s="5"/>
      <c r="UK7" s="5"/>
      <c r="UL7" s="5"/>
      <c r="UM7" s="5"/>
      <c r="UN7" s="5"/>
      <c r="UO7" s="5"/>
      <c r="UP7" s="5"/>
      <c r="UQ7" s="5"/>
      <c r="UR7" s="5"/>
      <c r="US7" s="5"/>
      <c r="UT7" s="5"/>
      <c r="UU7" s="5"/>
      <c r="UV7" s="5"/>
      <c r="UW7" s="5"/>
      <c r="UX7" s="5"/>
      <c r="UY7" s="5"/>
      <c r="UZ7" s="5"/>
      <c r="VA7" s="5"/>
      <c r="VB7" s="5"/>
      <c r="VC7" s="5"/>
      <c r="VD7" s="5"/>
      <c r="VE7" s="5"/>
      <c r="VF7" s="5"/>
      <c r="VG7" s="5"/>
      <c r="VH7" s="5"/>
      <c r="VI7" s="5"/>
      <c r="VJ7" s="5"/>
      <c r="VK7" s="5"/>
      <c r="VL7" s="5"/>
      <c r="VM7" s="5"/>
      <c r="VN7" s="5"/>
      <c r="VO7" s="5"/>
      <c r="VP7" s="5"/>
      <c r="VQ7" s="5"/>
      <c r="VR7" s="5"/>
      <c r="VS7" s="5"/>
      <c r="VT7" s="5"/>
      <c r="VU7" s="5"/>
      <c r="VV7" s="5"/>
      <c r="VW7" s="5"/>
      <c r="VX7" s="5"/>
      <c r="VY7" s="5"/>
      <c r="VZ7" s="5"/>
      <c r="WA7" s="5"/>
      <c r="WB7" s="5"/>
      <c r="WC7" s="5"/>
      <c r="WD7" s="5"/>
      <c r="WE7" s="5"/>
      <c r="WF7" s="5"/>
      <c r="WG7" s="5"/>
      <c r="WH7" s="5"/>
      <c r="WI7" s="5"/>
      <c r="WJ7" s="5"/>
      <c r="WK7" s="5"/>
      <c r="WL7" s="5"/>
      <c r="WM7" s="5"/>
      <c r="WN7" s="5"/>
      <c r="WO7" s="5"/>
      <c r="WP7" s="5"/>
      <c r="WQ7" s="5"/>
      <c r="WR7" s="5"/>
      <c r="WS7" s="5"/>
      <c r="WT7" s="5"/>
      <c r="WU7" s="5"/>
      <c r="WV7" s="5"/>
      <c r="WW7" s="5"/>
      <c r="WX7" s="5"/>
      <c r="WY7" s="5"/>
      <c r="WZ7" s="5"/>
      <c r="XA7" s="5"/>
      <c r="XB7" s="5"/>
      <c r="XC7" s="5"/>
      <c r="XD7" s="5"/>
      <c r="XE7" s="5"/>
      <c r="XF7" s="5"/>
      <c r="XG7" s="5"/>
      <c r="XH7" s="5"/>
      <c r="XI7" s="5"/>
      <c r="XJ7" s="5"/>
      <c r="XK7" s="5"/>
      <c r="XL7" s="5"/>
      <c r="XM7" s="5"/>
      <c r="XN7" s="5"/>
      <c r="XO7" s="5"/>
      <c r="XP7" s="5"/>
      <c r="XQ7" s="5"/>
      <c r="XR7" s="5"/>
      <c r="XS7" s="5"/>
      <c r="XT7" s="5"/>
      <c r="XU7" s="5"/>
      <c r="XV7" s="5"/>
      <c r="XW7" s="5"/>
      <c r="XX7" s="5"/>
      <c r="XY7" s="5"/>
      <c r="XZ7" s="5"/>
      <c r="YA7" s="5"/>
      <c r="YB7" s="5"/>
      <c r="YC7" s="5"/>
      <c r="YD7" s="5"/>
      <c r="YE7" s="5"/>
      <c r="YF7" s="5"/>
      <c r="YG7" s="5"/>
      <c r="YH7" s="5"/>
      <c r="YI7" s="5"/>
      <c r="YJ7" s="5"/>
      <c r="YK7" s="5"/>
      <c r="YL7" s="5"/>
      <c r="YM7" s="5"/>
      <c r="YN7" s="5"/>
      <c r="YO7" s="5"/>
      <c r="YP7" s="5"/>
      <c r="YQ7" s="5"/>
      <c r="YR7" s="5"/>
      <c r="YS7" s="5"/>
      <c r="YT7" s="5"/>
      <c r="YU7" s="5"/>
      <c r="YV7" s="5"/>
      <c r="YW7" s="5"/>
      <c r="YX7" s="5"/>
      <c r="YY7" s="5"/>
      <c r="YZ7" s="5"/>
      <c r="ZA7" s="5"/>
      <c r="ZB7" s="5"/>
      <c r="ZC7" s="5"/>
      <c r="ZD7" s="5"/>
      <c r="ZE7" s="5"/>
      <c r="ZF7" s="5"/>
      <c r="ZG7" s="5"/>
      <c r="ZH7" s="5"/>
      <c r="ZI7" s="5"/>
      <c r="ZJ7" s="5"/>
      <c r="ZK7" s="5"/>
      <c r="ZL7" s="5"/>
      <c r="ZM7" s="5"/>
      <c r="ZN7" s="5"/>
      <c r="ZO7" s="5"/>
      <c r="ZP7" s="5"/>
      <c r="ZQ7" s="5"/>
      <c r="ZR7" s="5"/>
      <c r="ZS7" s="5"/>
      <c r="ZT7" s="5"/>
      <c r="ZU7" s="5"/>
      <c r="ZV7" s="5"/>
      <c r="ZW7" s="5"/>
      <c r="ZX7" s="5"/>
      <c r="ZY7" s="5"/>
      <c r="ZZ7" s="5"/>
      <c r="AAA7" s="5"/>
      <c r="AAB7" s="5"/>
      <c r="AAC7" s="5"/>
      <c r="AAD7" s="5"/>
      <c r="AAE7" s="5"/>
      <c r="AAF7" s="5"/>
      <c r="AAG7" s="5"/>
      <c r="AAH7" s="5"/>
      <c r="AAI7" s="5"/>
      <c r="AAJ7" s="5"/>
      <c r="AAK7" s="5"/>
      <c r="AAL7" s="5"/>
      <c r="AAM7" s="5"/>
      <c r="AAN7" s="5"/>
      <c r="AAO7" s="5"/>
      <c r="AAP7" s="5"/>
      <c r="AAQ7" s="5"/>
      <c r="AAR7" s="5"/>
      <c r="AAS7" s="5"/>
      <c r="AAT7" s="5"/>
      <c r="AAU7" s="5"/>
      <c r="AAV7" s="5"/>
      <c r="AAW7" s="5"/>
      <c r="AAX7" s="5"/>
      <c r="AAY7" s="5"/>
      <c r="AAZ7" s="5"/>
      <c r="ABA7" s="5"/>
      <c r="ABB7" s="5"/>
      <c r="ABC7" s="5"/>
      <c r="ABD7" s="5"/>
      <c r="ABE7" s="5"/>
      <c r="ABF7" s="5"/>
      <c r="ABG7" s="5"/>
      <c r="ABH7" s="5"/>
      <c r="ABI7" s="5"/>
      <c r="ABJ7" s="5"/>
      <c r="ABK7" s="5"/>
      <c r="ABL7" s="5"/>
      <c r="ABM7" s="5"/>
      <c r="ABN7" s="5"/>
      <c r="ABO7" s="5"/>
      <c r="ABP7" s="5"/>
      <c r="ABQ7" s="5"/>
      <c r="ABR7" s="5"/>
      <c r="ABS7" s="5"/>
      <c r="ABT7" s="5"/>
      <c r="ABU7" s="5"/>
      <c r="ABV7" s="5"/>
      <c r="ABW7" s="5"/>
      <c r="ABX7" s="5"/>
      <c r="ABY7" s="5"/>
      <c r="ABZ7" s="5"/>
      <c r="ACA7" s="5"/>
      <c r="ACB7" s="5"/>
      <c r="ACC7" s="5"/>
      <c r="ACD7" s="5"/>
      <c r="ACE7" s="5"/>
      <c r="ACF7" s="5"/>
      <c r="ACG7" s="5"/>
      <c r="ACH7" s="5"/>
      <c r="ACI7" s="5"/>
      <c r="ACJ7" s="5"/>
      <c r="ACK7" s="5"/>
      <c r="ACL7" s="5"/>
      <c r="ACM7" s="5"/>
      <c r="ACN7" s="5"/>
      <c r="ACO7" s="5"/>
      <c r="ACP7" s="5"/>
      <c r="ACQ7" s="5"/>
      <c r="ACR7" s="5"/>
      <c r="ACS7" s="5"/>
      <c r="ACT7" s="5"/>
      <c r="ACU7" s="5"/>
      <c r="ACV7" s="5"/>
      <c r="ACW7" s="5"/>
      <c r="ACX7" s="5"/>
      <c r="ACY7" s="5"/>
      <c r="ACZ7" s="5"/>
      <c r="ADA7" s="5"/>
      <c r="ADB7" s="5"/>
      <c r="ADC7" s="5"/>
      <c r="ADD7" s="5"/>
      <c r="ADE7" s="5"/>
      <c r="ADF7" s="5"/>
      <c r="ADG7" s="5"/>
      <c r="ADH7" s="5"/>
      <c r="ADI7" s="5"/>
      <c r="ADJ7" s="5"/>
      <c r="ADK7" s="5"/>
      <c r="ADL7" s="5"/>
      <c r="ADM7" s="5"/>
      <c r="ADN7" s="5"/>
      <c r="ADO7" s="5"/>
      <c r="ADP7" s="5"/>
      <c r="ADQ7" s="5"/>
      <c r="ADR7" s="5"/>
      <c r="ADS7" s="5"/>
      <c r="ADT7" s="5"/>
      <c r="ADU7" s="5"/>
      <c r="ADV7" s="5"/>
      <c r="ADW7" s="5"/>
      <c r="ADX7" s="5"/>
      <c r="ADY7" s="5"/>
      <c r="ADZ7" s="5"/>
      <c r="AEA7" s="5"/>
      <c r="AEB7" s="5"/>
      <c r="AEC7" s="5"/>
      <c r="AED7" s="5"/>
      <c r="AEE7" s="5"/>
      <c r="AEF7" s="5"/>
      <c r="AEG7" s="5"/>
      <c r="AEH7" s="5"/>
      <c r="AEI7" s="5"/>
      <c r="AEJ7" s="5"/>
      <c r="AEK7" s="5"/>
      <c r="AEL7" s="5"/>
      <c r="AEM7" s="5"/>
      <c r="AEN7" s="5"/>
      <c r="AEO7" s="5"/>
      <c r="AEP7" s="5"/>
      <c r="AEQ7" s="5"/>
      <c r="AER7" s="5"/>
      <c r="AES7" s="5"/>
      <c r="AET7" s="5"/>
      <c r="AEU7" s="5"/>
      <c r="AEV7" s="5"/>
      <c r="AEW7" s="5"/>
      <c r="AEX7" s="5"/>
      <c r="AEY7" s="5"/>
      <c r="AEZ7" s="5"/>
      <c r="AFA7" s="5"/>
      <c r="AFB7" s="5"/>
      <c r="AFC7" s="5"/>
      <c r="AFD7" s="5"/>
      <c r="AFE7" s="5"/>
      <c r="AFF7" s="5"/>
      <c r="AFG7" s="5"/>
      <c r="AFH7" s="5"/>
      <c r="AFI7" s="5"/>
      <c r="AFJ7" s="5"/>
      <c r="AFK7" s="5"/>
      <c r="AFL7" s="5"/>
      <c r="AFM7" s="5"/>
      <c r="AFN7" s="5"/>
      <c r="AFO7" s="5"/>
      <c r="AFP7" s="5"/>
      <c r="AFQ7" s="5"/>
      <c r="AFR7" s="5"/>
      <c r="AFS7" s="5"/>
      <c r="AFT7" s="5"/>
      <c r="AFU7" s="5"/>
      <c r="AFV7" s="5"/>
      <c r="AFW7" s="5"/>
      <c r="AFX7" s="5"/>
      <c r="AFY7" s="5"/>
      <c r="AFZ7" s="5"/>
      <c r="AGA7" s="5"/>
      <c r="AGB7" s="5"/>
      <c r="AGC7" s="5"/>
      <c r="AGD7" s="5"/>
      <c r="AGE7" s="5"/>
      <c r="AGF7" s="5"/>
      <c r="AGG7" s="5"/>
      <c r="AGH7" s="5"/>
      <c r="AGI7" s="5"/>
      <c r="AGJ7" s="5"/>
      <c r="AGK7" s="5"/>
      <c r="AGL7" s="5"/>
      <c r="AGM7" s="5"/>
      <c r="AGN7" s="5"/>
      <c r="AGO7" s="5"/>
      <c r="AGP7" s="5"/>
      <c r="AGQ7" s="5"/>
      <c r="AGR7" s="5"/>
      <c r="AGS7" s="5"/>
      <c r="AGT7" s="5"/>
      <c r="AGU7" s="5"/>
      <c r="AGV7" s="5"/>
      <c r="AGW7" s="5"/>
      <c r="AGX7" s="5"/>
      <c r="AGY7" s="5"/>
      <c r="AGZ7" s="5"/>
      <c r="AHA7" s="5"/>
      <c r="AHB7" s="5"/>
      <c r="AHC7" s="5"/>
      <c r="AHD7" s="5"/>
      <c r="AHE7" s="5"/>
      <c r="AHF7" s="5"/>
      <c r="AHG7" s="5"/>
      <c r="AHH7" s="5"/>
      <c r="AHI7" s="5"/>
      <c r="AHJ7" s="5"/>
      <c r="AHK7" s="5"/>
      <c r="AHL7" s="5"/>
      <c r="AHM7" s="5"/>
      <c r="AHN7" s="5"/>
      <c r="AHO7" s="5"/>
      <c r="AHP7" s="5"/>
      <c r="AHQ7" s="5"/>
      <c r="AHR7" s="5"/>
      <c r="AHS7" s="5"/>
      <c r="AHT7" s="5"/>
      <c r="AHU7" s="5"/>
      <c r="AHV7" s="5"/>
      <c r="AHW7" s="5"/>
      <c r="AHX7" s="5"/>
      <c r="AHY7" s="5"/>
      <c r="AHZ7" s="5"/>
      <c r="AIA7" s="5"/>
      <c r="AIB7" s="5"/>
      <c r="AIC7" s="5"/>
      <c r="AID7" s="5"/>
      <c r="AIE7" s="5"/>
      <c r="AIF7" s="5"/>
      <c r="AIG7" s="5"/>
      <c r="AIH7" s="5"/>
      <c r="AII7" s="5"/>
      <c r="AIJ7" s="5"/>
      <c r="AIK7" s="5"/>
      <c r="AIL7" s="5"/>
      <c r="AIM7" s="5"/>
      <c r="AIN7" s="5"/>
      <c r="AIO7" s="5"/>
      <c r="AIP7" s="5"/>
      <c r="AIQ7" s="5"/>
      <c r="AIR7" s="5"/>
      <c r="AIS7" s="5"/>
      <c r="AIT7" s="5"/>
      <c r="AIU7" s="5"/>
      <c r="AIV7" s="5"/>
      <c r="AIW7" s="5"/>
      <c r="AIX7" s="5"/>
      <c r="AIY7" s="5"/>
      <c r="AIZ7" s="5"/>
      <c r="AJA7" s="5"/>
      <c r="AJB7" s="5"/>
      <c r="AJC7" s="5"/>
      <c r="AJD7" s="5"/>
      <c r="AJE7" s="5"/>
      <c r="AJF7" s="5"/>
      <c r="AJG7" s="5"/>
      <c r="AJH7" s="5"/>
      <c r="AJI7" s="5"/>
      <c r="AJJ7" s="5"/>
      <c r="AJK7" s="5"/>
      <c r="AJL7" s="5"/>
      <c r="AJM7" s="5"/>
      <c r="AJN7" s="5"/>
      <c r="AJO7" s="5"/>
      <c r="AJP7" s="5"/>
      <c r="AJQ7" s="5"/>
      <c r="AJR7" s="5"/>
      <c r="AJS7" s="5"/>
      <c r="AJT7" s="5"/>
      <c r="AJU7" s="5"/>
      <c r="AJV7" s="5"/>
      <c r="AJW7" s="5"/>
      <c r="AJX7" s="5"/>
      <c r="AJY7" s="5"/>
      <c r="AJZ7" s="5"/>
      <c r="AKA7" s="5"/>
      <c r="AKB7" s="5"/>
      <c r="AKC7" s="5"/>
      <c r="AKD7" s="5"/>
      <c r="AKE7" s="5"/>
      <c r="AKF7" s="5"/>
      <c r="AKG7" s="5"/>
      <c r="AKH7" s="5"/>
      <c r="AKI7" s="5"/>
      <c r="AKJ7" s="5"/>
      <c r="AKK7" s="5"/>
      <c r="AKL7" s="5"/>
      <c r="AKM7" s="5"/>
      <c r="AKN7" s="5"/>
      <c r="AKO7" s="5"/>
      <c r="AKP7" s="5"/>
      <c r="AKQ7" s="5"/>
      <c r="AKR7" s="5"/>
      <c r="AKS7" s="5"/>
      <c r="AKT7" s="5"/>
      <c r="AKU7" s="5"/>
      <c r="AKV7" s="5"/>
      <c r="AKW7" s="5"/>
      <c r="AKX7" s="5"/>
      <c r="AKY7" s="5"/>
      <c r="AKZ7" s="5"/>
      <c r="ALA7" s="5"/>
      <c r="ALB7" s="5"/>
      <c r="ALC7" s="5"/>
      <c r="ALD7" s="5"/>
      <c r="ALE7" s="5"/>
      <c r="ALF7" s="5"/>
      <c r="ALG7" s="5"/>
      <c r="ALH7" s="5"/>
      <c r="ALI7" s="5"/>
      <c r="ALJ7" s="5"/>
      <c r="ALK7" s="5"/>
      <c r="ALL7" s="5"/>
      <c r="ALM7" s="5"/>
      <c r="ALN7" s="5"/>
      <c r="ALO7" s="5"/>
      <c r="ALP7" s="5"/>
      <c r="ALQ7" s="5"/>
      <c r="ALR7" s="5"/>
      <c r="ALS7" s="5"/>
      <c r="ALT7" s="5"/>
      <c r="ALU7" s="5"/>
      <c r="ALV7" s="5"/>
      <c r="ALW7" s="5"/>
    </row>
    <row r="8" spans="1:1024" s="6" customFormat="1" x14ac:dyDescent="0.25">
      <c r="A8" s="14" t="s">
        <v>15</v>
      </c>
      <c r="B8" s="15" t="s">
        <v>16</v>
      </c>
      <c r="C8" s="15" t="s">
        <v>16</v>
      </c>
      <c r="D8" s="15" t="s">
        <v>16</v>
      </c>
      <c r="E8" s="16" t="s">
        <v>17</v>
      </c>
      <c r="F8" s="17" t="s">
        <v>18</v>
      </c>
      <c r="G8" s="17" t="s">
        <v>19</v>
      </c>
      <c r="H8" s="17" t="s">
        <v>20</v>
      </c>
      <c r="I8" s="44"/>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c r="SK8" s="5"/>
      <c r="SL8" s="5"/>
      <c r="SM8" s="5"/>
      <c r="SN8" s="5"/>
      <c r="SO8" s="5"/>
      <c r="SP8" s="5"/>
      <c r="SQ8" s="5"/>
      <c r="SR8" s="5"/>
      <c r="SS8" s="5"/>
      <c r="ST8" s="5"/>
      <c r="SU8" s="5"/>
      <c r="SV8" s="5"/>
      <c r="SW8" s="5"/>
      <c r="SX8" s="5"/>
      <c r="SY8" s="5"/>
      <c r="SZ8" s="5"/>
      <c r="TA8" s="5"/>
      <c r="TB8" s="5"/>
      <c r="TC8" s="5"/>
      <c r="TD8" s="5"/>
      <c r="TE8" s="5"/>
      <c r="TF8" s="5"/>
      <c r="TG8" s="5"/>
      <c r="TH8" s="5"/>
      <c r="TI8" s="5"/>
      <c r="TJ8" s="5"/>
      <c r="TK8" s="5"/>
      <c r="TL8" s="5"/>
      <c r="TM8" s="5"/>
      <c r="TN8" s="5"/>
      <c r="TO8" s="5"/>
      <c r="TP8" s="5"/>
      <c r="TQ8" s="5"/>
      <c r="TR8" s="5"/>
      <c r="TS8" s="5"/>
      <c r="TT8" s="5"/>
      <c r="TU8" s="5"/>
      <c r="TV8" s="5"/>
      <c r="TW8" s="5"/>
      <c r="TX8" s="5"/>
      <c r="TY8" s="5"/>
      <c r="TZ8" s="5"/>
      <c r="UA8" s="5"/>
      <c r="UB8" s="5"/>
      <c r="UC8" s="5"/>
      <c r="UD8" s="5"/>
      <c r="UE8" s="5"/>
      <c r="UF8" s="5"/>
      <c r="UG8" s="5"/>
      <c r="UH8" s="5"/>
      <c r="UI8" s="5"/>
      <c r="UJ8" s="5"/>
      <c r="UK8" s="5"/>
      <c r="UL8" s="5"/>
      <c r="UM8" s="5"/>
      <c r="UN8" s="5"/>
      <c r="UO8" s="5"/>
      <c r="UP8" s="5"/>
      <c r="UQ8" s="5"/>
      <c r="UR8" s="5"/>
      <c r="US8" s="5"/>
      <c r="UT8" s="5"/>
      <c r="UU8" s="5"/>
      <c r="UV8" s="5"/>
      <c r="UW8" s="5"/>
      <c r="UX8" s="5"/>
      <c r="UY8" s="5"/>
      <c r="UZ8" s="5"/>
      <c r="VA8" s="5"/>
      <c r="VB8" s="5"/>
      <c r="VC8" s="5"/>
      <c r="VD8" s="5"/>
      <c r="VE8" s="5"/>
      <c r="VF8" s="5"/>
      <c r="VG8" s="5"/>
      <c r="VH8" s="5"/>
      <c r="VI8" s="5"/>
      <c r="VJ8" s="5"/>
      <c r="VK8" s="5"/>
      <c r="VL8" s="5"/>
      <c r="VM8" s="5"/>
      <c r="VN8" s="5"/>
      <c r="VO8" s="5"/>
      <c r="VP8" s="5"/>
      <c r="VQ8" s="5"/>
      <c r="VR8" s="5"/>
      <c r="VS8" s="5"/>
      <c r="VT8" s="5"/>
      <c r="VU8" s="5"/>
      <c r="VV8" s="5"/>
      <c r="VW8" s="5"/>
      <c r="VX8" s="5"/>
      <c r="VY8" s="5"/>
      <c r="VZ8" s="5"/>
      <c r="WA8" s="5"/>
      <c r="WB8" s="5"/>
      <c r="WC8" s="5"/>
      <c r="WD8" s="5"/>
      <c r="WE8" s="5"/>
      <c r="WF8" s="5"/>
      <c r="WG8" s="5"/>
      <c r="WH8" s="5"/>
      <c r="WI8" s="5"/>
      <c r="WJ8" s="5"/>
      <c r="WK8" s="5"/>
      <c r="WL8" s="5"/>
      <c r="WM8" s="5"/>
      <c r="WN8" s="5"/>
      <c r="WO8" s="5"/>
      <c r="WP8" s="5"/>
      <c r="WQ8" s="5"/>
      <c r="WR8" s="5"/>
      <c r="WS8" s="5"/>
      <c r="WT8" s="5"/>
      <c r="WU8" s="5"/>
      <c r="WV8" s="5"/>
      <c r="WW8" s="5"/>
      <c r="WX8" s="5"/>
      <c r="WY8" s="5"/>
      <c r="WZ8" s="5"/>
      <c r="XA8" s="5"/>
      <c r="XB8" s="5"/>
      <c r="XC8" s="5"/>
      <c r="XD8" s="5"/>
      <c r="XE8" s="5"/>
      <c r="XF8" s="5"/>
      <c r="XG8" s="5"/>
      <c r="XH8" s="5"/>
      <c r="XI8" s="5"/>
      <c r="XJ8" s="5"/>
      <c r="XK8" s="5"/>
      <c r="XL8" s="5"/>
      <c r="XM8" s="5"/>
      <c r="XN8" s="5"/>
      <c r="XO8" s="5"/>
      <c r="XP8" s="5"/>
      <c r="XQ8" s="5"/>
      <c r="XR8" s="5"/>
      <c r="XS8" s="5"/>
      <c r="XT8" s="5"/>
      <c r="XU8" s="5"/>
      <c r="XV8" s="5"/>
      <c r="XW8" s="5"/>
      <c r="XX8" s="5"/>
      <c r="XY8" s="5"/>
      <c r="XZ8" s="5"/>
      <c r="YA8" s="5"/>
      <c r="YB8" s="5"/>
      <c r="YC8" s="5"/>
      <c r="YD8" s="5"/>
      <c r="YE8" s="5"/>
      <c r="YF8" s="5"/>
      <c r="YG8" s="5"/>
      <c r="YH8" s="5"/>
      <c r="YI8" s="5"/>
      <c r="YJ8" s="5"/>
      <c r="YK8" s="5"/>
      <c r="YL8" s="5"/>
      <c r="YM8" s="5"/>
      <c r="YN8" s="5"/>
      <c r="YO8" s="5"/>
      <c r="YP8" s="5"/>
      <c r="YQ8" s="5"/>
      <c r="YR8" s="5"/>
      <c r="YS8" s="5"/>
      <c r="YT8" s="5"/>
      <c r="YU8" s="5"/>
      <c r="YV8" s="5"/>
      <c r="YW8" s="5"/>
      <c r="YX8" s="5"/>
      <c r="YY8" s="5"/>
      <c r="YZ8" s="5"/>
      <c r="ZA8" s="5"/>
      <c r="ZB8" s="5"/>
      <c r="ZC8" s="5"/>
      <c r="ZD8" s="5"/>
      <c r="ZE8" s="5"/>
      <c r="ZF8" s="5"/>
      <c r="ZG8" s="5"/>
      <c r="ZH8" s="5"/>
      <c r="ZI8" s="5"/>
      <c r="ZJ8" s="5"/>
      <c r="ZK8" s="5"/>
      <c r="ZL8" s="5"/>
      <c r="ZM8" s="5"/>
      <c r="ZN8" s="5"/>
      <c r="ZO8" s="5"/>
      <c r="ZP8" s="5"/>
      <c r="ZQ8" s="5"/>
      <c r="ZR8" s="5"/>
      <c r="ZS8" s="5"/>
      <c r="ZT8" s="5"/>
      <c r="ZU8" s="5"/>
      <c r="ZV8" s="5"/>
      <c r="ZW8" s="5"/>
      <c r="ZX8" s="5"/>
      <c r="ZY8" s="5"/>
      <c r="ZZ8" s="5"/>
      <c r="AAA8" s="5"/>
      <c r="AAB8" s="5"/>
      <c r="AAC8" s="5"/>
      <c r="AAD8" s="5"/>
      <c r="AAE8" s="5"/>
      <c r="AAF8" s="5"/>
      <c r="AAG8" s="5"/>
      <c r="AAH8" s="5"/>
      <c r="AAI8" s="5"/>
      <c r="AAJ8" s="5"/>
      <c r="AAK8" s="5"/>
      <c r="AAL8" s="5"/>
      <c r="AAM8" s="5"/>
      <c r="AAN8" s="5"/>
      <c r="AAO8" s="5"/>
      <c r="AAP8" s="5"/>
      <c r="AAQ8" s="5"/>
      <c r="AAR8" s="5"/>
      <c r="AAS8" s="5"/>
      <c r="AAT8" s="5"/>
      <c r="AAU8" s="5"/>
      <c r="AAV8" s="5"/>
      <c r="AAW8" s="5"/>
      <c r="AAX8" s="5"/>
      <c r="AAY8" s="5"/>
      <c r="AAZ8" s="5"/>
      <c r="ABA8" s="5"/>
      <c r="ABB8" s="5"/>
      <c r="ABC8" s="5"/>
      <c r="ABD8" s="5"/>
      <c r="ABE8" s="5"/>
      <c r="ABF8" s="5"/>
      <c r="ABG8" s="5"/>
      <c r="ABH8" s="5"/>
      <c r="ABI8" s="5"/>
      <c r="ABJ8" s="5"/>
      <c r="ABK8" s="5"/>
      <c r="ABL8" s="5"/>
      <c r="ABM8" s="5"/>
      <c r="ABN8" s="5"/>
      <c r="ABO8" s="5"/>
      <c r="ABP8" s="5"/>
      <c r="ABQ8" s="5"/>
      <c r="ABR8" s="5"/>
      <c r="ABS8" s="5"/>
      <c r="ABT8" s="5"/>
      <c r="ABU8" s="5"/>
      <c r="ABV8" s="5"/>
      <c r="ABW8" s="5"/>
      <c r="ABX8" s="5"/>
      <c r="ABY8" s="5"/>
      <c r="ABZ8" s="5"/>
      <c r="ACA8" s="5"/>
      <c r="ACB8" s="5"/>
      <c r="ACC8" s="5"/>
      <c r="ACD8" s="5"/>
      <c r="ACE8" s="5"/>
      <c r="ACF8" s="5"/>
      <c r="ACG8" s="5"/>
      <c r="ACH8" s="5"/>
      <c r="ACI8" s="5"/>
      <c r="ACJ8" s="5"/>
      <c r="ACK8" s="5"/>
      <c r="ACL8" s="5"/>
      <c r="ACM8" s="5"/>
      <c r="ACN8" s="5"/>
      <c r="ACO8" s="5"/>
      <c r="ACP8" s="5"/>
      <c r="ACQ8" s="5"/>
      <c r="ACR8" s="5"/>
      <c r="ACS8" s="5"/>
      <c r="ACT8" s="5"/>
      <c r="ACU8" s="5"/>
      <c r="ACV8" s="5"/>
      <c r="ACW8" s="5"/>
      <c r="ACX8" s="5"/>
      <c r="ACY8" s="5"/>
      <c r="ACZ8" s="5"/>
      <c r="ADA8" s="5"/>
      <c r="ADB8" s="5"/>
      <c r="ADC8" s="5"/>
      <c r="ADD8" s="5"/>
      <c r="ADE8" s="5"/>
      <c r="ADF8" s="5"/>
      <c r="ADG8" s="5"/>
      <c r="ADH8" s="5"/>
      <c r="ADI8" s="5"/>
      <c r="ADJ8" s="5"/>
      <c r="ADK8" s="5"/>
      <c r="ADL8" s="5"/>
      <c r="ADM8" s="5"/>
      <c r="ADN8" s="5"/>
      <c r="ADO8" s="5"/>
      <c r="ADP8" s="5"/>
      <c r="ADQ8" s="5"/>
      <c r="ADR8" s="5"/>
      <c r="ADS8" s="5"/>
      <c r="ADT8" s="5"/>
      <c r="ADU8" s="5"/>
      <c r="ADV8" s="5"/>
      <c r="ADW8" s="5"/>
      <c r="ADX8" s="5"/>
      <c r="ADY8" s="5"/>
      <c r="ADZ8" s="5"/>
      <c r="AEA8" s="5"/>
      <c r="AEB8" s="5"/>
      <c r="AEC8" s="5"/>
      <c r="AED8" s="5"/>
      <c r="AEE8" s="5"/>
      <c r="AEF8" s="5"/>
      <c r="AEG8" s="5"/>
      <c r="AEH8" s="5"/>
      <c r="AEI8" s="5"/>
      <c r="AEJ8" s="5"/>
      <c r="AEK8" s="5"/>
      <c r="AEL8" s="5"/>
      <c r="AEM8" s="5"/>
      <c r="AEN8" s="5"/>
      <c r="AEO8" s="5"/>
      <c r="AEP8" s="5"/>
      <c r="AEQ8" s="5"/>
      <c r="AER8" s="5"/>
      <c r="AES8" s="5"/>
      <c r="AET8" s="5"/>
      <c r="AEU8" s="5"/>
      <c r="AEV8" s="5"/>
      <c r="AEW8" s="5"/>
      <c r="AEX8" s="5"/>
      <c r="AEY8" s="5"/>
      <c r="AEZ8" s="5"/>
      <c r="AFA8" s="5"/>
      <c r="AFB8" s="5"/>
      <c r="AFC8" s="5"/>
      <c r="AFD8" s="5"/>
      <c r="AFE8" s="5"/>
      <c r="AFF8" s="5"/>
      <c r="AFG8" s="5"/>
      <c r="AFH8" s="5"/>
      <c r="AFI8" s="5"/>
      <c r="AFJ8" s="5"/>
      <c r="AFK8" s="5"/>
      <c r="AFL8" s="5"/>
      <c r="AFM8" s="5"/>
      <c r="AFN8" s="5"/>
      <c r="AFO8" s="5"/>
      <c r="AFP8" s="5"/>
      <c r="AFQ8" s="5"/>
      <c r="AFR8" s="5"/>
      <c r="AFS8" s="5"/>
      <c r="AFT8" s="5"/>
      <c r="AFU8" s="5"/>
      <c r="AFV8" s="5"/>
      <c r="AFW8" s="5"/>
      <c r="AFX8" s="5"/>
      <c r="AFY8" s="5"/>
      <c r="AFZ8" s="5"/>
      <c r="AGA8" s="5"/>
      <c r="AGB8" s="5"/>
      <c r="AGC8" s="5"/>
      <c r="AGD8" s="5"/>
      <c r="AGE8" s="5"/>
      <c r="AGF8" s="5"/>
      <c r="AGG8" s="5"/>
      <c r="AGH8" s="5"/>
      <c r="AGI8" s="5"/>
      <c r="AGJ8" s="5"/>
      <c r="AGK8" s="5"/>
      <c r="AGL8" s="5"/>
      <c r="AGM8" s="5"/>
      <c r="AGN8" s="5"/>
      <c r="AGO8" s="5"/>
      <c r="AGP8" s="5"/>
      <c r="AGQ8" s="5"/>
      <c r="AGR8" s="5"/>
      <c r="AGS8" s="5"/>
      <c r="AGT8" s="5"/>
      <c r="AGU8" s="5"/>
      <c r="AGV8" s="5"/>
      <c r="AGW8" s="5"/>
      <c r="AGX8" s="5"/>
      <c r="AGY8" s="5"/>
      <c r="AGZ8" s="5"/>
      <c r="AHA8" s="5"/>
      <c r="AHB8" s="5"/>
      <c r="AHC8" s="5"/>
      <c r="AHD8" s="5"/>
      <c r="AHE8" s="5"/>
      <c r="AHF8" s="5"/>
      <c r="AHG8" s="5"/>
      <c r="AHH8" s="5"/>
      <c r="AHI8" s="5"/>
      <c r="AHJ8" s="5"/>
      <c r="AHK8" s="5"/>
      <c r="AHL8" s="5"/>
      <c r="AHM8" s="5"/>
      <c r="AHN8" s="5"/>
      <c r="AHO8" s="5"/>
      <c r="AHP8" s="5"/>
      <c r="AHQ8" s="5"/>
      <c r="AHR8" s="5"/>
      <c r="AHS8" s="5"/>
      <c r="AHT8" s="5"/>
      <c r="AHU8" s="5"/>
      <c r="AHV8" s="5"/>
      <c r="AHW8" s="5"/>
      <c r="AHX8" s="5"/>
      <c r="AHY8" s="5"/>
      <c r="AHZ8" s="5"/>
      <c r="AIA8" s="5"/>
      <c r="AIB8" s="5"/>
      <c r="AIC8" s="5"/>
      <c r="AID8" s="5"/>
      <c r="AIE8" s="5"/>
      <c r="AIF8" s="5"/>
      <c r="AIG8" s="5"/>
      <c r="AIH8" s="5"/>
      <c r="AII8" s="5"/>
      <c r="AIJ8" s="5"/>
      <c r="AIK8" s="5"/>
      <c r="AIL8" s="5"/>
      <c r="AIM8" s="5"/>
      <c r="AIN8" s="5"/>
      <c r="AIO8" s="5"/>
      <c r="AIP8" s="5"/>
      <c r="AIQ8" s="5"/>
      <c r="AIR8" s="5"/>
      <c r="AIS8" s="5"/>
      <c r="AIT8" s="5"/>
      <c r="AIU8" s="5"/>
      <c r="AIV8" s="5"/>
      <c r="AIW8" s="5"/>
      <c r="AIX8" s="5"/>
      <c r="AIY8" s="5"/>
      <c r="AIZ8" s="5"/>
      <c r="AJA8" s="5"/>
      <c r="AJB8" s="5"/>
      <c r="AJC8" s="5"/>
      <c r="AJD8" s="5"/>
      <c r="AJE8" s="5"/>
      <c r="AJF8" s="5"/>
      <c r="AJG8" s="5"/>
      <c r="AJH8" s="5"/>
      <c r="AJI8" s="5"/>
      <c r="AJJ8" s="5"/>
      <c r="AJK8" s="5"/>
      <c r="AJL8" s="5"/>
      <c r="AJM8" s="5"/>
      <c r="AJN8" s="5"/>
      <c r="AJO8" s="5"/>
      <c r="AJP8" s="5"/>
      <c r="AJQ8" s="5"/>
      <c r="AJR8" s="5"/>
      <c r="AJS8" s="5"/>
      <c r="AJT8" s="5"/>
      <c r="AJU8" s="5"/>
      <c r="AJV8" s="5"/>
      <c r="AJW8" s="5"/>
      <c r="AJX8" s="5"/>
      <c r="AJY8" s="5"/>
      <c r="AJZ8" s="5"/>
      <c r="AKA8" s="5"/>
      <c r="AKB8" s="5"/>
      <c r="AKC8" s="5"/>
      <c r="AKD8" s="5"/>
      <c r="AKE8" s="5"/>
      <c r="AKF8" s="5"/>
      <c r="AKG8" s="5"/>
      <c r="AKH8" s="5"/>
      <c r="AKI8" s="5"/>
      <c r="AKJ8" s="5"/>
      <c r="AKK8" s="5"/>
      <c r="AKL8" s="5"/>
      <c r="AKM8" s="5"/>
      <c r="AKN8" s="5"/>
      <c r="AKO8" s="5"/>
      <c r="AKP8" s="5"/>
      <c r="AKQ8" s="5"/>
      <c r="AKR8" s="5"/>
      <c r="AKS8" s="5"/>
      <c r="AKT8" s="5"/>
      <c r="AKU8" s="5"/>
      <c r="AKV8" s="5"/>
      <c r="AKW8" s="5"/>
      <c r="AKX8" s="5"/>
      <c r="AKY8" s="5"/>
      <c r="AKZ8" s="5"/>
      <c r="ALA8" s="5"/>
      <c r="ALB8" s="5"/>
      <c r="ALC8" s="5"/>
      <c r="ALD8" s="5"/>
      <c r="ALE8" s="5"/>
      <c r="ALF8" s="5"/>
      <c r="ALG8" s="5"/>
      <c r="ALH8" s="5"/>
      <c r="ALI8" s="5"/>
      <c r="ALJ8" s="5"/>
      <c r="ALK8" s="5"/>
      <c r="ALL8" s="5"/>
      <c r="ALM8" s="5"/>
      <c r="ALN8" s="5"/>
      <c r="ALO8" s="5"/>
      <c r="ALP8" s="5"/>
      <c r="ALQ8" s="5"/>
      <c r="ALR8" s="5"/>
      <c r="ALS8" s="5"/>
      <c r="ALT8" s="5"/>
      <c r="ALU8" s="5"/>
      <c r="ALV8" s="5"/>
      <c r="ALW8" s="5"/>
    </row>
    <row r="9" spans="1:1024" s="6" customFormat="1" ht="63" customHeight="1" x14ac:dyDescent="0.25">
      <c r="A9" s="18" t="s">
        <v>21</v>
      </c>
      <c r="B9" s="17" t="s">
        <v>22</v>
      </c>
      <c r="C9" s="17" t="s">
        <v>23</v>
      </c>
      <c r="D9" s="17" t="s">
        <v>24</v>
      </c>
      <c r="E9" s="17" t="s">
        <v>25</v>
      </c>
      <c r="F9" s="17" t="s">
        <v>26</v>
      </c>
      <c r="G9" s="17" t="s">
        <v>27</v>
      </c>
      <c r="H9" s="17" t="s">
        <v>28</v>
      </c>
      <c r="I9" s="44"/>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c r="SK9" s="5"/>
      <c r="SL9" s="5"/>
      <c r="SM9" s="5"/>
      <c r="SN9" s="5"/>
      <c r="SO9" s="5"/>
      <c r="SP9" s="5"/>
      <c r="SQ9" s="5"/>
      <c r="SR9" s="5"/>
      <c r="SS9" s="5"/>
      <c r="ST9" s="5"/>
      <c r="SU9" s="5"/>
      <c r="SV9" s="5"/>
      <c r="SW9" s="5"/>
      <c r="SX9" s="5"/>
      <c r="SY9" s="5"/>
      <c r="SZ9" s="5"/>
      <c r="TA9" s="5"/>
      <c r="TB9" s="5"/>
      <c r="TC9" s="5"/>
      <c r="TD9" s="5"/>
      <c r="TE9" s="5"/>
      <c r="TF9" s="5"/>
      <c r="TG9" s="5"/>
      <c r="TH9" s="5"/>
      <c r="TI9" s="5"/>
      <c r="TJ9" s="5"/>
      <c r="TK9" s="5"/>
      <c r="TL9" s="5"/>
      <c r="TM9" s="5"/>
      <c r="TN9" s="5"/>
      <c r="TO9" s="5"/>
      <c r="TP9" s="5"/>
      <c r="TQ9" s="5"/>
      <c r="TR9" s="5"/>
      <c r="TS9" s="5"/>
      <c r="TT9" s="5"/>
      <c r="TU9" s="5"/>
      <c r="TV9" s="5"/>
      <c r="TW9" s="5"/>
      <c r="TX9" s="5"/>
      <c r="TY9" s="5"/>
      <c r="TZ9" s="5"/>
      <c r="UA9" s="5"/>
      <c r="UB9" s="5"/>
      <c r="UC9" s="5"/>
      <c r="UD9" s="5"/>
      <c r="UE9" s="5"/>
      <c r="UF9" s="5"/>
      <c r="UG9" s="5"/>
      <c r="UH9" s="5"/>
      <c r="UI9" s="5"/>
      <c r="UJ9" s="5"/>
      <c r="UK9" s="5"/>
      <c r="UL9" s="5"/>
      <c r="UM9" s="5"/>
      <c r="UN9" s="5"/>
      <c r="UO9" s="5"/>
      <c r="UP9" s="5"/>
      <c r="UQ9" s="5"/>
      <c r="UR9" s="5"/>
      <c r="US9" s="5"/>
      <c r="UT9" s="5"/>
      <c r="UU9" s="5"/>
      <c r="UV9" s="5"/>
      <c r="UW9" s="5"/>
      <c r="UX9" s="5"/>
      <c r="UY9" s="5"/>
      <c r="UZ9" s="5"/>
      <c r="VA9" s="5"/>
      <c r="VB9" s="5"/>
      <c r="VC9" s="5"/>
      <c r="VD9" s="5"/>
      <c r="VE9" s="5"/>
      <c r="VF9" s="5"/>
      <c r="VG9" s="5"/>
      <c r="VH9" s="5"/>
      <c r="VI9" s="5"/>
      <c r="VJ9" s="5"/>
      <c r="VK9" s="5"/>
      <c r="VL9" s="5"/>
      <c r="VM9" s="5"/>
      <c r="VN9" s="5"/>
      <c r="VO9" s="5"/>
      <c r="VP9" s="5"/>
      <c r="VQ9" s="5"/>
      <c r="VR9" s="5"/>
      <c r="VS9" s="5"/>
      <c r="VT9" s="5"/>
      <c r="VU9" s="5"/>
      <c r="VV9" s="5"/>
      <c r="VW9" s="5"/>
      <c r="VX9" s="5"/>
      <c r="VY9" s="5"/>
      <c r="VZ9" s="5"/>
      <c r="WA9" s="5"/>
      <c r="WB9" s="5"/>
      <c r="WC9" s="5"/>
      <c r="WD9" s="5"/>
      <c r="WE9" s="5"/>
      <c r="WF9" s="5"/>
      <c r="WG9" s="5"/>
      <c r="WH9" s="5"/>
      <c r="WI9" s="5"/>
      <c r="WJ9" s="5"/>
      <c r="WK9" s="5"/>
      <c r="WL9" s="5"/>
      <c r="WM9" s="5"/>
      <c r="WN9" s="5"/>
      <c r="WO9" s="5"/>
      <c r="WP9" s="5"/>
      <c r="WQ9" s="5"/>
      <c r="WR9" s="5"/>
      <c r="WS9" s="5"/>
      <c r="WT9" s="5"/>
      <c r="WU9" s="5"/>
      <c r="WV9" s="5"/>
      <c r="WW9" s="5"/>
      <c r="WX9" s="5"/>
      <c r="WY9" s="5"/>
      <c r="WZ9" s="5"/>
      <c r="XA9" s="5"/>
      <c r="XB9" s="5"/>
      <c r="XC9" s="5"/>
      <c r="XD9" s="5"/>
      <c r="XE9" s="5"/>
      <c r="XF9" s="5"/>
      <c r="XG9" s="5"/>
      <c r="XH9" s="5"/>
      <c r="XI9" s="5"/>
      <c r="XJ9" s="5"/>
      <c r="XK9" s="5"/>
      <c r="XL9" s="5"/>
      <c r="XM9" s="5"/>
      <c r="XN9" s="5"/>
      <c r="XO9" s="5"/>
      <c r="XP9" s="5"/>
      <c r="XQ9" s="5"/>
      <c r="XR9" s="5"/>
      <c r="XS9" s="5"/>
      <c r="XT9" s="5"/>
      <c r="XU9" s="5"/>
      <c r="XV9" s="5"/>
      <c r="XW9" s="5"/>
      <c r="XX9" s="5"/>
      <c r="XY9" s="5"/>
      <c r="XZ9" s="5"/>
      <c r="YA9" s="5"/>
      <c r="YB9" s="5"/>
      <c r="YC9" s="5"/>
      <c r="YD9" s="5"/>
      <c r="YE9" s="5"/>
      <c r="YF9" s="5"/>
      <c r="YG9" s="5"/>
      <c r="YH9" s="5"/>
      <c r="YI9" s="5"/>
      <c r="YJ9" s="5"/>
      <c r="YK9" s="5"/>
      <c r="YL9" s="5"/>
      <c r="YM9" s="5"/>
      <c r="YN9" s="5"/>
      <c r="YO9" s="5"/>
      <c r="YP9" s="5"/>
      <c r="YQ9" s="5"/>
      <c r="YR9" s="5"/>
      <c r="YS9" s="5"/>
      <c r="YT9" s="5"/>
      <c r="YU9" s="5"/>
      <c r="YV9" s="5"/>
      <c r="YW9" s="5"/>
      <c r="YX9" s="5"/>
      <c r="YY9" s="5"/>
      <c r="YZ9" s="5"/>
      <c r="ZA9" s="5"/>
      <c r="ZB9" s="5"/>
      <c r="ZC9" s="5"/>
      <c r="ZD9" s="5"/>
      <c r="ZE9" s="5"/>
      <c r="ZF9" s="5"/>
      <c r="ZG9" s="5"/>
      <c r="ZH9" s="5"/>
      <c r="ZI9" s="5"/>
      <c r="ZJ9" s="5"/>
      <c r="ZK9" s="5"/>
      <c r="ZL9" s="5"/>
      <c r="ZM9" s="5"/>
      <c r="ZN9" s="5"/>
      <c r="ZO9" s="5"/>
      <c r="ZP9" s="5"/>
      <c r="ZQ9" s="5"/>
      <c r="ZR9" s="5"/>
      <c r="ZS9" s="5"/>
      <c r="ZT9" s="5"/>
      <c r="ZU9" s="5"/>
      <c r="ZV9" s="5"/>
      <c r="ZW9" s="5"/>
      <c r="ZX9" s="5"/>
      <c r="ZY9" s="5"/>
      <c r="ZZ9" s="5"/>
      <c r="AAA9" s="5"/>
      <c r="AAB9" s="5"/>
      <c r="AAC9" s="5"/>
      <c r="AAD9" s="5"/>
      <c r="AAE9" s="5"/>
      <c r="AAF9" s="5"/>
      <c r="AAG9" s="5"/>
      <c r="AAH9" s="5"/>
      <c r="AAI9" s="5"/>
      <c r="AAJ9" s="5"/>
      <c r="AAK9" s="5"/>
      <c r="AAL9" s="5"/>
      <c r="AAM9" s="5"/>
      <c r="AAN9" s="5"/>
      <c r="AAO9" s="5"/>
      <c r="AAP9" s="5"/>
      <c r="AAQ9" s="5"/>
      <c r="AAR9" s="5"/>
      <c r="AAS9" s="5"/>
      <c r="AAT9" s="5"/>
      <c r="AAU9" s="5"/>
      <c r="AAV9" s="5"/>
      <c r="AAW9" s="5"/>
      <c r="AAX9" s="5"/>
      <c r="AAY9" s="5"/>
      <c r="AAZ9" s="5"/>
      <c r="ABA9" s="5"/>
      <c r="ABB9" s="5"/>
      <c r="ABC9" s="5"/>
      <c r="ABD9" s="5"/>
      <c r="ABE9" s="5"/>
      <c r="ABF9" s="5"/>
      <c r="ABG9" s="5"/>
      <c r="ABH9" s="5"/>
      <c r="ABI9" s="5"/>
      <c r="ABJ9" s="5"/>
      <c r="ABK9" s="5"/>
      <c r="ABL9" s="5"/>
      <c r="ABM9" s="5"/>
      <c r="ABN9" s="5"/>
      <c r="ABO9" s="5"/>
      <c r="ABP9" s="5"/>
      <c r="ABQ9" s="5"/>
      <c r="ABR9" s="5"/>
      <c r="ABS9" s="5"/>
      <c r="ABT9" s="5"/>
      <c r="ABU9" s="5"/>
      <c r="ABV9" s="5"/>
      <c r="ABW9" s="5"/>
      <c r="ABX9" s="5"/>
      <c r="ABY9" s="5"/>
      <c r="ABZ9" s="5"/>
      <c r="ACA9" s="5"/>
      <c r="ACB9" s="5"/>
      <c r="ACC9" s="5"/>
      <c r="ACD9" s="5"/>
      <c r="ACE9" s="5"/>
      <c r="ACF9" s="5"/>
      <c r="ACG9" s="5"/>
      <c r="ACH9" s="5"/>
      <c r="ACI9" s="5"/>
      <c r="ACJ9" s="5"/>
      <c r="ACK9" s="5"/>
      <c r="ACL9" s="5"/>
      <c r="ACM9" s="5"/>
      <c r="ACN9" s="5"/>
      <c r="ACO9" s="5"/>
      <c r="ACP9" s="5"/>
      <c r="ACQ9" s="5"/>
      <c r="ACR9" s="5"/>
      <c r="ACS9" s="5"/>
      <c r="ACT9" s="5"/>
      <c r="ACU9" s="5"/>
      <c r="ACV9" s="5"/>
      <c r="ACW9" s="5"/>
      <c r="ACX9" s="5"/>
      <c r="ACY9" s="5"/>
      <c r="ACZ9" s="5"/>
      <c r="ADA9" s="5"/>
      <c r="ADB9" s="5"/>
      <c r="ADC9" s="5"/>
      <c r="ADD9" s="5"/>
      <c r="ADE9" s="5"/>
      <c r="ADF9" s="5"/>
      <c r="ADG9" s="5"/>
      <c r="ADH9" s="5"/>
      <c r="ADI9" s="5"/>
      <c r="ADJ9" s="5"/>
      <c r="ADK9" s="5"/>
      <c r="ADL9" s="5"/>
      <c r="ADM9" s="5"/>
      <c r="ADN9" s="5"/>
      <c r="ADO9" s="5"/>
      <c r="ADP9" s="5"/>
      <c r="ADQ9" s="5"/>
      <c r="ADR9" s="5"/>
      <c r="ADS9" s="5"/>
      <c r="ADT9" s="5"/>
      <c r="ADU9" s="5"/>
      <c r="ADV9" s="5"/>
      <c r="ADW9" s="5"/>
      <c r="ADX9" s="5"/>
      <c r="ADY9" s="5"/>
      <c r="ADZ9" s="5"/>
      <c r="AEA9" s="5"/>
      <c r="AEB9" s="5"/>
      <c r="AEC9" s="5"/>
      <c r="AED9" s="5"/>
      <c r="AEE9" s="5"/>
      <c r="AEF9" s="5"/>
      <c r="AEG9" s="5"/>
      <c r="AEH9" s="5"/>
      <c r="AEI9" s="5"/>
      <c r="AEJ9" s="5"/>
      <c r="AEK9" s="5"/>
      <c r="AEL9" s="5"/>
      <c r="AEM9" s="5"/>
      <c r="AEN9" s="5"/>
      <c r="AEO9" s="5"/>
      <c r="AEP9" s="5"/>
      <c r="AEQ9" s="5"/>
      <c r="AER9" s="5"/>
      <c r="AES9" s="5"/>
      <c r="AET9" s="5"/>
      <c r="AEU9" s="5"/>
      <c r="AEV9" s="5"/>
      <c r="AEW9" s="5"/>
      <c r="AEX9" s="5"/>
      <c r="AEY9" s="5"/>
      <c r="AEZ9" s="5"/>
      <c r="AFA9" s="5"/>
      <c r="AFB9" s="5"/>
      <c r="AFC9" s="5"/>
      <c r="AFD9" s="5"/>
      <c r="AFE9" s="5"/>
      <c r="AFF9" s="5"/>
      <c r="AFG9" s="5"/>
      <c r="AFH9" s="5"/>
      <c r="AFI9" s="5"/>
      <c r="AFJ9" s="5"/>
      <c r="AFK9" s="5"/>
      <c r="AFL9" s="5"/>
      <c r="AFM9" s="5"/>
      <c r="AFN9" s="5"/>
      <c r="AFO9" s="5"/>
      <c r="AFP9" s="5"/>
      <c r="AFQ9" s="5"/>
      <c r="AFR9" s="5"/>
      <c r="AFS9" s="5"/>
      <c r="AFT9" s="5"/>
      <c r="AFU9" s="5"/>
      <c r="AFV9" s="5"/>
      <c r="AFW9" s="5"/>
      <c r="AFX9" s="5"/>
      <c r="AFY9" s="5"/>
      <c r="AFZ9" s="5"/>
      <c r="AGA9" s="5"/>
      <c r="AGB9" s="5"/>
      <c r="AGC9" s="5"/>
      <c r="AGD9" s="5"/>
      <c r="AGE9" s="5"/>
      <c r="AGF9" s="5"/>
      <c r="AGG9" s="5"/>
      <c r="AGH9" s="5"/>
      <c r="AGI9" s="5"/>
      <c r="AGJ9" s="5"/>
      <c r="AGK9" s="5"/>
      <c r="AGL9" s="5"/>
      <c r="AGM9" s="5"/>
      <c r="AGN9" s="5"/>
      <c r="AGO9" s="5"/>
      <c r="AGP9" s="5"/>
      <c r="AGQ9" s="5"/>
      <c r="AGR9" s="5"/>
      <c r="AGS9" s="5"/>
      <c r="AGT9" s="5"/>
      <c r="AGU9" s="5"/>
      <c r="AGV9" s="5"/>
      <c r="AGW9" s="5"/>
      <c r="AGX9" s="5"/>
      <c r="AGY9" s="5"/>
      <c r="AGZ9" s="5"/>
      <c r="AHA9" s="5"/>
      <c r="AHB9" s="5"/>
      <c r="AHC9" s="5"/>
      <c r="AHD9" s="5"/>
      <c r="AHE9" s="5"/>
      <c r="AHF9" s="5"/>
      <c r="AHG9" s="5"/>
      <c r="AHH9" s="5"/>
      <c r="AHI9" s="5"/>
      <c r="AHJ9" s="5"/>
      <c r="AHK9" s="5"/>
      <c r="AHL9" s="5"/>
      <c r="AHM9" s="5"/>
      <c r="AHN9" s="5"/>
      <c r="AHO9" s="5"/>
      <c r="AHP9" s="5"/>
      <c r="AHQ9" s="5"/>
      <c r="AHR9" s="5"/>
      <c r="AHS9" s="5"/>
      <c r="AHT9" s="5"/>
      <c r="AHU9" s="5"/>
      <c r="AHV9" s="5"/>
      <c r="AHW9" s="5"/>
      <c r="AHX9" s="5"/>
      <c r="AHY9" s="5"/>
      <c r="AHZ9" s="5"/>
      <c r="AIA9" s="5"/>
      <c r="AIB9" s="5"/>
      <c r="AIC9" s="5"/>
      <c r="AID9" s="5"/>
      <c r="AIE9" s="5"/>
      <c r="AIF9" s="5"/>
      <c r="AIG9" s="5"/>
      <c r="AIH9" s="5"/>
      <c r="AII9" s="5"/>
      <c r="AIJ9" s="5"/>
      <c r="AIK9" s="5"/>
      <c r="AIL9" s="5"/>
      <c r="AIM9" s="5"/>
      <c r="AIN9" s="5"/>
      <c r="AIO9" s="5"/>
      <c r="AIP9" s="5"/>
      <c r="AIQ9" s="5"/>
      <c r="AIR9" s="5"/>
      <c r="AIS9" s="5"/>
      <c r="AIT9" s="5"/>
      <c r="AIU9" s="5"/>
      <c r="AIV9" s="5"/>
      <c r="AIW9" s="5"/>
      <c r="AIX9" s="5"/>
      <c r="AIY9" s="5"/>
      <c r="AIZ9" s="5"/>
      <c r="AJA9" s="5"/>
      <c r="AJB9" s="5"/>
      <c r="AJC9" s="5"/>
      <c r="AJD9" s="5"/>
      <c r="AJE9" s="5"/>
      <c r="AJF9" s="5"/>
      <c r="AJG9" s="5"/>
      <c r="AJH9" s="5"/>
      <c r="AJI9" s="5"/>
      <c r="AJJ9" s="5"/>
      <c r="AJK9" s="5"/>
      <c r="AJL9" s="5"/>
      <c r="AJM9" s="5"/>
      <c r="AJN9" s="5"/>
      <c r="AJO9" s="5"/>
      <c r="AJP9" s="5"/>
      <c r="AJQ9" s="5"/>
      <c r="AJR9" s="5"/>
      <c r="AJS9" s="5"/>
      <c r="AJT9" s="5"/>
      <c r="AJU9" s="5"/>
      <c r="AJV9" s="5"/>
      <c r="AJW9" s="5"/>
      <c r="AJX9" s="5"/>
      <c r="AJY9" s="5"/>
      <c r="AJZ9" s="5"/>
      <c r="AKA9" s="5"/>
      <c r="AKB9" s="5"/>
      <c r="AKC9" s="5"/>
      <c r="AKD9" s="5"/>
      <c r="AKE9" s="5"/>
      <c r="AKF9" s="5"/>
      <c r="AKG9" s="5"/>
      <c r="AKH9" s="5"/>
      <c r="AKI9" s="5"/>
      <c r="AKJ9" s="5"/>
      <c r="AKK9" s="5"/>
      <c r="AKL9" s="5"/>
      <c r="AKM9" s="5"/>
      <c r="AKN9" s="5"/>
      <c r="AKO9" s="5"/>
      <c r="AKP9" s="5"/>
      <c r="AKQ9" s="5"/>
      <c r="AKR9" s="5"/>
      <c r="AKS9" s="5"/>
      <c r="AKT9" s="5"/>
      <c r="AKU9" s="5"/>
      <c r="AKV9" s="5"/>
      <c r="AKW9" s="5"/>
      <c r="AKX9" s="5"/>
      <c r="AKY9" s="5"/>
      <c r="AKZ9" s="5"/>
      <c r="ALA9" s="5"/>
      <c r="ALB9" s="5"/>
      <c r="ALC9" s="5"/>
      <c r="ALD9" s="5"/>
      <c r="ALE9" s="5"/>
      <c r="ALF9" s="5"/>
      <c r="ALG9" s="5"/>
      <c r="ALH9" s="5"/>
      <c r="ALI9" s="5"/>
      <c r="ALJ9" s="5"/>
      <c r="ALK9" s="5"/>
      <c r="ALL9" s="5"/>
      <c r="ALM9" s="5"/>
      <c r="ALN9" s="5"/>
      <c r="ALO9" s="5"/>
      <c r="ALP9" s="5"/>
      <c r="ALQ9" s="5"/>
      <c r="ALR9" s="5"/>
      <c r="ALS9" s="5"/>
      <c r="ALT9" s="5"/>
      <c r="ALU9" s="5"/>
      <c r="ALV9" s="5"/>
      <c r="ALW9" s="5"/>
    </row>
    <row r="10" spans="1:1024" s="6" customFormat="1" x14ac:dyDescent="0.25">
      <c r="A10" s="18" t="s">
        <v>29</v>
      </c>
      <c r="B10" s="12"/>
      <c r="C10" s="5"/>
      <c r="D10" s="5"/>
      <c r="E10" s="5"/>
      <c r="F10" s="5"/>
      <c r="G10" s="5"/>
      <c r="H10" s="5"/>
      <c r="I10" s="44"/>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c r="SK10" s="5"/>
      <c r="SL10" s="5"/>
      <c r="SM10" s="5"/>
      <c r="SN10" s="5"/>
      <c r="SO10" s="5"/>
      <c r="SP10" s="5"/>
      <c r="SQ10" s="5"/>
      <c r="SR10" s="5"/>
      <c r="SS10" s="5"/>
      <c r="ST10" s="5"/>
      <c r="SU10" s="5"/>
      <c r="SV10" s="5"/>
      <c r="SW10" s="5"/>
      <c r="SX10" s="5"/>
      <c r="SY10" s="5"/>
      <c r="SZ10" s="5"/>
      <c r="TA10" s="5"/>
      <c r="TB10" s="5"/>
      <c r="TC10" s="5"/>
      <c r="TD10" s="5"/>
      <c r="TE10" s="5"/>
      <c r="TF10" s="5"/>
      <c r="TG10" s="5"/>
      <c r="TH10" s="5"/>
      <c r="TI10" s="5"/>
      <c r="TJ10" s="5"/>
      <c r="TK10" s="5"/>
      <c r="TL10" s="5"/>
      <c r="TM10" s="5"/>
      <c r="TN10" s="5"/>
      <c r="TO10" s="5"/>
      <c r="TP10" s="5"/>
      <c r="TQ10" s="5"/>
      <c r="TR10" s="5"/>
      <c r="TS10" s="5"/>
      <c r="TT10" s="5"/>
      <c r="TU10" s="5"/>
      <c r="TV10" s="5"/>
      <c r="TW10" s="5"/>
      <c r="TX10" s="5"/>
      <c r="TY10" s="5"/>
      <c r="TZ10" s="5"/>
      <c r="UA10" s="5"/>
      <c r="UB10" s="5"/>
      <c r="UC10" s="5"/>
      <c r="UD10" s="5"/>
      <c r="UE10" s="5"/>
      <c r="UF10" s="5"/>
      <c r="UG10" s="5"/>
      <c r="UH10" s="5"/>
      <c r="UI10" s="5"/>
      <c r="UJ10" s="5"/>
      <c r="UK10" s="5"/>
      <c r="UL10" s="5"/>
      <c r="UM10" s="5"/>
      <c r="UN10" s="5"/>
      <c r="UO10" s="5"/>
      <c r="UP10" s="5"/>
      <c r="UQ10" s="5"/>
      <c r="UR10" s="5"/>
      <c r="US10" s="5"/>
      <c r="UT10" s="5"/>
      <c r="UU10" s="5"/>
      <c r="UV10" s="5"/>
      <c r="UW10" s="5"/>
      <c r="UX10" s="5"/>
      <c r="UY10" s="5"/>
      <c r="UZ10" s="5"/>
      <c r="VA10" s="5"/>
      <c r="VB10" s="5"/>
      <c r="VC10" s="5"/>
      <c r="VD10" s="5"/>
      <c r="VE10" s="5"/>
      <c r="VF10" s="5"/>
      <c r="VG10" s="5"/>
      <c r="VH10" s="5"/>
      <c r="VI10" s="5"/>
      <c r="VJ10" s="5"/>
      <c r="VK10" s="5"/>
      <c r="VL10" s="5"/>
      <c r="VM10" s="5"/>
      <c r="VN10" s="5"/>
      <c r="VO10" s="5"/>
      <c r="VP10" s="5"/>
      <c r="VQ10" s="5"/>
      <c r="VR10" s="5"/>
      <c r="VS10" s="5"/>
      <c r="VT10" s="5"/>
      <c r="VU10" s="5"/>
      <c r="VV10" s="5"/>
      <c r="VW10" s="5"/>
      <c r="VX10" s="5"/>
      <c r="VY10" s="5"/>
      <c r="VZ10" s="5"/>
      <c r="WA10" s="5"/>
      <c r="WB10" s="5"/>
      <c r="WC10" s="5"/>
      <c r="WD10" s="5"/>
      <c r="WE10" s="5"/>
      <c r="WF10" s="5"/>
      <c r="WG10" s="5"/>
      <c r="WH10" s="5"/>
      <c r="WI10" s="5"/>
      <c r="WJ10" s="5"/>
      <c r="WK10" s="5"/>
      <c r="WL10" s="5"/>
      <c r="WM10" s="5"/>
      <c r="WN10" s="5"/>
      <c r="WO10" s="5"/>
      <c r="WP10" s="5"/>
      <c r="WQ10" s="5"/>
      <c r="WR10" s="5"/>
      <c r="WS10" s="5"/>
      <c r="WT10" s="5"/>
      <c r="WU10" s="5"/>
      <c r="WV10" s="5"/>
      <c r="WW10" s="5"/>
      <c r="WX10" s="5"/>
      <c r="WY10" s="5"/>
      <c r="WZ10" s="5"/>
      <c r="XA10" s="5"/>
      <c r="XB10" s="5"/>
      <c r="XC10" s="5"/>
      <c r="XD10" s="5"/>
      <c r="XE10" s="5"/>
      <c r="XF10" s="5"/>
      <c r="XG10" s="5"/>
      <c r="XH10" s="5"/>
      <c r="XI10" s="5"/>
      <c r="XJ10" s="5"/>
      <c r="XK10" s="5"/>
      <c r="XL10" s="5"/>
      <c r="XM10" s="5"/>
      <c r="XN10" s="5"/>
      <c r="XO10" s="5"/>
      <c r="XP10" s="5"/>
      <c r="XQ10" s="5"/>
      <c r="XR10" s="5"/>
      <c r="XS10" s="5"/>
      <c r="XT10" s="5"/>
      <c r="XU10" s="5"/>
      <c r="XV10" s="5"/>
      <c r="XW10" s="5"/>
      <c r="XX10" s="5"/>
      <c r="XY10" s="5"/>
      <c r="XZ10" s="5"/>
      <c r="YA10" s="5"/>
      <c r="YB10" s="5"/>
      <c r="YC10" s="5"/>
      <c r="YD10" s="5"/>
      <c r="YE10" s="5"/>
      <c r="YF10" s="5"/>
      <c r="YG10" s="5"/>
      <c r="YH10" s="5"/>
      <c r="YI10" s="5"/>
      <c r="YJ10" s="5"/>
      <c r="YK10" s="5"/>
      <c r="YL10" s="5"/>
      <c r="YM10" s="5"/>
      <c r="YN10" s="5"/>
      <c r="YO10" s="5"/>
      <c r="YP10" s="5"/>
      <c r="YQ10" s="5"/>
      <c r="YR10" s="5"/>
      <c r="YS10" s="5"/>
      <c r="YT10" s="5"/>
      <c r="YU10" s="5"/>
      <c r="YV10" s="5"/>
      <c r="YW10" s="5"/>
      <c r="YX10" s="5"/>
      <c r="YY10" s="5"/>
      <c r="YZ10" s="5"/>
      <c r="ZA10" s="5"/>
      <c r="ZB10" s="5"/>
      <c r="ZC10" s="5"/>
      <c r="ZD10" s="5"/>
      <c r="ZE10" s="5"/>
      <c r="ZF10" s="5"/>
      <c r="ZG10" s="5"/>
      <c r="ZH10" s="5"/>
      <c r="ZI10" s="5"/>
      <c r="ZJ10" s="5"/>
      <c r="ZK10" s="5"/>
      <c r="ZL10" s="5"/>
      <c r="ZM10" s="5"/>
      <c r="ZN10" s="5"/>
      <c r="ZO10" s="5"/>
      <c r="ZP10" s="5"/>
      <c r="ZQ10" s="5"/>
      <c r="ZR10" s="5"/>
      <c r="ZS10" s="5"/>
      <c r="ZT10" s="5"/>
      <c r="ZU10" s="5"/>
      <c r="ZV10" s="5"/>
      <c r="ZW10" s="5"/>
      <c r="ZX10" s="5"/>
      <c r="ZY10" s="5"/>
      <c r="ZZ10" s="5"/>
      <c r="AAA10" s="5"/>
      <c r="AAB10" s="5"/>
      <c r="AAC10" s="5"/>
      <c r="AAD10" s="5"/>
      <c r="AAE10" s="5"/>
      <c r="AAF10" s="5"/>
      <c r="AAG10" s="5"/>
      <c r="AAH10" s="5"/>
      <c r="AAI10" s="5"/>
      <c r="AAJ10" s="5"/>
      <c r="AAK10" s="5"/>
      <c r="AAL10" s="5"/>
      <c r="AAM10" s="5"/>
      <c r="AAN10" s="5"/>
      <c r="AAO10" s="5"/>
      <c r="AAP10" s="5"/>
      <c r="AAQ10" s="5"/>
      <c r="AAR10" s="5"/>
      <c r="AAS10" s="5"/>
      <c r="AAT10" s="5"/>
      <c r="AAU10" s="5"/>
      <c r="AAV10" s="5"/>
      <c r="AAW10" s="5"/>
      <c r="AAX10" s="5"/>
      <c r="AAY10" s="5"/>
      <c r="AAZ10" s="5"/>
      <c r="ABA10" s="5"/>
      <c r="ABB10" s="5"/>
      <c r="ABC10" s="5"/>
      <c r="ABD10" s="5"/>
      <c r="ABE10" s="5"/>
      <c r="ABF10" s="5"/>
      <c r="ABG10" s="5"/>
      <c r="ABH10" s="5"/>
      <c r="ABI10" s="5"/>
      <c r="ABJ10" s="5"/>
      <c r="ABK10" s="5"/>
      <c r="ABL10" s="5"/>
      <c r="ABM10" s="5"/>
      <c r="ABN10" s="5"/>
      <c r="ABO10" s="5"/>
      <c r="ABP10" s="5"/>
      <c r="ABQ10" s="5"/>
      <c r="ABR10" s="5"/>
      <c r="ABS10" s="5"/>
      <c r="ABT10" s="5"/>
      <c r="ABU10" s="5"/>
      <c r="ABV10" s="5"/>
      <c r="ABW10" s="5"/>
      <c r="ABX10" s="5"/>
      <c r="ABY10" s="5"/>
      <c r="ABZ10" s="5"/>
      <c r="ACA10" s="5"/>
      <c r="ACB10" s="5"/>
      <c r="ACC10" s="5"/>
      <c r="ACD10" s="5"/>
      <c r="ACE10" s="5"/>
      <c r="ACF10" s="5"/>
      <c r="ACG10" s="5"/>
      <c r="ACH10" s="5"/>
      <c r="ACI10" s="5"/>
      <c r="ACJ10" s="5"/>
      <c r="ACK10" s="5"/>
      <c r="ACL10" s="5"/>
      <c r="ACM10" s="5"/>
      <c r="ACN10" s="5"/>
      <c r="ACO10" s="5"/>
      <c r="ACP10" s="5"/>
      <c r="ACQ10" s="5"/>
      <c r="ACR10" s="5"/>
      <c r="ACS10" s="5"/>
      <c r="ACT10" s="5"/>
      <c r="ACU10" s="5"/>
      <c r="ACV10" s="5"/>
      <c r="ACW10" s="5"/>
      <c r="ACX10" s="5"/>
      <c r="ACY10" s="5"/>
      <c r="ACZ10" s="5"/>
      <c r="ADA10" s="5"/>
      <c r="ADB10" s="5"/>
      <c r="ADC10" s="5"/>
      <c r="ADD10" s="5"/>
      <c r="ADE10" s="5"/>
      <c r="ADF10" s="5"/>
      <c r="ADG10" s="5"/>
      <c r="ADH10" s="5"/>
      <c r="ADI10" s="5"/>
      <c r="ADJ10" s="5"/>
      <c r="ADK10" s="5"/>
      <c r="ADL10" s="5"/>
      <c r="ADM10" s="5"/>
      <c r="ADN10" s="5"/>
      <c r="ADO10" s="5"/>
      <c r="ADP10" s="5"/>
      <c r="ADQ10" s="5"/>
      <c r="ADR10" s="5"/>
      <c r="ADS10" s="5"/>
      <c r="ADT10" s="5"/>
      <c r="ADU10" s="5"/>
      <c r="ADV10" s="5"/>
      <c r="ADW10" s="5"/>
      <c r="ADX10" s="5"/>
      <c r="ADY10" s="5"/>
      <c r="ADZ10" s="5"/>
      <c r="AEA10" s="5"/>
      <c r="AEB10" s="5"/>
      <c r="AEC10" s="5"/>
      <c r="AED10" s="5"/>
      <c r="AEE10" s="5"/>
      <c r="AEF10" s="5"/>
      <c r="AEG10" s="5"/>
      <c r="AEH10" s="5"/>
      <c r="AEI10" s="5"/>
      <c r="AEJ10" s="5"/>
      <c r="AEK10" s="5"/>
      <c r="AEL10" s="5"/>
      <c r="AEM10" s="5"/>
      <c r="AEN10" s="5"/>
      <c r="AEO10" s="5"/>
      <c r="AEP10" s="5"/>
      <c r="AEQ10" s="5"/>
      <c r="AER10" s="5"/>
      <c r="AES10" s="5"/>
      <c r="AET10" s="5"/>
      <c r="AEU10" s="5"/>
      <c r="AEV10" s="5"/>
      <c r="AEW10" s="5"/>
      <c r="AEX10" s="5"/>
      <c r="AEY10" s="5"/>
      <c r="AEZ10" s="5"/>
      <c r="AFA10" s="5"/>
      <c r="AFB10" s="5"/>
      <c r="AFC10" s="5"/>
      <c r="AFD10" s="5"/>
      <c r="AFE10" s="5"/>
      <c r="AFF10" s="5"/>
      <c r="AFG10" s="5"/>
      <c r="AFH10" s="5"/>
      <c r="AFI10" s="5"/>
      <c r="AFJ10" s="5"/>
      <c r="AFK10" s="5"/>
      <c r="AFL10" s="5"/>
      <c r="AFM10" s="5"/>
      <c r="AFN10" s="5"/>
      <c r="AFO10" s="5"/>
      <c r="AFP10" s="5"/>
      <c r="AFQ10" s="5"/>
      <c r="AFR10" s="5"/>
      <c r="AFS10" s="5"/>
      <c r="AFT10" s="5"/>
      <c r="AFU10" s="5"/>
      <c r="AFV10" s="5"/>
      <c r="AFW10" s="5"/>
      <c r="AFX10" s="5"/>
      <c r="AFY10" s="5"/>
      <c r="AFZ10" s="5"/>
      <c r="AGA10" s="5"/>
      <c r="AGB10" s="5"/>
      <c r="AGC10" s="5"/>
      <c r="AGD10" s="5"/>
      <c r="AGE10" s="5"/>
      <c r="AGF10" s="5"/>
      <c r="AGG10" s="5"/>
      <c r="AGH10" s="5"/>
      <c r="AGI10" s="5"/>
      <c r="AGJ10" s="5"/>
      <c r="AGK10" s="5"/>
      <c r="AGL10" s="5"/>
      <c r="AGM10" s="5"/>
      <c r="AGN10" s="5"/>
      <c r="AGO10" s="5"/>
      <c r="AGP10" s="5"/>
      <c r="AGQ10" s="5"/>
      <c r="AGR10" s="5"/>
      <c r="AGS10" s="5"/>
      <c r="AGT10" s="5"/>
      <c r="AGU10" s="5"/>
      <c r="AGV10" s="5"/>
      <c r="AGW10" s="5"/>
      <c r="AGX10" s="5"/>
      <c r="AGY10" s="5"/>
      <c r="AGZ10" s="5"/>
      <c r="AHA10" s="5"/>
      <c r="AHB10" s="5"/>
      <c r="AHC10" s="5"/>
      <c r="AHD10" s="5"/>
      <c r="AHE10" s="5"/>
      <c r="AHF10" s="5"/>
      <c r="AHG10" s="5"/>
      <c r="AHH10" s="5"/>
      <c r="AHI10" s="5"/>
      <c r="AHJ10" s="5"/>
      <c r="AHK10" s="5"/>
      <c r="AHL10" s="5"/>
      <c r="AHM10" s="5"/>
      <c r="AHN10" s="5"/>
      <c r="AHO10" s="5"/>
      <c r="AHP10" s="5"/>
      <c r="AHQ10" s="5"/>
      <c r="AHR10" s="5"/>
      <c r="AHS10" s="5"/>
      <c r="AHT10" s="5"/>
      <c r="AHU10" s="5"/>
      <c r="AHV10" s="5"/>
      <c r="AHW10" s="5"/>
      <c r="AHX10" s="5"/>
      <c r="AHY10" s="5"/>
      <c r="AHZ10" s="5"/>
      <c r="AIA10" s="5"/>
      <c r="AIB10" s="5"/>
      <c r="AIC10" s="5"/>
      <c r="AID10" s="5"/>
      <c r="AIE10" s="5"/>
      <c r="AIF10" s="5"/>
      <c r="AIG10" s="5"/>
      <c r="AIH10" s="5"/>
      <c r="AII10" s="5"/>
      <c r="AIJ10" s="5"/>
      <c r="AIK10" s="5"/>
      <c r="AIL10" s="5"/>
      <c r="AIM10" s="5"/>
      <c r="AIN10" s="5"/>
      <c r="AIO10" s="5"/>
      <c r="AIP10" s="5"/>
      <c r="AIQ10" s="5"/>
      <c r="AIR10" s="5"/>
      <c r="AIS10" s="5"/>
      <c r="AIT10" s="5"/>
      <c r="AIU10" s="5"/>
      <c r="AIV10" s="5"/>
      <c r="AIW10" s="5"/>
      <c r="AIX10" s="5"/>
      <c r="AIY10" s="5"/>
      <c r="AIZ10" s="5"/>
      <c r="AJA10" s="5"/>
      <c r="AJB10" s="5"/>
      <c r="AJC10" s="5"/>
      <c r="AJD10" s="5"/>
      <c r="AJE10" s="5"/>
      <c r="AJF10" s="5"/>
      <c r="AJG10" s="5"/>
      <c r="AJH10" s="5"/>
      <c r="AJI10" s="5"/>
      <c r="AJJ10" s="5"/>
      <c r="AJK10" s="5"/>
      <c r="AJL10" s="5"/>
      <c r="AJM10" s="5"/>
      <c r="AJN10" s="5"/>
      <c r="AJO10" s="5"/>
      <c r="AJP10" s="5"/>
      <c r="AJQ10" s="5"/>
      <c r="AJR10" s="5"/>
      <c r="AJS10" s="5"/>
      <c r="AJT10" s="5"/>
      <c r="AJU10" s="5"/>
      <c r="AJV10" s="5"/>
      <c r="AJW10" s="5"/>
      <c r="AJX10" s="5"/>
      <c r="AJY10" s="5"/>
      <c r="AJZ10" s="5"/>
      <c r="AKA10" s="5"/>
      <c r="AKB10" s="5"/>
      <c r="AKC10" s="5"/>
      <c r="AKD10" s="5"/>
      <c r="AKE10" s="5"/>
      <c r="AKF10" s="5"/>
      <c r="AKG10" s="5"/>
      <c r="AKH10" s="5"/>
      <c r="AKI10" s="5"/>
      <c r="AKJ10" s="5"/>
      <c r="AKK10" s="5"/>
      <c r="AKL10" s="5"/>
      <c r="AKM10" s="5"/>
      <c r="AKN10" s="5"/>
      <c r="AKO10" s="5"/>
      <c r="AKP10" s="5"/>
      <c r="AKQ10" s="5"/>
      <c r="AKR10" s="5"/>
      <c r="AKS10" s="5"/>
      <c r="AKT10" s="5"/>
      <c r="AKU10" s="5"/>
      <c r="AKV10" s="5"/>
      <c r="AKW10" s="5"/>
      <c r="AKX10" s="5"/>
      <c r="AKY10" s="5"/>
      <c r="AKZ10" s="5"/>
      <c r="ALA10" s="5"/>
      <c r="ALB10" s="5"/>
      <c r="ALC10" s="5"/>
      <c r="ALD10" s="5"/>
      <c r="ALE10" s="5"/>
      <c r="ALF10" s="5"/>
      <c r="ALG10" s="5"/>
      <c r="ALH10" s="5"/>
      <c r="ALI10" s="5"/>
      <c r="ALJ10" s="5"/>
      <c r="ALK10" s="5"/>
      <c r="ALL10" s="5"/>
      <c r="ALM10" s="5"/>
      <c r="ALN10" s="5"/>
      <c r="ALO10" s="5"/>
      <c r="ALP10" s="5"/>
      <c r="ALQ10" s="5"/>
      <c r="ALR10" s="5"/>
      <c r="ALS10" s="5"/>
      <c r="ALT10" s="5"/>
      <c r="ALU10" s="5"/>
      <c r="ALV10" s="5"/>
      <c r="ALW10" s="5"/>
    </row>
    <row r="11" spans="1:1024" s="6" customFormat="1" ht="13.9" customHeight="1" x14ac:dyDescent="0.25">
      <c r="A11" s="19" t="s">
        <v>30</v>
      </c>
      <c r="B11" s="19"/>
      <c r="C11" s="19"/>
      <c r="D11" s="19"/>
      <c r="E11" s="19"/>
      <c r="F11" s="19"/>
      <c r="G11" s="19"/>
      <c r="H11" s="19"/>
      <c r="I11" s="4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c r="SK11" s="5"/>
      <c r="SL11" s="5"/>
      <c r="SM11" s="5"/>
      <c r="SN11" s="5"/>
      <c r="SO11" s="5"/>
      <c r="SP11" s="5"/>
      <c r="SQ11" s="5"/>
      <c r="SR11" s="5"/>
      <c r="SS11" s="5"/>
      <c r="ST11" s="5"/>
      <c r="SU11" s="5"/>
      <c r="SV11" s="5"/>
      <c r="SW11" s="5"/>
      <c r="SX11" s="5"/>
      <c r="SY11" s="5"/>
      <c r="SZ11" s="5"/>
      <c r="TA11" s="5"/>
      <c r="TB11" s="5"/>
      <c r="TC11" s="5"/>
      <c r="TD11" s="5"/>
      <c r="TE11" s="5"/>
      <c r="TF11" s="5"/>
      <c r="TG11" s="5"/>
      <c r="TH11" s="5"/>
      <c r="TI11" s="5"/>
      <c r="TJ11" s="5"/>
      <c r="TK11" s="5"/>
      <c r="TL11" s="5"/>
      <c r="TM11" s="5"/>
      <c r="TN11" s="5"/>
      <c r="TO11" s="5"/>
      <c r="TP11" s="5"/>
      <c r="TQ11" s="5"/>
      <c r="TR11" s="5"/>
      <c r="TS11" s="5"/>
      <c r="TT11" s="5"/>
      <c r="TU11" s="5"/>
      <c r="TV11" s="5"/>
      <c r="TW11" s="5"/>
      <c r="TX11" s="5"/>
      <c r="TY11" s="5"/>
      <c r="TZ11" s="5"/>
      <c r="UA11" s="5"/>
      <c r="UB11" s="5"/>
      <c r="UC11" s="5"/>
      <c r="UD11" s="5"/>
      <c r="UE11" s="5"/>
      <c r="UF11" s="5"/>
      <c r="UG11" s="5"/>
      <c r="UH11" s="5"/>
      <c r="UI11" s="5"/>
      <c r="UJ11" s="5"/>
      <c r="UK11" s="5"/>
      <c r="UL11" s="5"/>
      <c r="UM11" s="5"/>
      <c r="UN11" s="5"/>
      <c r="UO11" s="5"/>
      <c r="UP11" s="5"/>
      <c r="UQ11" s="5"/>
      <c r="UR11" s="5"/>
      <c r="US11" s="5"/>
      <c r="UT11" s="5"/>
      <c r="UU11" s="5"/>
      <c r="UV11" s="5"/>
      <c r="UW11" s="5"/>
      <c r="UX11" s="5"/>
      <c r="UY11" s="5"/>
      <c r="UZ11" s="5"/>
      <c r="VA11" s="5"/>
      <c r="VB11" s="5"/>
      <c r="VC11" s="5"/>
      <c r="VD11" s="5"/>
      <c r="VE11" s="5"/>
      <c r="VF11" s="5"/>
      <c r="VG11" s="5"/>
      <c r="VH11" s="5"/>
      <c r="VI11" s="5"/>
      <c r="VJ11" s="5"/>
      <c r="VK11" s="5"/>
      <c r="VL11" s="5"/>
      <c r="VM11" s="5"/>
      <c r="VN11" s="5"/>
      <c r="VO11" s="5"/>
      <c r="VP11" s="5"/>
      <c r="VQ11" s="5"/>
      <c r="VR11" s="5"/>
      <c r="VS11" s="5"/>
      <c r="VT11" s="5"/>
      <c r="VU11" s="5"/>
      <c r="VV11" s="5"/>
      <c r="VW11" s="5"/>
      <c r="VX11" s="5"/>
      <c r="VY11" s="5"/>
      <c r="VZ11" s="5"/>
      <c r="WA11" s="5"/>
      <c r="WB11" s="5"/>
      <c r="WC11" s="5"/>
      <c r="WD11" s="5"/>
      <c r="WE11" s="5"/>
      <c r="WF11" s="5"/>
      <c r="WG11" s="5"/>
      <c r="WH11" s="5"/>
      <c r="WI11" s="5"/>
      <c r="WJ11" s="5"/>
      <c r="WK11" s="5"/>
      <c r="WL11" s="5"/>
      <c r="WM11" s="5"/>
      <c r="WN11" s="5"/>
      <c r="WO11" s="5"/>
      <c r="WP11" s="5"/>
      <c r="WQ11" s="5"/>
      <c r="WR11" s="5"/>
      <c r="WS11" s="5"/>
      <c r="WT11" s="5"/>
      <c r="WU11" s="5"/>
      <c r="WV11" s="5"/>
      <c r="WW11" s="5"/>
      <c r="WX11" s="5"/>
      <c r="WY11" s="5"/>
      <c r="WZ11" s="5"/>
      <c r="XA11" s="5"/>
      <c r="XB11" s="5"/>
      <c r="XC11" s="5"/>
      <c r="XD11" s="5"/>
      <c r="XE11" s="5"/>
      <c r="XF11" s="5"/>
      <c r="XG11" s="5"/>
      <c r="XH11" s="5"/>
      <c r="XI11" s="5"/>
      <c r="XJ11" s="5"/>
      <c r="XK11" s="5"/>
      <c r="XL11" s="5"/>
      <c r="XM11" s="5"/>
      <c r="XN11" s="5"/>
      <c r="XO11" s="5"/>
      <c r="XP11" s="5"/>
      <c r="XQ11" s="5"/>
      <c r="XR11" s="5"/>
      <c r="XS11" s="5"/>
      <c r="XT11" s="5"/>
      <c r="XU11" s="5"/>
      <c r="XV11" s="5"/>
      <c r="XW11" s="5"/>
      <c r="XX11" s="5"/>
      <c r="XY11" s="5"/>
      <c r="XZ11" s="5"/>
      <c r="YA11" s="5"/>
      <c r="YB11" s="5"/>
      <c r="YC11" s="5"/>
      <c r="YD11" s="5"/>
      <c r="YE11" s="5"/>
      <c r="YF11" s="5"/>
      <c r="YG11" s="5"/>
      <c r="YH11" s="5"/>
      <c r="YI11" s="5"/>
      <c r="YJ11" s="5"/>
      <c r="YK11" s="5"/>
      <c r="YL11" s="5"/>
      <c r="YM11" s="5"/>
      <c r="YN11" s="5"/>
      <c r="YO11" s="5"/>
      <c r="YP11" s="5"/>
      <c r="YQ11" s="5"/>
      <c r="YR11" s="5"/>
      <c r="YS11" s="5"/>
      <c r="YT11" s="5"/>
      <c r="YU11" s="5"/>
      <c r="YV11" s="5"/>
      <c r="YW11" s="5"/>
      <c r="YX11" s="5"/>
      <c r="YY11" s="5"/>
      <c r="YZ11" s="5"/>
      <c r="ZA11" s="5"/>
      <c r="ZB11" s="5"/>
      <c r="ZC11" s="5"/>
      <c r="ZD11" s="5"/>
      <c r="ZE11" s="5"/>
      <c r="ZF11" s="5"/>
      <c r="ZG11" s="5"/>
      <c r="ZH11" s="5"/>
      <c r="ZI11" s="5"/>
      <c r="ZJ11" s="5"/>
      <c r="ZK11" s="5"/>
      <c r="ZL11" s="5"/>
      <c r="ZM11" s="5"/>
      <c r="ZN11" s="5"/>
      <c r="ZO11" s="5"/>
      <c r="ZP11" s="5"/>
      <c r="ZQ11" s="5"/>
      <c r="ZR11" s="5"/>
      <c r="ZS11" s="5"/>
      <c r="ZT11" s="5"/>
      <c r="ZU11" s="5"/>
      <c r="ZV11" s="5"/>
      <c r="ZW11" s="5"/>
      <c r="ZX11" s="5"/>
      <c r="ZY11" s="5"/>
      <c r="ZZ11" s="5"/>
      <c r="AAA11" s="5"/>
      <c r="AAB11" s="5"/>
      <c r="AAC11" s="5"/>
      <c r="AAD11" s="5"/>
      <c r="AAE11" s="5"/>
      <c r="AAF11" s="5"/>
      <c r="AAG11" s="5"/>
      <c r="AAH11" s="5"/>
      <c r="AAI11" s="5"/>
      <c r="AAJ11" s="5"/>
      <c r="AAK11" s="5"/>
      <c r="AAL11" s="5"/>
      <c r="AAM11" s="5"/>
      <c r="AAN11" s="5"/>
      <c r="AAO11" s="5"/>
      <c r="AAP11" s="5"/>
      <c r="AAQ11" s="5"/>
      <c r="AAR11" s="5"/>
      <c r="AAS11" s="5"/>
      <c r="AAT11" s="5"/>
      <c r="AAU11" s="5"/>
      <c r="AAV11" s="5"/>
      <c r="AAW11" s="5"/>
      <c r="AAX11" s="5"/>
      <c r="AAY11" s="5"/>
      <c r="AAZ11" s="5"/>
      <c r="ABA11" s="5"/>
      <c r="ABB11" s="5"/>
      <c r="ABC11" s="5"/>
      <c r="ABD11" s="5"/>
      <c r="ABE11" s="5"/>
      <c r="ABF11" s="5"/>
      <c r="ABG11" s="5"/>
      <c r="ABH11" s="5"/>
      <c r="ABI11" s="5"/>
      <c r="ABJ11" s="5"/>
      <c r="ABK11" s="5"/>
      <c r="ABL11" s="5"/>
      <c r="ABM11" s="5"/>
      <c r="ABN11" s="5"/>
      <c r="ABO11" s="5"/>
      <c r="ABP11" s="5"/>
      <c r="ABQ11" s="5"/>
      <c r="ABR11" s="5"/>
      <c r="ABS11" s="5"/>
      <c r="ABT11" s="5"/>
      <c r="ABU11" s="5"/>
      <c r="ABV11" s="5"/>
      <c r="ABW11" s="5"/>
      <c r="ABX11" s="5"/>
      <c r="ABY11" s="5"/>
      <c r="ABZ11" s="5"/>
      <c r="ACA11" s="5"/>
      <c r="ACB11" s="5"/>
      <c r="ACC11" s="5"/>
      <c r="ACD11" s="5"/>
      <c r="ACE11" s="5"/>
      <c r="ACF11" s="5"/>
      <c r="ACG11" s="5"/>
      <c r="ACH11" s="5"/>
      <c r="ACI11" s="5"/>
      <c r="ACJ11" s="5"/>
      <c r="ACK11" s="5"/>
      <c r="ACL11" s="5"/>
      <c r="ACM11" s="5"/>
      <c r="ACN11" s="5"/>
      <c r="ACO11" s="5"/>
      <c r="ACP11" s="5"/>
      <c r="ACQ11" s="5"/>
      <c r="ACR11" s="5"/>
      <c r="ACS11" s="5"/>
      <c r="ACT11" s="5"/>
      <c r="ACU11" s="5"/>
      <c r="ACV11" s="5"/>
      <c r="ACW11" s="5"/>
      <c r="ACX11" s="5"/>
      <c r="ACY11" s="5"/>
      <c r="ACZ11" s="5"/>
      <c r="ADA11" s="5"/>
      <c r="ADB11" s="5"/>
      <c r="ADC11" s="5"/>
      <c r="ADD11" s="5"/>
      <c r="ADE11" s="5"/>
      <c r="ADF11" s="5"/>
      <c r="ADG11" s="5"/>
      <c r="ADH11" s="5"/>
      <c r="ADI11" s="5"/>
      <c r="ADJ11" s="5"/>
      <c r="ADK11" s="5"/>
      <c r="ADL11" s="5"/>
      <c r="ADM11" s="5"/>
      <c r="ADN11" s="5"/>
      <c r="ADO11" s="5"/>
      <c r="ADP11" s="5"/>
      <c r="ADQ11" s="5"/>
      <c r="ADR11" s="5"/>
      <c r="ADS11" s="5"/>
      <c r="ADT11" s="5"/>
      <c r="ADU11" s="5"/>
      <c r="ADV11" s="5"/>
      <c r="ADW11" s="5"/>
      <c r="ADX11" s="5"/>
      <c r="ADY11" s="5"/>
      <c r="ADZ11" s="5"/>
      <c r="AEA11" s="5"/>
      <c r="AEB11" s="5"/>
      <c r="AEC11" s="5"/>
      <c r="AED11" s="5"/>
      <c r="AEE11" s="5"/>
      <c r="AEF11" s="5"/>
      <c r="AEG11" s="5"/>
      <c r="AEH11" s="5"/>
      <c r="AEI11" s="5"/>
      <c r="AEJ11" s="5"/>
      <c r="AEK11" s="5"/>
      <c r="AEL11" s="5"/>
      <c r="AEM11" s="5"/>
      <c r="AEN11" s="5"/>
      <c r="AEO11" s="5"/>
      <c r="AEP11" s="5"/>
      <c r="AEQ11" s="5"/>
      <c r="AER11" s="5"/>
      <c r="AES11" s="5"/>
      <c r="AET11" s="5"/>
      <c r="AEU11" s="5"/>
      <c r="AEV11" s="5"/>
      <c r="AEW11" s="5"/>
      <c r="AEX11" s="5"/>
      <c r="AEY11" s="5"/>
      <c r="AEZ11" s="5"/>
      <c r="AFA11" s="5"/>
      <c r="AFB11" s="5"/>
      <c r="AFC11" s="5"/>
      <c r="AFD11" s="5"/>
      <c r="AFE11" s="5"/>
      <c r="AFF11" s="5"/>
      <c r="AFG11" s="5"/>
      <c r="AFH11" s="5"/>
      <c r="AFI11" s="5"/>
      <c r="AFJ11" s="5"/>
      <c r="AFK11" s="5"/>
      <c r="AFL11" s="5"/>
      <c r="AFM11" s="5"/>
      <c r="AFN11" s="5"/>
      <c r="AFO11" s="5"/>
      <c r="AFP11" s="5"/>
      <c r="AFQ11" s="5"/>
      <c r="AFR11" s="5"/>
      <c r="AFS11" s="5"/>
      <c r="AFT11" s="5"/>
      <c r="AFU11" s="5"/>
      <c r="AFV11" s="5"/>
      <c r="AFW11" s="5"/>
      <c r="AFX11" s="5"/>
      <c r="AFY11" s="5"/>
      <c r="AFZ11" s="5"/>
      <c r="AGA11" s="5"/>
      <c r="AGB11" s="5"/>
      <c r="AGC11" s="5"/>
      <c r="AGD11" s="5"/>
      <c r="AGE11" s="5"/>
      <c r="AGF11" s="5"/>
      <c r="AGG11" s="5"/>
      <c r="AGH11" s="5"/>
      <c r="AGI11" s="5"/>
      <c r="AGJ11" s="5"/>
      <c r="AGK11" s="5"/>
      <c r="AGL11" s="5"/>
      <c r="AGM11" s="5"/>
      <c r="AGN11" s="5"/>
      <c r="AGO11" s="5"/>
      <c r="AGP11" s="5"/>
      <c r="AGQ11" s="5"/>
      <c r="AGR11" s="5"/>
      <c r="AGS11" s="5"/>
      <c r="AGT11" s="5"/>
      <c r="AGU11" s="5"/>
      <c r="AGV11" s="5"/>
      <c r="AGW11" s="5"/>
      <c r="AGX11" s="5"/>
      <c r="AGY11" s="5"/>
      <c r="AGZ11" s="5"/>
      <c r="AHA11" s="5"/>
      <c r="AHB11" s="5"/>
      <c r="AHC11" s="5"/>
      <c r="AHD11" s="5"/>
      <c r="AHE11" s="5"/>
      <c r="AHF11" s="5"/>
      <c r="AHG11" s="5"/>
      <c r="AHH11" s="5"/>
      <c r="AHI11" s="5"/>
      <c r="AHJ11" s="5"/>
      <c r="AHK11" s="5"/>
      <c r="AHL11" s="5"/>
      <c r="AHM11" s="5"/>
      <c r="AHN11" s="5"/>
      <c r="AHO11" s="5"/>
      <c r="AHP11" s="5"/>
      <c r="AHQ11" s="5"/>
      <c r="AHR11" s="5"/>
      <c r="AHS11" s="5"/>
      <c r="AHT11" s="5"/>
      <c r="AHU11" s="5"/>
      <c r="AHV11" s="5"/>
      <c r="AHW11" s="5"/>
      <c r="AHX11" s="5"/>
      <c r="AHY11" s="5"/>
      <c r="AHZ11" s="5"/>
      <c r="AIA11" s="5"/>
      <c r="AIB11" s="5"/>
      <c r="AIC11" s="5"/>
      <c r="AID11" s="5"/>
      <c r="AIE11" s="5"/>
      <c r="AIF11" s="5"/>
      <c r="AIG11" s="5"/>
      <c r="AIH11" s="5"/>
      <c r="AII11" s="5"/>
      <c r="AIJ11" s="5"/>
      <c r="AIK11" s="5"/>
      <c r="AIL11" s="5"/>
      <c r="AIM11" s="5"/>
      <c r="AIN11" s="5"/>
      <c r="AIO11" s="5"/>
      <c r="AIP11" s="5"/>
      <c r="AIQ11" s="5"/>
      <c r="AIR11" s="5"/>
      <c r="AIS11" s="5"/>
      <c r="AIT11" s="5"/>
      <c r="AIU11" s="5"/>
      <c r="AIV11" s="5"/>
      <c r="AIW11" s="5"/>
      <c r="AIX11" s="5"/>
      <c r="AIY11" s="5"/>
      <c r="AIZ11" s="5"/>
      <c r="AJA11" s="5"/>
      <c r="AJB11" s="5"/>
      <c r="AJC11" s="5"/>
      <c r="AJD11" s="5"/>
      <c r="AJE11" s="5"/>
      <c r="AJF11" s="5"/>
      <c r="AJG11" s="5"/>
      <c r="AJH11" s="5"/>
      <c r="AJI11" s="5"/>
      <c r="AJJ11" s="5"/>
      <c r="AJK11" s="5"/>
      <c r="AJL11" s="5"/>
      <c r="AJM11" s="5"/>
      <c r="AJN11" s="5"/>
      <c r="AJO11" s="5"/>
      <c r="AJP11" s="5"/>
      <c r="AJQ11" s="5"/>
      <c r="AJR11" s="5"/>
      <c r="AJS11" s="5"/>
      <c r="AJT11" s="5"/>
      <c r="AJU11" s="5"/>
      <c r="AJV11" s="5"/>
      <c r="AJW11" s="5"/>
      <c r="AJX11" s="5"/>
      <c r="AJY11" s="5"/>
      <c r="AJZ11" s="5"/>
      <c r="AKA11" s="5"/>
      <c r="AKB11" s="5"/>
      <c r="AKC11" s="5"/>
      <c r="AKD11" s="5"/>
      <c r="AKE11" s="5"/>
      <c r="AKF11" s="5"/>
      <c r="AKG11" s="5"/>
      <c r="AKH11" s="5"/>
      <c r="AKI11" s="5"/>
      <c r="AKJ11" s="5"/>
      <c r="AKK11" s="5"/>
      <c r="AKL11" s="5"/>
      <c r="AKM11" s="5"/>
      <c r="AKN11" s="5"/>
      <c r="AKO11" s="5"/>
      <c r="AKP11" s="5"/>
      <c r="AKQ11" s="5"/>
      <c r="AKR11" s="5"/>
      <c r="AKS11" s="5"/>
      <c r="AKT11" s="5"/>
      <c r="AKU11" s="5"/>
      <c r="AKV11" s="5"/>
      <c r="AKW11" s="5"/>
      <c r="AKX11" s="5"/>
      <c r="AKY11" s="5"/>
      <c r="AKZ11" s="5"/>
      <c r="ALA11" s="5"/>
      <c r="ALB11" s="5"/>
      <c r="ALC11" s="5"/>
      <c r="ALD11" s="5"/>
      <c r="ALE11" s="5"/>
      <c r="ALF11" s="5"/>
      <c r="ALG11" s="5"/>
      <c r="ALH11" s="5"/>
      <c r="ALI11" s="5"/>
      <c r="ALJ11" s="5"/>
      <c r="ALK11" s="5"/>
      <c r="ALL11" s="5"/>
      <c r="ALM11" s="5"/>
      <c r="ALN11" s="5"/>
      <c r="ALO11" s="5"/>
      <c r="ALP11" s="5"/>
      <c r="ALQ11" s="5"/>
      <c r="ALR11" s="5"/>
      <c r="ALS11" s="5"/>
      <c r="ALT11" s="5"/>
      <c r="ALU11" s="5"/>
      <c r="ALV11" s="5"/>
      <c r="ALW11" s="5"/>
    </row>
    <row r="12" spans="1:1024" s="6" customFormat="1" x14ac:dyDescent="0.25">
      <c r="A12" s="20" t="s">
        <v>123</v>
      </c>
      <c r="B12" s="21" t="s">
        <v>31</v>
      </c>
      <c r="C12" s="21" t="s">
        <v>31</v>
      </c>
      <c r="D12" s="21" t="s">
        <v>31</v>
      </c>
      <c r="E12" s="21" t="s">
        <v>31</v>
      </c>
      <c r="F12" s="21" t="s">
        <v>31</v>
      </c>
      <c r="G12" s="21" t="s">
        <v>31</v>
      </c>
      <c r="H12" s="21" t="s">
        <v>31</v>
      </c>
      <c r="I12" s="37" t="s">
        <v>48</v>
      </c>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c r="SK12" s="5"/>
      <c r="SL12" s="5"/>
      <c r="SM12" s="5"/>
      <c r="SN12" s="5"/>
      <c r="SO12" s="5"/>
      <c r="SP12" s="5"/>
      <c r="SQ12" s="5"/>
      <c r="SR12" s="5"/>
      <c r="SS12" s="5"/>
      <c r="ST12" s="5"/>
      <c r="SU12" s="5"/>
      <c r="SV12" s="5"/>
      <c r="SW12" s="5"/>
      <c r="SX12" s="5"/>
      <c r="SY12" s="5"/>
      <c r="SZ12" s="5"/>
      <c r="TA12" s="5"/>
      <c r="TB12" s="5"/>
      <c r="TC12" s="5"/>
      <c r="TD12" s="5"/>
      <c r="TE12" s="5"/>
      <c r="TF12" s="5"/>
      <c r="TG12" s="5"/>
      <c r="TH12" s="5"/>
      <c r="TI12" s="5"/>
      <c r="TJ12" s="5"/>
      <c r="TK12" s="5"/>
      <c r="TL12" s="5"/>
      <c r="TM12" s="5"/>
      <c r="TN12" s="5"/>
      <c r="TO12" s="5"/>
      <c r="TP12" s="5"/>
      <c r="TQ12" s="5"/>
      <c r="TR12" s="5"/>
      <c r="TS12" s="5"/>
      <c r="TT12" s="5"/>
      <c r="TU12" s="5"/>
      <c r="TV12" s="5"/>
      <c r="TW12" s="5"/>
      <c r="TX12" s="5"/>
      <c r="TY12" s="5"/>
      <c r="TZ12" s="5"/>
      <c r="UA12" s="5"/>
      <c r="UB12" s="5"/>
      <c r="UC12" s="5"/>
      <c r="UD12" s="5"/>
      <c r="UE12" s="5"/>
      <c r="UF12" s="5"/>
      <c r="UG12" s="5"/>
      <c r="UH12" s="5"/>
      <c r="UI12" s="5"/>
      <c r="UJ12" s="5"/>
      <c r="UK12" s="5"/>
      <c r="UL12" s="5"/>
      <c r="UM12" s="5"/>
      <c r="UN12" s="5"/>
      <c r="UO12" s="5"/>
      <c r="UP12" s="5"/>
      <c r="UQ12" s="5"/>
      <c r="UR12" s="5"/>
      <c r="US12" s="5"/>
      <c r="UT12" s="5"/>
      <c r="UU12" s="5"/>
      <c r="UV12" s="5"/>
      <c r="UW12" s="5"/>
      <c r="UX12" s="5"/>
      <c r="UY12" s="5"/>
      <c r="UZ12" s="5"/>
      <c r="VA12" s="5"/>
      <c r="VB12" s="5"/>
      <c r="VC12" s="5"/>
      <c r="VD12" s="5"/>
      <c r="VE12" s="5"/>
      <c r="VF12" s="5"/>
      <c r="VG12" s="5"/>
      <c r="VH12" s="5"/>
      <c r="VI12" s="5"/>
      <c r="VJ12" s="5"/>
      <c r="VK12" s="5"/>
      <c r="VL12" s="5"/>
      <c r="VM12" s="5"/>
      <c r="VN12" s="5"/>
      <c r="VO12" s="5"/>
      <c r="VP12" s="5"/>
      <c r="VQ12" s="5"/>
      <c r="VR12" s="5"/>
      <c r="VS12" s="5"/>
      <c r="VT12" s="5"/>
      <c r="VU12" s="5"/>
      <c r="VV12" s="5"/>
      <c r="VW12" s="5"/>
      <c r="VX12" s="5"/>
      <c r="VY12" s="5"/>
      <c r="VZ12" s="5"/>
      <c r="WA12" s="5"/>
      <c r="WB12" s="5"/>
      <c r="WC12" s="5"/>
      <c r="WD12" s="5"/>
      <c r="WE12" s="5"/>
      <c r="WF12" s="5"/>
      <c r="WG12" s="5"/>
      <c r="WH12" s="5"/>
      <c r="WI12" s="5"/>
      <c r="WJ12" s="5"/>
      <c r="WK12" s="5"/>
      <c r="WL12" s="5"/>
      <c r="WM12" s="5"/>
      <c r="WN12" s="5"/>
      <c r="WO12" s="5"/>
      <c r="WP12" s="5"/>
      <c r="WQ12" s="5"/>
      <c r="WR12" s="5"/>
      <c r="WS12" s="5"/>
      <c r="WT12" s="5"/>
      <c r="WU12" s="5"/>
      <c r="WV12" s="5"/>
      <c r="WW12" s="5"/>
      <c r="WX12" s="5"/>
      <c r="WY12" s="5"/>
      <c r="WZ12" s="5"/>
      <c r="XA12" s="5"/>
      <c r="XB12" s="5"/>
      <c r="XC12" s="5"/>
      <c r="XD12" s="5"/>
      <c r="XE12" s="5"/>
      <c r="XF12" s="5"/>
      <c r="XG12" s="5"/>
      <c r="XH12" s="5"/>
      <c r="XI12" s="5"/>
      <c r="XJ12" s="5"/>
      <c r="XK12" s="5"/>
      <c r="XL12" s="5"/>
      <c r="XM12" s="5"/>
      <c r="XN12" s="5"/>
      <c r="XO12" s="5"/>
      <c r="XP12" s="5"/>
      <c r="XQ12" s="5"/>
      <c r="XR12" s="5"/>
      <c r="XS12" s="5"/>
      <c r="XT12" s="5"/>
      <c r="XU12" s="5"/>
      <c r="XV12" s="5"/>
      <c r="XW12" s="5"/>
      <c r="XX12" s="5"/>
      <c r="XY12" s="5"/>
      <c r="XZ12" s="5"/>
      <c r="YA12" s="5"/>
      <c r="YB12" s="5"/>
      <c r="YC12" s="5"/>
      <c r="YD12" s="5"/>
      <c r="YE12" s="5"/>
      <c r="YF12" s="5"/>
      <c r="YG12" s="5"/>
      <c r="YH12" s="5"/>
      <c r="YI12" s="5"/>
      <c r="YJ12" s="5"/>
      <c r="YK12" s="5"/>
      <c r="YL12" s="5"/>
      <c r="YM12" s="5"/>
      <c r="YN12" s="5"/>
      <c r="YO12" s="5"/>
      <c r="YP12" s="5"/>
      <c r="YQ12" s="5"/>
      <c r="YR12" s="5"/>
      <c r="YS12" s="5"/>
      <c r="YT12" s="5"/>
      <c r="YU12" s="5"/>
      <c r="YV12" s="5"/>
      <c r="YW12" s="5"/>
      <c r="YX12" s="5"/>
      <c r="YY12" s="5"/>
      <c r="YZ12" s="5"/>
      <c r="ZA12" s="5"/>
      <c r="ZB12" s="5"/>
      <c r="ZC12" s="5"/>
      <c r="ZD12" s="5"/>
      <c r="ZE12" s="5"/>
      <c r="ZF12" s="5"/>
      <c r="ZG12" s="5"/>
      <c r="ZH12" s="5"/>
      <c r="ZI12" s="5"/>
      <c r="ZJ12" s="5"/>
      <c r="ZK12" s="5"/>
      <c r="ZL12" s="5"/>
      <c r="ZM12" s="5"/>
      <c r="ZN12" s="5"/>
      <c r="ZO12" s="5"/>
      <c r="ZP12" s="5"/>
      <c r="ZQ12" s="5"/>
      <c r="ZR12" s="5"/>
      <c r="ZS12" s="5"/>
      <c r="ZT12" s="5"/>
      <c r="ZU12" s="5"/>
      <c r="ZV12" s="5"/>
      <c r="ZW12" s="5"/>
      <c r="ZX12" s="5"/>
      <c r="ZY12" s="5"/>
      <c r="ZZ12" s="5"/>
      <c r="AAA12" s="5"/>
      <c r="AAB12" s="5"/>
      <c r="AAC12" s="5"/>
      <c r="AAD12" s="5"/>
      <c r="AAE12" s="5"/>
      <c r="AAF12" s="5"/>
      <c r="AAG12" s="5"/>
      <c r="AAH12" s="5"/>
      <c r="AAI12" s="5"/>
      <c r="AAJ12" s="5"/>
      <c r="AAK12" s="5"/>
      <c r="AAL12" s="5"/>
      <c r="AAM12" s="5"/>
      <c r="AAN12" s="5"/>
      <c r="AAO12" s="5"/>
      <c r="AAP12" s="5"/>
      <c r="AAQ12" s="5"/>
      <c r="AAR12" s="5"/>
      <c r="AAS12" s="5"/>
      <c r="AAT12" s="5"/>
      <c r="AAU12" s="5"/>
      <c r="AAV12" s="5"/>
      <c r="AAW12" s="5"/>
      <c r="AAX12" s="5"/>
      <c r="AAY12" s="5"/>
      <c r="AAZ12" s="5"/>
      <c r="ABA12" s="5"/>
      <c r="ABB12" s="5"/>
      <c r="ABC12" s="5"/>
      <c r="ABD12" s="5"/>
      <c r="ABE12" s="5"/>
      <c r="ABF12" s="5"/>
      <c r="ABG12" s="5"/>
      <c r="ABH12" s="5"/>
      <c r="ABI12" s="5"/>
      <c r="ABJ12" s="5"/>
      <c r="ABK12" s="5"/>
      <c r="ABL12" s="5"/>
      <c r="ABM12" s="5"/>
      <c r="ABN12" s="5"/>
      <c r="ABO12" s="5"/>
      <c r="ABP12" s="5"/>
      <c r="ABQ12" s="5"/>
      <c r="ABR12" s="5"/>
      <c r="ABS12" s="5"/>
      <c r="ABT12" s="5"/>
      <c r="ABU12" s="5"/>
      <c r="ABV12" s="5"/>
      <c r="ABW12" s="5"/>
      <c r="ABX12" s="5"/>
      <c r="ABY12" s="5"/>
      <c r="ABZ12" s="5"/>
      <c r="ACA12" s="5"/>
      <c r="ACB12" s="5"/>
      <c r="ACC12" s="5"/>
      <c r="ACD12" s="5"/>
      <c r="ACE12" s="5"/>
      <c r="ACF12" s="5"/>
      <c r="ACG12" s="5"/>
      <c r="ACH12" s="5"/>
      <c r="ACI12" s="5"/>
      <c r="ACJ12" s="5"/>
      <c r="ACK12" s="5"/>
      <c r="ACL12" s="5"/>
      <c r="ACM12" s="5"/>
      <c r="ACN12" s="5"/>
      <c r="ACO12" s="5"/>
      <c r="ACP12" s="5"/>
      <c r="ACQ12" s="5"/>
      <c r="ACR12" s="5"/>
      <c r="ACS12" s="5"/>
      <c r="ACT12" s="5"/>
      <c r="ACU12" s="5"/>
      <c r="ACV12" s="5"/>
      <c r="ACW12" s="5"/>
      <c r="ACX12" s="5"/>
      <c r="ACY12" s="5"/>
      <c r="ACZ12" s="5"/>
      <c r="ADA12" s="5"/>
      <c r="ADB12" s="5"/>
      <c r="ADC12" s="5"/>
      <c r="ADD12" s="5"/>
      <c r="ADE12" s="5"/>
      <c r="ADF12" s="5"/>
      <c r="ADG12" s="5"/>
      <c r="ADH12" s="5"/>
      <c r="ADI12" s="5"/>
      <c r="ADJ12" s="5"/>
      <c r="ADK12" s="5"/>
      <c r="ADL12" s="5"/>
      <c r="ADM12" s="5"/>
      <c r="ADN12" s="5"/>
      <c r="ADO12" s="5"/>
      <c r="ADP12" s="5"/>
      <c r="ADQ12" s="5"/>
      <c r="ADR12" s="5"/>
      <c r="ADS12" s="5"/>
      <c r="ADT12" s="5"/>
      <c r="ADU12" s="5"/>
      <c r="ADV12" s="5"/>
      <c r="ADW12" s="5"/>
      <c r="ADX12" s="5"/>
      <c r="ADY12" s="5"/>
      <c r="ADZ12" s="5"/>
      <c r="AEA12" s="5"/>
      <c r="AEB12" s="5"/>
      <c r="AEC12" s="5"/>
      <c r="AED12" s="5"/>
      <c r="AEE12" s="5"/>
      <c r="AEF12" s="5"/>
      <c r="AEG12" s="5"/>
      <c r="AEH12" s="5"/>
      <c r="AEI12" s="5"/>
      <c r="AEJ12" s="5"/>
      <c r="AEK12" s="5"/>
      <c r="AEL12" s="5"/>
      <c r="AEM12" s="5"/>
      <c r="AEN12" s="5"/>
      <c r="AEO12" s="5"/>
      <c r="AEP12" s="5"/>
      <c r="AEQ12" s="5"/>
      <c r="AER12" s="5"/>
      <c r="AES12" s="5"/>
      <c r="AET12" s="5"/>
      <c r="AEU12" s="5"/>
      <c r="AEV12" s="5"/>
      <c r="AEW12" s="5"/>
      <c r="AEX12" s="5"/>
      <c r="AEY12" s="5"/>
      <c r="AEZ12" s="5"/>
      <c r="AFA12" s="5"/>
      <c r="AFB12" s="5"/>
      <c r="AFC12" s="5"/>
      <c r="AFD12" s="5"/>
      <c r="AFE12" s="5"/>
      <c r="AFF12" s="5"/>
      <c r="AFG12" s="5"/>
      <c r="AFH12" s="5"/>
      <c r="AFI12" s="5"/>
      <c r="AFJ12" s="5"/>
      <c r="AFK12" s="5"/>
      <c r="AFL12" s="5"/>
      <c r="AFM12" s="5"/>
      <c r="AFN12" s="5"/>
      <c r="AFO12" s="5"/>
      <c r="AFP12" s="5"/>
      <c r="AFQ12" s="5"/>
      <c r="AFR12" s="5"/>
      <c r="AFS12" s="5"/>
      <c r="AFT12" s="5"/>
      <c r="AFU12" s="5"/>
      <c r="AFV12" s="5"/>
      <c r="AFW12" s="5"/>
      <c r="AFX12" s="5"/>
      <c r="AFY12" s="5"/>
      <c r="AFZ12" s="5"/>
      <c r="AGA12" s="5"/>
      <c r="AGB12" s="5"/>
      <c r="AGC12" s="5"/>
      <c r="AGD12" s="5"/>
      <c r="AGE12" s="5"/>
      <c r="AGF12" s="5"/>
      <c r="AGG12" s="5"/>
      <c r="AGH12" s="5"/>
      <c r="AGI12" s="5"/>
      <c r="AGJ12" s="5"/>
      <c r="AGK12" s="5"/>
      <c r="AGL12" s="5"/>
      <c r="AGM12" s="5"/>
      <c r="AGN12" s="5"/>
      <c r="AGO12" s="5"/>
      <c r="AGP12" s="5"/>
      <c r="AGQ12" s="5"/>
      <c r="AGR12" s="5"/>
      <c r="AGS12" s="5"/>
      <c r="AGT12" s="5"/>
      <c r="AGU12" s="5"/>
      <c r="AGV12" s="5"/>
      <c r="AGW12" s="5"/>
      <c r="AGX12" s="5"/>
      <c r="AGY12" s="5"/>
      <c r="AGZ12" s="5"/>
      <c r="AHA12" s="5"/>
      <c r="AHB12" s="5"/>
      <c r="AHC12" s="5"/>
      <c r="AHD12" s="5"/>
      <c r="AHE12" s="5"/>
      <c r="AHF12" s="5"/>
      <c r="AHG12" s="5"/>
      <c r="AHH12" s="5"/>
      <c r="AHI12" s="5"/>
      <c r="AHJ12" s="5"/>
      <c r="AHK12" s="5"/>
      <c r="AHL12" s="5"/>
      <c r="AHM12" s="5"/>
      <c r="AHN12" s="5"/>
      <c r="AHO12" s="5"/>
      <c r="AHP12" s="5"/>
      <c r="AHQ12" s="5"/>
      <c r="AHR12" s="5"/>
      <c r="AHS12" s="5"/>
      <c r="AHT12" s="5"/>
      <c r="AHU12" s="5"/>
      <c r="AHV12" s="5"/>
      <c r="AHW12" s="5"/>
      <c r="AHX12" s="5"/>
      <c r="AHY12" s="5"/>
      <c r="AHZ12" s="5"/>
      <c r="AIA12" s="5"/>
      <c r="AIB12" s="5"/>
      <c r="AIC12" s="5"/>
      <c r="AID12" s="5"/>
      <c r="AIE12" s="5"/>
      <c r="AIF12" s="5"/>
      <c r="AIG12" s="5"/>
      <c r="AIH12" s="5"/>
      <c r="AII12" s="5"/>
      <c r="AIJ12" s="5"/>
      <c r="AIK12" s="5"/>
      <c r="AIL12" s="5"/>
      <c r="AIM12" s="5"/>
      <c r="AIN12" s="5"/>
      <c r="AIO12" s="5"/>
      <c r="AIP12" s="5"/>
      <c r="AIQ12" s="5"/>
      <c r="AIR12" s="5"/>
      <c r="AIS12" s="5"/>
      <c r="AIT12" s="5"/>
      <c r="AIU12" s="5"/>
      <c r="AIV12" s="5"/>
      <c r="AIW12" s="5"/>
      <c r="AIX12" s="5"/>
      <c r="AIY12" s="5"/>
      <c r="AIZ12" s="5"/>
      <c r="AJA12" s="5"/>
      <c r="AJB12" s="5"/>
      <c r="AJC12" s="5"/>
      <c r="AJD12" s="5"/>
      <c r="AJE12" s="5"/>
      <c r="AJF12" s="5"/>
      <c r="AJG12" s="5"/>
      <c r="AJH12" s="5"/>
      <c r="AJI12" s="5"/>
      <c r="AJJ12" s="5"/>
      <c r="AJK12" s="5"/>
      <c r="AJL12" s="5"/>
      <c r="AJM12" s="5"/>
      <c r="AJN12" s="5"/>
      <c r="AJO12" s="5"/>
      <c r="AJP12" s="5"/>
      <c r="AJQ12" s="5"/>
      <c r="AJR12" s="5"/>
      <c r="AJS12" s="5"/>
      <c r="AJT12" s="5"/>
      <c r="AJU12" s="5"/>
      <c r="AJV12" s="5"/>
      <c r="AJW12" s="5"/>
      <c r="AJX12" s="5"/>
      <c r="AJY12" s="5"/>
      <c r="AJZ12" s="5"/>
      <c r="AKA12" s="5"/>
      <c r="AKB12" s="5"/>
      <c r="AKC12" s="5"/>
      <c r="AKD12" s="5"/>
      <c r="AKE12" s="5"/>
      <c r="AKF12" s="5"/>
      <c r="AKG12" s="5"/>
      <c r="AKH12" s="5"/>
      <c r="AKI12" s="5"/>
      <c r="AKJ12" s="5"/>
      <c r="AKK12" s="5"/>
      <c r="AKL12" s="5"/>
      <c r="AKM12" s="5"/>
      <c r="AKN12" s="5"/>
      <c r="AKO12" s="5"/>
      <c r="AKP12" s="5"/>
      <c r="AKQ12" s="5"/>
      <c r="AKR12" s="5"/>
      <c r="AKS12" s="5"/>
      <c r="AKT12" s="5"/>
      <c r="AKU12" s="5"/>
      <c r="AKV12" s="5"/>
      <c r="AKW12" s="5"/>
      <c r="AKX12" s="5"/>
      <c r="AKY12" s="5"/>
      <c r="AKZ12" s="5"/>
      <c r="ALA12" s="5"/>
      <c r="ALB12" s="5"/>
      <c r="ALC12" s="5"/>
      <c r="ALD12" s="5"/>
      <c r="ALE12" s="5"/>
      <c r="ALF12" s="5"/>
      <c r="ALG12" s="5"/>
      <c r="ALH12" s="5"/>
      <c r="ALI12" s="5"/>
      <c r="ALJ12" s="5"/>
      <c r="ALK12" s="5"/>
      <c r="ALL12" s="5"/>
      <c r="ALM12" s="5"/>
      <c r="ALN12" s="5"/>
      <c r="ALO12" s="5"/>
      <c r="ALP12" s="5"/>
      <c r="ALQ12" s="5"/>
      <c r="ALR12" s="5"/>
      <c r="ALS12" s="5"/>
      <c r="ALT12" s="5"/>
      <c r="ALU12" s="5"/>
      <c r="ALV12" s="5"/>
      <c r="ALW12" s="5"/>
    </row>
    <row r="13" spans="1:1024" s="6" customFormat="1" ht="126" x14ac:dyDescent="0.25">
      <c r="A13" s="22" t="s">
        <v>32</v>
      </c>
      <c r="B13" s="23">
        <v>5000000</v>
      </c>
      <c r="C13" s="23">
        <v>3000000</v>
      </c>
      <c r="D13" s="5"/>
      <c r="E13" s="23">
        <v>1000000</v>
      </c>
      <c r="F13" s="23">
        <v>2500000</v>
      </c>
      <c r="G13" s="23">
        <v>500000</v>
      </c>
      <c r="H13" s="23"/>
      <c r="I13" s="36">
        <f>SUM(B13:H13)</f>
        <v>12000000</v>
      </c>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row>
    <row r="14" spans="1:1024" s="25" customFormat="1" ht="31.5" x14ac:dyDescent="0.25">
      <c r="A14" s="22" t="s">
        <v>33</v>
      </c>
      <c r="B14" s="24">
        <v>250000</v>
      </c>
      <c r="E14" s="23">
        <v>50000</v>
      </c>
      <c r="F14" s="23">
        <v>50000</v>
      </c>
      <c r="I14" s="36">
        <f t="shared" ref="I14:I22" si="0">SUM(B14:H14)</f>
        <v>350000</v>
      </c>
      <c r="ALX14" s="6"/>
      <c r="ALY14" s="6"/>
      <c r="ALZ14" s="6"/>
      <c r="AMA14" s="6"/>
      <c r="AMB14" s="6"/>
      <c r="AMC14" s="6"/>
      <c r="AMD14" s="6"/>
      <c r="AME14" s="6"/>
      <c r="AMF14" s="6"/>
      <c r="AMG14" s="6"/>
      <c r="AMH14" s="6"/>
      <c r="AMI14" s="6"/>
      <c r="AMJ14" s="6"/>
    </row>
    <row r="15" spans="1:1024" s="6" customFormat="1" x14ac:dyDescent="0.25">
      <c r="A15" s="22" t="s">
        <v>34</v>
      </c>
      <c r="B15" s="24">
        <v>100000</v>
      </c>
      <c r="C15" s="5"/>
      <c r="D15" s="5"/>
      <c r="E15" s="23">
        <v>25000</v>
      </c>
      <c r="F15" s="23">
        <v>50000</v>
      </c>
      <c r="G15" s="23">
        <v>25000</v>
      </c>
      <c r="H15" s="23"/>
      <c r="I15" s="36">
        <f t="shared" si="0"/>
        <v>200000</v>
      </c>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c r="TU15" s="5"/>
      <c r="TV15" s="5"/>
      <c r="TW15" s="5"/>
      <c r="TX15" s="5"/>
      <c r="TY15" s="5"/>
      <c r="TZ15" s="5"/>
      <c r="UA15" s="5"/>
      <c r="UB15" s="5"/>
      <c r="UC15" s="5"/>
      <c r="UD15" s="5"/>
      <c r="UE15" s="5"/>
      <c r="UF15" s="5"/>
      <c r="UG15" s="5"/>
      <c r="UH15" s="5"/>
      <c r="UI15" s="5"/>
      <c r="UJ15" s="5"/>
      <c r="UK15" s="5"/>
      <c r="UL15" s="5"/>
      <c r="UM15" s="5"/>
      <c r="UN15" s="5"/>
      <c r="UO15" s="5"/>
      <c r="UP15" s="5"/>
      <c r="UQ15" s="5"/>
      <c r="UR15" s="5"/>
      <c r="US15" s="5"/>
      <c r="UT15" s="5"/>
      <c r="UU15" s="5"/>
      <c r="UV15" s="5"/>
      <c r="UW15" s="5"/>
      <c r="UX15" s="5"/>
      <c r="UY15" s="5"/>
      <c r="UZ15" s="5"/>
      <c r="VA15" s="5"/>
      <c r="VB15" s="5"/>
      <c r="VC15" s="5"/>
      <c r="VD15" s="5"/>
      <c r="VE15" s="5"/>
      <c r="VF15" s="5"/>
      <c r="VG15" s="5"/>
      <c r="VH15" s="5"/>
      <c r="VI15" s="5"/>
      <c r="VJ15" s="5"/>
      <c r="VK15" s="5"/>
      <c r="VL15" s="5"/>
      <c r="VM15" s="5"/>
      <c r="VN15" s="5"/>
      <c r="VO15" s="5"/>
      <c r="VP15" s="5"/>
      <c r="VQ15" s="5"/>
      <c r="VR15" s="5"/>
      <c r="VS15" s="5"/>
      <c r="VT15" s="5"/>
      <c r="VU15" s="5"/>
      <c r="VV15" s="5"/>
      <c r="VW15" s="5"/>
      <c r="VX15" s="5"/>
      <c r="VY15" s="5"/>
      <c r="VZ15" s="5"/>
      <c r="WA15" s="5"/>
      <c r="WB15" s="5"/>
      <c r="WC15" s="5"/>
      <c r="WD15" s="5"/>
      <c r="WE15" s="5"/>
      <c r="WF15" s="5"/>
      <c r="WG15" s="5"/>
      <c r="WH15" s="5"/>
      <c r="WI15" s="5"/>
      <c r="WJ15" s="5"/>
      <c r="WK15" s="5"/>
      <c r="WL15" s="5"/>
      <c r="WM15" s="5"/>
      <c r="WN15" s="5"/>
      <c r="WO15" s="5"/>
      <c r="WP15" s="5"/>
      <c r="WQ15" s="5"/>
      <c r="WR15" s="5"/>
      <c r="WS15" s="5"/>
      <c r="WT15" s="5"/>
      <c r="WU15" s="5"/>
      <c r="WV15" s="5"/>
      <c r="WW15" s="5"/>
      <c r="WX15" s="5"/>
      <c r="WY15" s="5"/>
      <c r="WZ15" s="5"/>
      <c r="XA15" s="5"/>
      <c r="XB15" s="5"/>
      <c r="XC15" s="5"/>
      <c r="XD15" s="5"/>
      <c r="XE15" s="5"/>
      <c r="XF15" s="5"/>
      <c r="XG15" s="5"/>
      <c r="XH15" s="5"/>
      <c r="XI15" s="5"/>
      <c r="XJ15" s="5"/>
      <c r="XK15" s="5"/>
      <c r="XL15" s="5"/>
      <c r="XM15" s="5"/>
      <c r="XN15" s="5"/>
      <c r="XO15" s="5"/>
      <c r="XP15" s="5"/>
      <c r="XQ15" s="5"/>
      <c r="XR15" s="5"/>
      <c r="XS15" s="5"/>
      <c r="XT15" s="5"/>
      <c r="XU15" s="5"/>
      <c r="XV15" s="5"/>
      <c r="XW15" s="5"/>
      <c r="XX15" s="5"/>
      <c r="XY15" s="5"/>
      <c r="XZ15" s="5"/>
      <c r="YA15" s="5"/>
      <c r="YB15" s="5"/>
      <c r="YC15" s="5"/>
      <c r="YD15" s="5"/>
      <c r="YE15" s="5"/>
      <c r="YF15" s="5"/>
      <c r="YG15" s="5"/>
      <c r="YH15" s="5"/>
      <c r="YI15" s="5"/>
      <c r="YJ15" s="5"/>
      <c r="YK15" s="5"/>
      <c r="YL15" s="5"/>
      <c r="YM15" s="5"/>
      <c r="YN15" s="5"/>
      <c r="YO15" s="5"/>
      <c r="YP15" s="5"/>
      <c r="YQ15" s="5"/>
      <c r="YR15" s="5"/>
      <c r="YS15" s="5"/>
      <c r="YT15" s="5"/>
      <c r="YU15" s="5"/>
      <c r="YV15" s="5"/>
      <c r="YW15" s="5"/>
      <c r="YX15" s="5"/>
      <c r="YY15" s="5"/>
      <c r="YZ15" s="5"/>
      <c r="ZA15" s="5"/>
      <c r="ZB15" s="5"/>
      <c r="ZC15" s="5"/>
      <c r="ZD15" s="5"/>
      <c r="ZE15" s="5"/>
      <c r="ZF15" s="5"/>
      <c r="ZG15" s="5"/>
      <c r="ZH15" s="5"/>
      <c r="ZI15" s="5"/>
      <c r="ZJ15" s="5"/>
      <c r="ZK15" s="5"/>
      <c r="ZL15" s="5"/>
      <c r="ZM15" s="5"/>
      <c r="ZN15" s="5"/>
      <c r="ZO15" s="5"/>
      <c r="ZP15" s="5"/>
      <c r="ZQ15" s="5"/>
      <c r="ZR15" s="5"/>
      <c r="ZS15" s="5"/>
      <c r="ZT15" s="5"/>
      <c r="ZU15" s="5"/>
      <c r="ZV15" s="5"/>
      <c r="ZW15" s="5"/>
      <c r="ZX15" s="5"/>
      <c r="ZY15" s="5"/>
      <c r="ZZ15" s="5"/>
      <c r="AAA15" s="5"/>
      <c r="AAB15" s="5"/>
      <c r="AAC15" s="5"/>
      <c r="AAD15" s="5"/>
      <c r="AAE15" s="5"/>
      <c r="AAF15" s="5"/>
      <c r="AAG15" s="5"/>
      <c r="AAH15" s="5"/>
      <c r="AAI15" s="5"/>
      <c r="AAJ15" s="5"/>
      <c r="AAK15" s="5"/>
      <c r="AAL15" s="5"/>
      <c r="AAM15" s="5"/>
      <c r="AAN15" s="5"/>
      <c r="AAO15" s="5"/>
      <c r="AAP15" s="5"/>
      <c r="AAQ15" s="5"/>
      <c r="AAR15" s="5"/>
      <c r="AAS15" s="5"/>
      <c r="AAT15" s="5"/>
      <c r="AAU15" s="5"/>
      <c r="AAV15" s="5"/>
      <c r="AAW15" s="5"/>
      <c r="AAX15" s="5"/>
      <c r="AAY15" s="5"/>
      <c r="AAZ15" s="5"/>
      <c r="ABA15" s="5"/>
      <c r="ABB15" s="5"/>
      <c r="ABC15" s="5"/>
      <c r="ABD15" s="5"/>
      <c r="ABE15" s="5"/>
      <c r="ABF15" s="5"/>
      <c r="ABG15" s="5"/>
      <c r="ABH15" s="5"/>
      <c r="ABI15" s="5"/>
      <c r="ABJ15" s="5"/>
      <c r="ABK15" s="5"/>
      <c r="ABL15" s="5"/>
      <c r="ABM15" s="5"/>
      <c r="ABN15" s="5"/>
      <c r="ABO15" s="5"/>
      <c r="ABP15" s="5"/>
      <c r="ABQ15" s="5"/>
      <c r="ABR15" s="5"/>
      <c r="ABS15" s="5"/>
      <c r="ABT15" s="5"/>
      <c r="ABU15" s="5"/>
      <c r="ABV15" s="5"/>
      <c r="ABW15" s="5"/>
      <c r="ABX15" s="5"/>
      <c r="ABY15" s="5"/>
      <c r="ABZ15" s="5"/>
      <c r="ACA15" s="5"/>
      <c r="ACB15" s="5"/>
      <c r="ACC15" s="5"/>
      <c r="ACD15" s="5"/>
      <c r="ACE15" s="5"/>
      <c r="ACF15" s="5"/>
      <c r="ACG15" s="5"/>
      <c r="ACH15" s="5"/>
      <c r="ACI15" s="5"/>
      <c r="ACJ15" s="5"/>
      <c r="ACK15" s="5"/>
      <c r="ACL15" s="5"/>
      <c r="ACM15" s="5"/>
      <c r="ACN15" s="5"/>
      <c r="ACO15" s="5"/>
      <c r="ACP15" s="5"/>
      <c r="ACQ15" s="5"/>
      <c r="ACR15" s="5"/>
      <c r="ACS15" s="5"/>
      <c r="ACT15" s="5"/>
      <c r="ACU15" s="5"/>
      <c r="ACV15" s="5"/>
      <c r="ACW15" s="5"/>
      <c r="ACX15" s="5"/>
      <c r="ACY15" s="5"/>
      <c r="ACZ15" s="5"/>
      <c r="ADA15" s="5"/>
      <c r="ADB15" s="5"/>
      <c r="ADC15" s="5"/>
      <c r="ADD15" s="5"/>
      <c r="ADE15" s="5"/>
      <c r="ADF15" s="5"/>
      <c r="ADG15" s="5"/>
      <c r="ADH15" s="5"/>
      <c r="ADI15" s="5"/>
      <c r="ADJ15" s="5"/>
      <c r="ADK15" s="5"/>
      <c r="ADL15" s="5"/>
      <c r="ADM15" s="5"/>
      <c r="ADN15" s="5"/>
      <c r="ADO15" s="5"/>
      <c r="ADP15" s="5"/>
      <c r="ADQ15" s="5"/>
      <c r="ADR15" s="5"/>
      <c r="ADS15" s="5"/>
      <c r="ADT15" s="5"/>
      <c r="ADU15" s="5"/>
      <c r="ADV15" s="5"/>
      <c r="ADW15" s="5"/>
      <c r="ADX15" s="5"/>
      <c r="ADY15" s="5"/>
      <c r="ADZ15" s="5"/>
      <c r="AEA15" s="5"/>
      <c r="AEB15" s="5"/>
      <c r="AEC15" s="5"/>
      <c r="AED15" s="5"/>
      <c r="AEE15" s="5"/>
      <c r="AEF15" s="5"/>
      <c r="AEG15" s="5"/>
      <c r="AEH15" s="5"/>
      <c r="AEI15" s="5"/>
      <c r="AEJ15" s="5"/>
      <c r="AEK15" s="5"/>
      <c r="AEL15" s="5"/>
      <c r="AEM15" s="5"/>
      <c r="AEN15" s="5"/>
      <c r="AEO15" s="5"/>
      <c r="AEP15" s="5"/>
      <c r="AEQ15" s="5"/>
      <c r="AER15" s="5"/>
      <c r="AES15" s="5"/>
      <c r="AET15" s="5"/>
      <c r="AEU15" s="5"/>
      <c r="AEV15" s="5"/>
      <c r="AEW15" s="5"/>
      <c r="AEX15" s="5"/>
      <c r="AEY15" s="5"/>
      <c r="AEZ15" s="5"/>
      <c r="AFA15" s="5"/>
      <c r="AFB15" s="5"/>
      <c r="AFC15" s="5"/>
      <c r="AFD15" s="5"/>
      <c r="AFE15" s="5"/>
      <c r="AFF15" s="5"/>
      <c r="AFG15" s="5"/>
      <c r="AFH15" s="5"/>
      <c r="AFI15" s="5"/>
      <c r="AFJ15" s="5"/>
      <c r="AFK15" s="5"/>
      <c r="AFL15" s="5"/>
      <c r="AFM15" s="5"/>
      <c r="AFN15" s="5"/>
      <c r="AFO15" s="5"/>
      <c r="AFP15" s="5"/>
      <c r="AFQ15" s="5"/>
      <c r="AFR15" s="5"/>
      <c r="AFS15" s="5"/>
      <c r="AFT15" s="5"/>
      <c r="AFU15" s="5"/>
      <c r="AFV15" s="5"/>
      <c r="AFW15" s="5"/>
      <c r="AFX15" s="5"/>
      <c r="AFY15" s="5"/>
      <c r="AFZ15" s="5"/>
      <c r="AGA15" s="5"/>
      <c r="AGB15" s="5"/>
      <c r="AGC15" s="5"/>
      <c r="AGD15" s="5"/>
      <c r="AGE15" s="5"/>
      <c r="AGF15" s="5"/>
      <c r="AGG15" s="5"/>
      <c r="AGH15" s="5"/>
      <c r="AGI15" s="5"/>
      <c r="AGJ15" s="5"/>
      <c r="AGK15" s="5"/>
      <c r="AGL15" s="5"/>
      <c r="AGM15" s="5"/>
      <c r="AGN15" s="5"/>
      <c r="AGO15" s="5"/>
      <c r="AGP15" s="5"/>
      <c r="AGQ15" s="5"/>
      <c r="AGR15" s="5"/>
      <c r="AGS15" s="5"/>
      <c r="AGT15" s="5"/>
      <c r="AGU15" s="5"/>
      <c r="AGV15" s="5"/>
      <c r="AGW15" s="5"/>
      <c r="AGX15" s="5"/>
      <c r="AGY15" s="5"/>
      <c r="AGZ15" s="5"/>
      <c r="AHA15" s="5"/>
      <c r="AHB15" s="5"/>
      <c r="AHC15" s="5"/>
      <c r="AHD15" s="5"/>
      <c r="AHE15" s="5"/>
      <c r="AHF15" s="5"/>
      <c r="AHG15" s="5"/>
      <c r="AHH15" s="5"/>
      <c r="AHI15" s="5"/>
      <c r="AHJ15" s="5"/>
      <c r="AHK15" s="5"/>
      <c r="AHL15" s="5"/>
      <c r="AHM15" s="5"/>
      <c r="AHN15" s="5"/>
      <c r="AHO15" s="5"/>
      <c r="AHP15" s="5"/>
      <c r="AHQ15" s="5"/>
      <c r="AHR15" s="5"/>
      <c r="AHS15" s="5"/>
      <c r="AHT15" s="5"/>
      <c r="AHU15" s="5"/>
      <c r="AHV15" s="5"/>
      <c r="AHW15" s="5"/>
      <c r="AHX15" s="5"/>
      <c r="AHY15" s="5"/>
      <c r="AHZ15" s="5"/>
      <c r="AIA15" s="5"/>
      <c r="AIB15" s="5"/>
      <c r="AIC15" s="5"/>
      <c r="AID15" s="5"/>
      <c r="AIE15" s="5"/>
      <c r="AIF15" s="5"/>
      <c r="AIG15" s="5"/>
      <c r="AIH15" s="5"/>
      <c r="AII15" s="5"/>
      <c r="AIJ15" s="5"/>
      <c r="AIK15" s="5"/>
      <c r="AIL15" s="5"/>
      <c r="AIM15" s="5"/>
      <c r="AIN15" s="5"/>
      <c r="AIO15" s="5"/>
      <c r="AIP15" s="5"/>
      <c r="AIQ15" s="5"/>
      <c r="AIR15" s="5"/>
      <c r="AIS15" s="5"/>
      <c r="AIT15" s="5"/>
      <c r="AIU15" s="5"/>
      <c r="AIV15" s="5"/>
      <c r="AIW15" s="5"/>
      <c r="AIX15" s="5"/>
      <c r="AIY15" s="5"/>
      <c r="AIZ15" s="5"/>
      <c r="AJA15" s="5"/>
      <c r="AJB15" s="5"/>
      <c r="AJC15" s="5"/>
      <c r="AJD15" s="5"/>
      <c r="AJE15" s="5"/>
      <c r="AJF15" s="5"/>
      <c r="AJG15" s="5"/>
      <c r="AJH15" s="5"/>
      <c r="AJI15" s="5"/>
      <c r="AJJ15" s="5"/>
      <c r="AJK15" s="5"/>
      <c r="AJL15" s="5"/>
      <c r="AJM15" s="5"/>
      <c r="AJN15" s="5"/>
      <c r="AJO15" s="5"/>
      <c r="AJP15" s="5"/>
      <c r="AJQ15" s="5"/>
      <c r="AJR15" s="5"/>
      <c r="AJS15" s="5"/>
      <c r="AJT15" s="5"/>
      <c r="AJU15" s="5"/>
      <c r="AJV15" s="5"/>
      <c r="AJW15" s="5"/>
      <c r="AJX15" s="5"/>
      <c r="AJY15" s="5"/>
      <c r="AJZ15" s="5"/>
      <c r="AKA15" s="5"/>
      <c r="AKB15" s="5"/>
      <c r="AKC15" s="5"/>
      <c r="AKD15" s="5"/>
      <c r="AKE15" s="5"/>
      <c r="AKF15" s="5"/>
      <c r="AKG15" s="5"/>
      <c r="AKH15" s="5"/>
      <c r="AKI15" s="5"/>
      <c r="AKJ15" s="5"/>
      <c r="AKK15" s="5"/>
      <c r="AKL15" s="5"/>
      <c r="AKM15" s="5"/>
      <c r="AKN15" s="5"/>
      <c r="AKO15" s="5"/>
      <c r="AKP15" s="5"/>
      <c r="AKQ15" s="5"/>
      <c r="AKR15" s="5"/>
      <c r="AKS15" s="5"/>
      <c r="AKT15" s="5"/>
      <c r="AKU15" s="5"/>
      <c r="AKV15" s="5"/>
      <c r="AKW15" s="5"/>
      <c r="AKX15" s="5"/>
      <c r="AKY15" s="5"/>
      <c r="AKZ15" s="5"/>
      <c r="ALA15" s="5"/>
      <c r="ALB15" s="5"/>
      <c r="ALC15" s="5"/>
      <c r="ALD15" s="5"/>
      <c r="ALE15" s="5"/>
      <c r="ALF15" s="5"/>
      <c r="ALG15" s="5"/>
      <c r="ALH15" s="5"/>
      <c r="ALI15" s="5"/>
      <c r="ALJ15" s="5"/>
      <c r="ALK15" s="5"/>
      <c r="ALL15" s="5"/>
      <c r="ALM15" s="5"/>
      <c r="ALN15" s="5"/>
      <c r="ALO15" s="5"/>
      <c r="ALP15" s="5"/>
      <c r="ALQ15" s="5"/>
      <c r="ALR15" s="5"/>
      <c r="ALS15" s="5"/>
      <c r="ALT15" s="5"/>
      <c r="ALU15" s="5"/>
      <c r="ALV15" s="5"/>
      <c r="ALW15" s="5"/>
    </row>
    <row r="16" spans="1:1024" s="6" customFormat="1" x14ac:dyDescent="0.25">
      <c r="A16" s="22" t="s">
        <v>35</v>
      </c>
      <c r="B16" s="24">
        <v>950000</v>
      </c>
      <c r="C16" s="23">
        <v>100000</v>
      </c>
      <c r="D16" s="23">
        <v>75000</v>
      </c>
      <c r="E16" s="23">
        <v>50000</v>
      </c>
      <c r="F16" s="23">
        <v>150000</v>
      </c>
      <c r="G16" s="23">
        <v>50000</v>
      </c>
      <c r="H16" s="23">
        <v>25000</v>
      </c>
      <c r="I16" s="36">
        <f t="shared" si="0"/>
        <v>1400000</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c r="SK16" s="5"/>
      <c r="SL16" s="5"/>
      <c r="SM16" s="5"/>
      <c r="SN16" s="5"/>
      <c r="SO16" s="5"/>
      <c r="SP16" s="5"/>
      <c r="SQ16" s="5"/>
      <c r="SR16" s="5"/>
      <c r="SS16" s="5"/>
      <c r="ST16" s="5"/>
      <c r="SU16" s="5"/>
      <c r="SV16" s="5"/>
      <c r="SW16" s="5"/>
      <c r="SX16" s="5"/>
      <c r="SY16" s="5"/>
      <c r="SZ16" s="5"/>
      <c r="TA16" s="5"/>
      <c r="TB16" s="5"/>
      <c r="TC16" s="5"/>
      <c r="TD16" s="5"/>
      <c r="TE16" s="5"/>
      <c r="TF16" s="5"/>
      <c r="TG16" s="5"/>
      <c r="TH16" s="5"/>
      <c r="TI16" s="5"/>
      <c r="TJ16" s="5"/>
      <c r="TK16" s="5"/>
      <c r="TL16" s="5"/>
      <c r="TM16" s="5"/>
      <c r="TN16" s="5"/>
      <c r="TO16" s="5"/>
      <c r="TP16" s="5"/>
      <c r="TQ16" s="5"/>
      <c r="TR16" s="5"/>
      <c r="TS16" s="5"/>
      <c r="TT16" s="5"/>
      <c r="TU16" s="5"/>
      <c r="TV16" s="5"/>
      <c r="TW16" s="5"/>
      <c r="TX16" s="5"/>
      <c r="TY16" s="5"/>
      <c r="TZ16" s="5"/>
      <c r="UA16" s="5"/>
      <c r="UB16" s="5"/>
      <c r="UC16" s="5"/>
      <c r="UD16" s="5"/>
      <c r="UE16" s="5"/>
      <c r="UF16" s="5"/>
      <c r="UG16" s="5"/>
      <c r="UH16" s="5"/>
      <c r="UI16" s="5"/>
      <c r="UJ16" s="5"/>
      <c r="UK16" s="5"/>
      <c r="UL16" s="5"/>
      <c r="UM16" s="5"/>
      <c r="UN16" s="5"/>
      <c r="UO16" s="5"/>
      <c r="UP16" s="5"/>
      <c r="UQ16" s="5"/>
      <c r="UR16" s="5"/>
      <c r="US16" s="5"/>
      <c r="UT16" s="5"/>
      <c r="UU16" s="5"/>
      <c r="UV16" s="5"/>
      <c r="UW16" s="5"/>
      <c r="UX16" s="5"/>
      <c r="UY16" s="5"/>
      <c r="UZ16" s="5"/>
      <c r="VA16" s="5"/>
      <c r="VB16" s="5"/>
      <c r="VC16" s="5"/>
      <c r="VD16" s="5"/>
      <c r="VE16" s="5"/>
      <c r="VF16" s="5"/>
      <c r="VG16" s="5"/>
      <c r="VH16" s="5"/>
      <c r="VI16" s="5"/>
      <c r="VJ16" s="5"/>
      <c r="VK16" s="5"/>
      <c r="VL16" s="5"/>
      <c r="VM16" s="5"/>
      <c r="VN16" s="5"/>
      <c r="VO16" s="5"/>
      <c r="VP16" s="5"/>
      <c r="VQ16" s="5"/>
      <c r="VR16" s="5"/>
      <c r="VS16" s="5"/>
      <c r="VT16" s="5"/>
      <c r="VU16" s="5"/>
      <c r="VV16" s="5"/>
      <c r="VW16" s="5"/>
      <c r="VX16" s="5"/>
      <c r="VY16" s="5"/>
      <c r="VZ16" s="5"/>
      <c r="WA16" s="5"/>
      <c r="WB16" s="5"/>
      <c r="WC16" s="5"/>
      <c r="WD16" s="5"/>
      <c r="WE16" s="5"/>
      <c r="WF16" s="5"/>
      <c r="WG16" s="5"/>
      <c r="WH16" s="5"/>
      <c r="WI16" s="5"/>
      <c r="WJ16" s="5"/>
      <c r="WK16" s="5"/>
      <c r="WL16" s="5"/>
      <c r="WM16" s="5"/>
      <c r="WN16" s="5"/>
      <c r="WO16" s="5"/>
      <c r="WP16" s="5"/>
      <c r="WQ16" s="5"/>
      <c r="WR16" s="5"/>
      <c r="WS16" s="5"/>
      <c r="WT16" s="5"/>
      <c r="WU16" s="5"/>
      <c r="WV16" s="5"/>
      <c r="WW16" s="5"/>
      <c r="WX16" s="5"/>
      <c r="WY16" s="5"/>
      <c r="WZ16" s="5"/>
      <c r="XA16" s="5"/>
      <c r="XB16" s="5"/>
      <c r="XC16" s="5"/>
      <c r="XD16" s="5"/>
      <c r="XE16" s="5"/>
      <c r="XF16" s="5"/>
      <c r="XG16" s="5"/>
      <c r="XH16" s="5"/>
      <c r="XI16" s="5"/>
      <c r="XJ16" s="5"/>
      <c r="XK16" s="5"/>
      <c r="XL16" s="5"/>
      <c r="XM16" s="5"/>
      <c r="XN16" s="5"/>
      <c r="XO16" s="5"/>
      <c r="XP16" s="5"/>
      <c r="XQ16" s="5"/>
      <c r="XR16" s="5"/>
      <c r="XS16" s="5"/>
      <c r="XT16" s="5"/>
      <c r="XU16" s="5"/>
      <c r="XV16" s="5"/>
      <c r="XW16" s="5"/>
      <c r="XX16" s="5"/>
      <c r="XY16" s="5"/>
      <c r="XZ16" s="5"/>
      <c r="YA16" s="5"/>
      <c r="YB16" s="5"/>
      <c r="YC16" s="5"/>
      <c r="YD16" s="5"/>
      <c r="YE16" s="5"/>
      <c r="YF16" s="5"/>
      <c r="YG16" s="5"/>
      <c r="YH16" s="5"/>
      <c r="YI16" s="5"/>
      <c r="YJ16" s="5"/>
      <c r="YK16" s="5"/>
      <c r="YL16" s="5"/>
      <c r="YM16" s="5"/>
      <c r="YN16" s="5"/>
      <c r="YO16" s="5"/>
      <c r="YP16" s="5"/>
      <c r="YQ16" s="5"/>
      <c r="YR16" s="5"/>
      <c r="YS16" s="5"/>
      <c r="YT16" s="5"/>
      <c r="YU16" s="5"/>
      <c r="YV16" s="5"/>
      <c r="YW16" s="5"/>
      <c r="YX16" s="5"/>
      <c r="YY16" s="5"/>
      <c r="YZ16" s="5"/>
      <c r="ZA16" s="5"/>
      <c r="ZB16" s="5"/>
      <c r="ZC16" s="5"/>
      <c r="ZD16" s="5"/>
      <c r="ZE16" s="5"/>
      <c r="ZF16" s="5"/>
      <c r="ZG16" s="5"/>
      <c r="ZH16" s="5"/>
      <c r="ZI16" s="5"/>
      <c r="ZJ16" s="5"/>
      <c r="ZK16" s="5"/>
      <c r="ZL16" s="5"/>
      <c r="ZM16" s="5"/>
      <c r="ZN16" s="5"/>
      <c r="ZO16" s="5"/>
      <c r="ZP16" s="5"/>
      <c r="ZQ16" s="5"/>
      <c r="ZR16" s="5"/>
      <c r="ZS16" s="5"/>
      <c r="ZT16" s="5"/>
      <c r="ZU16" s="5"/>
      <c r="ZV16" s="5"/>
      <c r="ZW16" s="5"/>
      <c r="ZX16" s="5"/>
      <c r="ZY16" s="5"/>
      <c r="ZZ16" s="5"/>
      <c r="AAA16" s="5"/>
      <c r="AAB16" s="5"/>
      <c r="AAC16" s="5"/>
      <c r="AAD16" s="5"/>
      <c r="AAE16" s="5"/>
      <c r="AAF16" s="5"/>
      <c r="AAG16" s="5"/>
      <c r="AAH16" s="5"/>
      <c r="AAI16" s="5"/>
      <c r="AAJ16" s="5"/>
      <c r="AAK16" s="5"/>
      <c r="AAL16" s="5"/>
      <c r="AAM16" s="5"/>
      <c r="AAN16" s="5"/>
      <c r="AAO16" s="5"/>
      <c r="AAP16" s="5"/>
      <c r="AAQ16" s="5"/>
      <c r="AAR16" s="5"/>
      <c r="AAS16" s="5"/>
      <c r="AAT16" s="5"/>
      <c r="AAU16" s="5"/>
      <c r="AAV16" s="5"/>
      <c r="AAW16" s="5"/>
      <c r="AAX16" s="5"/>
      <c r="AAY16" s="5"/>
      <c r="AAZ16" s="5"/>
      <c r="ABA16" s="5"/>
      <c r="ABB16" s="5"/>
      <c r="ABC16" s="5"/>
      <c r="ABD16" s="5"/>
      <c r="ABE16" s="5"/>
      <c r="ABF16" s="5"/>
      <c r="ABG16" s="5"/>
      <c r="ABH16" s="5"/>
      <c r="ABI16" s="5"/>
      <c r="ABJ16" s="5"/>
      <c r="ABK16" s="5"/>
      <c r="ABL16" s="5"/>
      <c r="ABM16" s="5"/>
      <c r="ABN16" s="5"/>
      <c r="ABO16" s="5"/>
      <c r="ABP16" s="5"/>
      <c r="ABQ16" s="5"/>
      <c r="ABR16" s="5"/>
      <c r="ABS16" s="5"/>
      <c r="ABT16" s="5"/>
      <c r="ABU16" s="5"/>
      <c r="ABV16" s="5"/>
      <c r="ABW16" s="5"/>
      <c r="ABX16" s="5"/>
      <c r="ABY16" s="5"/>
      <c r="ABZ16" s="5"/>
      <c r="ACA16" s="5"/>
      <c r="ACB16" s="5"/>
      <c r="ACC16" s="5"/>
      <c r="ACD16" s="5"/>
      <c r="ACE16" s="5"/>
      <c r="ACF16" s="5"/>
      <c r="ACG16" s="5"/>
      <c r="ACH16" s="5"/>
      <c r="ACI16" s="5"/>
      <c r="ACJ16" s="5"/>
      <c r="ACK16" s="5"/>
      <c r="ACL16" s="5"/>
      <c r="ACM16" s="5"/>
      <c r="ACN16" s="5"/>
      <c r="ACO16" s="5"/>
      <c r="ACP16" s="5"/>
      <c r="ACQ16" s="5"/>
      <c r="ACR16" s="5"/>
      <c r="ACS16" s="5"/>
      <c r="ACT16" s="5"/>
      <c r="ACU16" s="5"/>
      <c r="ACV16" s="5"/>
      <c r="ACW16" s="5"/>
      <c r="ACX16" s="5"/>
      <c r="ACY16" s="5"/>
      <c r="ACZ16" s="5"/>
      <c r="ADA16" s="5"/>
      <c r="ADB16" s="5"/>
      <c r="ADC16" s="5"/>
      <c r="ADD16" s="5"/>
      <c r="ADE16" s="5"/>
      <c r="ADF16" s="5"/>
      <c r="ADG16" s="5"/>
      <c r="ADH16" s="5"/>
      <c r="ADI16" s="5"/>
      <c r="ADJ16" s="5"/>
      <c r="ADK16" s="5"/>
      <c r="ADL16" s="5"/>
      <c r="ADM16" s="5"/>
      <c r="ADN16" s="5"/>
      <c r="ADO16" s="5"/>
      <c r="ADP16" s="5"/>
      <c r="ADQ16" s="5"/>
      <c r="ADR16" s="5"/>
      <c r="ADS16" s="5"/>
      <c r="ADT16" s="5"/>
      <c r="ADU16" s="5"/>
      <c r="ADV16" s="5"/>
      <c r="ADW16" s="5"/>
      <c r="ADX16" s="5"/>
      <c r="ADY16" s="5"/>
      <c r="ADZ16" s="5"/>
      <c r="AEA16" s="5"/>
      <c r="AEB16" s="5"/>
      <c r="AEC16" s="5"/>
      <c r="AED16" s="5"/>
      <c r="AEE16" s="5"/>
      <c r="AEF16" s="5"/>
      <c r="AEG16" s="5"/>
      <c r="AEH16" s="5"/>
      <c r="AEI16" s="5"/>
      <c r="AEJ16" s="5"/>
      <c r="AEK16" s="5"/>
      <c r="AEL16" s="5"/>
      <c r="AEM16" s="5"/>
      <c r="AEN16" s="5"/>
      <c r="AEO16" s="5"/>
      <c r="AEP16" s="5"/>
      <c r="AEQ16" s="5"/>
      <c r="AER16" s="5"/>
      <c r="AES16" s="5"/>
      <c r="AET16" s="5"/>
      <c r="AEU16" s="5"/>
      <c r="AEV16" s="5"/>
      <c r="AEW16" s="5"/>
      <c r="AEX16" s="5"/>
      <c r="AEY16" s="5"/>
      <c r="AEZ16" s="5"/>
      <c r="AFA16" s="5"/>
      <c r="AFB16" s="5"/>
      <c r="AFC16" s="5"/>
      <c r="AFD16" s="5"/>
      <c r="AFE16" s="5"/>
      <c r="AFF16" s="5"/>
      <c r="AFG16" s="5"/>
      <c r="AFH16" s="5"/>
      <c r="AFI16" s="5"/>
      <c r="AFJ16" s="5"/>
      <c r="AFK16" s="5"/>
      <c r="AFL16" s="5"/>
      <c r="AFM16" s="5"/>
      <c r="AFN16" s="5"/>
      <c r="AFO16" s="5"/>
      <c r="AFP16" s="5"/>
      <c r="AFQ16" s="5"/>
      <c r="AFR16" s="5"/>
      <c r="AFS16" s="5"/>
      <c r="AFT16" s="5"/>
      <c r="AFU16" s="5"/>
      <c r="AFV16" s="5"/>
      <c r="AFW16" s="5"/>
      <c r="AFX16" s="5"/>
      <c r="AFY16" s="5"/>
      <c r="AFZ16" s="5"/>
      <c r="AGA16" s="5"/>
      <c r="AGB16" s="5"/>
      <c r="AGC16" s="5"/>
      <c r="AGD16" s="5"/>
      <c r="AGE16" s="5"/>
      <c r="AGF16" s="5"/>
      <c r="AGG16" s="5"/>
      <c r="AGH16" s="5"/>
      <c r="AGI16" s="5"/>
      <c r="AGJ16" s="5"/>
      <c r="AGK16" s="5"/>
      <c r="AGL16" s="5"/>
      <c r="AGM16" s="5"/>
      <c r="AGN16" s="5"/>
      <c r="AGO16" s="5"/>
      <c r="AGP16" s="5"/>
      <c r="AGQ16" s="5"/>
      <c r="AGR16" s="5"/>
      <c r="AGS16" s="5"/>
      <c r="AGT16" s="5"/>
      <c r="AGU16" s="5"/>
      <c r="AGV16" s="5"/>
      <c r="AGW16" s="5"/>
      <c r="AGX16" s="5"/>
      <c r="AGY16" s="5"/>
      <c r="AGZ16" s="5"/>
      <c r="AHA16" s="5"/>
      <c r="AHB16" s="5"/>
      <c r="AHC16" s="5"/>
      <c r="AHD16" s="5"/>
      <c r="AHE16" s="5"/>
      <c r="AHF16" s="5"/>
      <c r="AHG16" s="5"/>
      <c r="AHH16" s="5"/>
      <c r="AHI16" s="5"/>
      <c r="AHJ16" s="5"/>
      <c r="AHK16" s="5"/>
      <c r="AHL16" s="5"/>
      <c r="AHM16" s="5"/>
      <c r="AHN16" s="5"/>
      <c r="AHO16" s="5"/>
      <c r="AHP16" s="5"/>
      <c r="AHQ16" s="5"/>
      <c r="AHR16" s="5"/>
      <c r="AHS16" s="5"/>
      <c r="AHT16" s="5"/>
      <c r="AHU16" s="5"/>
      <c r="AHV16" s="5"/>
      <c r="AHW16" s="5"/>
      <c r="AHX16" s="5"/>
      <c r="AHY16" s="5"/>
      <c r="AHZ16" s="5"/>
      <c r="AIA16" s="5"/>
      <c r="AIB16" s="5"/>
      <c r="AIC16" s="5"/>
      <c r="AID16" s="5"/>
      <c r="AIE16" s="5"/>
      <c r="AIF16" s="5"/>
      <c r="AIG16" s="5"/>
      <c r="AIH16" s="5"/>
      <c r="AII16" s="5"/>
      <c r="AIJ16" s="5"/>
      <c r="AIK16" s="5"/>
      <c r="AIL16" s="5"/>
      <c r="AIM16" s="5"/>
      <c r="AIN16" s="5"/>
      <c r="AIO16" s="5"/>
      <c r="AIP16" s="5"/>
      <c r="AIQ16" s="5"/>
      <c r="AIR16" s="5"/>
      <c r="AIS16" s="5"/>
      <c r="AIT16" s="5"/>
      <c r="AIU16" s="5"/>
      <c r="AIV16" s="5"/>
      <c r="AIW16" s="5"/>
      <c r="AIX16" s="5"/>
      <c r="AIY16" s="5"/>
      <c r="AIZ16" s="5"/>
      <c r="AJA16" s="5"/>
      <c r="AJB16" s="5"/>
      <c r="AJC16" s="5"/>
      <c r="AJD16" s="5"/>
      <c r="AJE16" s="5"/>
      <c r="AJF16" s="5"/>
      <c r="AJG16" s="5"/>
      <c r="AJH16" s="5"/>
      <c r="AJI16" s="5"/>
      <c r="AJJ16" s="5"/>
      <c r="AJK16" s="5"/>
      <c r="AJL16" s="5"/>
      <c r="AJM16" s="5"/>
      <c r="AJN16" s="5"/>
      <c r="AJO16" s="5"/>
      <c r="AJP16" s="5"/>
      <c r="AJQ16" s="5"/>
      <c r="AJR16" s="5"/>
      <c r="AJS16" s="5"/>
      <c r="AJT16" s="5"/>
      <c r="AJU16" s="5"/>
      <c r="AJV16" s="5"/>
      <c r="AJW16" s="5"/>
      <c r="AJX16" s="5"/>
      <c r="AJY16" s="5"/>
      <c r="AJZ16" s="5"/>
      <c r="AKA16" s="5"/>
      <c r="AKB16" s="5"/>
      <c r="AKC16" s="5"/>
      <c r="AKD16" s="5"/>
      <c r="AKE16" s="5"/>
      <c r="AKF16" s="5"/>
      <c r="AKG16" s="5"/>
      <c r="AKH16" s="5"/>
      <c r="AKI16" s="5"/>
      <c r="AKJ16" s="5"/>
      <c r="AKK16" s="5"/>
      <c r="AKL16" s="5"/>
      <c r="AKM16" s="5"/>
      <c r="AKN16" s="5"/>
      <c r="AKO16" s="5"/>
      <c r="AKP16" s="5"/>
      <c r="AKQ16" s="5"/>
      <c r="AKR16" s="5"/>
      <c r="AKS16" s="5"/>
      <c r="AKT16" s="5"/>
      <c r="AKU16" s="5"/>
      <c r="AKV16" s="5"/>
      <c r="AKW16" s="5"/>
      <c r="AKX16" s="5"/>
      <c r="AKY16" s="5"/>
      <c r="AKZ16" s="5"/>
      <c r="ALA16" s="5"/>
      <c r="ALB16" s="5"/>
      <c r="ALC16" s="5"/>
      <c r="ALD16" s="5"/>
      <c r="ALE16" s="5"/>
      <c r="ALF16" s="5"/>
      <c r="ALG16" s="5"/>
      <c r="ALH16" s="5"/>
      <c r="ALI16" s="5"/>
      <c r="ALJ16" s="5"/>
      <c r="ALK16" s="5"/>
      <c r="ALL16" s="5"/>
      <c r="ALM16" s="5"/>
      <c r="ALN16" s="5"/>
      <c r="ALO16" s="5"/>
      <c r="ALP16" s="5"/>
      <c r="ALQ16" s="5"/>
      <c r="ALR16" s="5"/>
      <c r="ALS16" s="5"/>
      <c r="ALT16" s="5"/>
      <c r="ALU16" s="5"/>
      <c r="ALV16" s="5"/>
      <c r="ALW16" s="5"/>
    </row>
    <row r="17" spans="1:1011" s="6" customFormat="1" x14ac:dyDescent="0.25">
      <c r="A17" s="26" t="s">
        <v>36</v>
      </c>
      <c r="B17" s="24">
        <v>150000</v>
      </c>
      <c r="C17" s="5"/>
      <c r="D17" s="5"/>
      <c r="E17" s="23">
        <v>25000</v>
      </c>
      <c r="F17" s="23">
        <v>25000</v>
      </c>
      <c r="G17" s="5"/>
      <c r="H17" s="5"/>
      <c r="I17" s="36">
        <f t="shared" si="0"/>
        <v>200000</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c r="SK17" s="5"/>
      <c r="SL17" s="5"/>
      <c r="SM17" s="5"/>
      <c r="SN17" s="5"/>
      <c r="SO17" s="5"/>
      <c r="SP17" s="5"/>
      <c r="SQ17" s="5"/>
      <c r="SR17" s="5"/>
      <c r="SS17" s="5"/>
      <c r="ST17" s="5"/>
      <c r="SU17" s="5"/>
      <c r="SV17" s="5"/>
      <c r="SW17" s="5"/>
      <c r="SX17" s="5"/>
      <c r="SY17" s="5"/>
      <c r="SZ17" s="5"/>
      <c r="TA17" s="5"/>
      <c r="TB17" s="5"/>
      <c r="TC17" s="5"/>
      <c r="TD17" s="5"/>
      <c r="TE17" s="5"/>
      <c r="TF17" s="5"/>
      <c r="TG17" s="5"/>
      <c r="TH17" s="5"/>
      <c r="TI17" s="5"/>
      <c r="TJ17" s="5"/>
      <c r="TK17" s="5"/>
      <c r="TL17" s="5"/>
      <c r="TM17" s="5"/>
      <c r="TN17" s="5"/>
      <c r="TO17" s="5"/>
      <c r="TP17" s="5"/>
      <c r="TQ17" s="5"/>
      <c r="TR17" s="5"/>
      <c r="TS17" s="5"/>
      <c r="TT17" s="5"/>
      <c r="TU17" s="5"/>
      <c r="TV17" s="5"/>
      <c r="TW17" s="5"/>
      <c r="TX17" s="5"/>
      <c r="TY17" s="5"/>
      <c r="TZ17" s="5"/>
      <c r="UA17" s="5"/>
      <c r="UB17" s="5"/>
      <c r="UC17" s="5"/>
      <c r="UD17" s="5"/>
      <c r="UE17" s="5"/>
      <c r="UF17" s="5"/>
      <c r="UG17" s="5"/>
      <c r="UH17" s="5"/>
      <c r="UI17" s="5"/>
      <c r="UJ17" s="5"/>
      <c r="UK17" s="5"/>
      <c r="UL17" s="5"/>
      <c r="UM17" s="5"/>
      <c r="UN17" s="5"/>
      <c r="UO17" s="5"/>
      <c r="UP17" s="5"/>
      <c r="UQ17" s="5"/>
      <c r="UR17" s="5"/>
      <c r="US17" s="5"/>
      <c r="UT17" s="5"/>
      <c r="UU17" s="5"/>
      <c r="UV17" s="5"/>
      <c r="UW17" s="5"/>
      <c r="UX17" s="5"/>
      <c r="UY17" s="5"/>
      <c r="UZ17" s="5"/>
      <c r="VA17" s="5"/>
      <c r="VB17" s="5"/>
      <c r="VC17" s="5"/>
      <c r="VD17" s="5"/>
      <c r="VE17" s="5"/>
      <c r="VF17" s="5"/>
      <c r="VG17" s="5"/>
      <c r="VH17" s="5"/>
      <c r="VI17" s="5"/>
      <c r="VJ17" s="5"/>
      <c r="VK17" s="5"/>
      <c r="VL17" s="5"/>
      <c r="VM17" s="5"/>
      <c r="VN17" s="5"/>
      <c r="VO17" s="5"/>
      <c r="VP17" s="5"/>
      <c r="VQ17" s="5"/>
      <c r="VR17" s="5"/>
      <c r="VS17" s="5"/>
      <c r="VT17" s="5"/>
      <c r="VU17" s="5"/>
      <c r="VV17" s="5"/>
      <c r="VW17" s="5"/>
      <c r="VX17" s="5"/>
      <c r="VY17" s="5"/>
      <c r="VZ17" s="5"/>
      <c r="WA17" s="5"/>
      <c r="WB17" s="5"/>
      <c r="WC17" s="5"/>
      <c r="WD17" s="5"/>
      <c r="WE17" s="5"/>
      <c r="WF17" s="5"/>
      <c r="WG17" s="5"/>
      <c r="WH17" s="5"/>
      <c r="WI17" s="5"/>
      <c r="WJ17" s="5"/>
      <c r="WK17" s="5"/>
      <c r="WL17" s="5"/>
      <c r="WM17" s="5"/>
      <c r="WN17" s="5"/>
      <c r="WO17" s="5"/>
      <c r="WP17" s="5"/>
      <c r="WQ17" s="5"/>
      <c r="WR17" s="5"/>
      <c r="WS17" s="5"/>
      <c r="WT17" s="5"/>
      <c r="WU17" s="5"/>
      <c r="WV17" s="5"/>
      <c r="WW17" s="5"/>
      <c r="WX17" s="5"/>
      <c r="WY17" s="5"/>
      <c r="WZ17" s="5"/>
      <c r="XA17" s="5"/>
      <c r="XB17" s="5"/>
      <c r="XC17" s="5"/>
      <c r="XD17" s="5"/>
      <c r="XE17" s="5"/>
      <c r="XF17" s="5"/>
      <c r="XG17" s="5"/>
      <c r="XH17" s="5"/>
      <c r="XI17" s="5"/>
      <c r="XJ17" s="5"/>
      <c r="XK17" s="5"/>
      <c r="XL17" s="5"/>
      <c r="XM17" s="5"/>
      <c r="XN17" s="5"/>
      <c r="XO17" s="5"/>
      <c r="XP17" s="5"/>
      <c r="XQ17" s="5"/>
      <c r="XR17" s="5"/>
      <c r="XS17" s="5"/>
      <c r="XT17" s="5"/>
      <c r="XU17" s="5"/>
      <c r="XV17" s="5"/>
      <c r="XW17" s="5"/>
      <c r="XX17" s="5"/>
      <c r="XY17" s="5"/>
      <c r="XZ17" s="5"/>
      <c r="YA17" s="5"/>
      <c r="YB17" s="5"/>
      <c r="YC17" s="5"/>
      <c r="YD17" s="5"/>
      <c r="YE17" s="5"/>
      <c r="YF17" s="5"/>
      <c r="YG17" s="5"/>
      <c r="YH17" s="5"/>
      <c r="YI17" s="5"/>
      <c r="YJ17" s="5"/>
      <c r="YK17" s="5"/>
      <c r="YL17" s="5"/>
      <c r="YM17" s="5"/>
      <c r="YN17" s="5"/>
      <c r="YO17" s="5"/>
      <c r="YP17" s="5"/>
      <c r="YQ17" s="5"/>
      <c r="YR17" s="5"/>
      <c r="YS17" s="5"/>
      <c r="YT17" s="5"/>
      <c r="YU17" s="5"/>
      <c r="YV17" s="5"/>
      <c r="YW17" s="5"/>
      <c r="YX17" s="5"/>
      <c r="YY17" s="5"/>
      <c r="YZ17" s="5"/>
      <c r="ZA17" s="5"/>
      <c r="ZB17" s="5"/>
      <c r="ZC17" s="5"/>
      <c r="ZD17" s="5"/>
      <c r="ZE17" s="5"/>
      <c r="ZF17" s="5"/>
      <c r="ZG17" s="5"/>
      <c r="ZH17" s="5"/>
      <c r="ZI17" s="5"/>
      <c r="ZJ17" s="5"/>
      <c r="ZK17" s="5"/>
      <c r="ZL17" s="5"/>
      <c r="ZM17" s="5"/>
      <c r="ZN17" s="5"/>
      <c r="ZO17" s="5"/>
      <c r="ZP17" s="5"/>
      <c r="ZQ17" s="5"/>
      <c r="ZR17" s="5"/>
      <c r="ZS17" s="5"/>
      <c r="ZT17" s="5"/>
      <c r="ZU17" s="5"/>
      <c r="ZV17" s="5"/>
      <c r="ZW17" s="5"/>
      <c r="ZX17" s="5"/>
      <c r="ZY17" s="5"/>
      <c r="ZZ17" s="5"/>
      <c r="AAA17" s="5"/>
      <c r="AAB17" s="5"/>
      <c r="AAC17" s="5"/>
      <c r="AAD17" s="5"/>
      <c r="AAE17" s="5"/>
      <c r="AAF17" s="5"/>
      <c r="AAG17" s="5"/>
      <c r="AAH17" s="5"/>
      <c r="AAI17" s="5"/>
      <c r="AAJ17" s="5"/>
      <c r="AAK17" s="5"/>
      <c r="AAL17" s="5"/>
      <c r="AAM17" s="5"/>
      <c r="AAN17" s="5"/>
      <c r="AAO17" s="5"/>
      <c r="AAP17" s="5"/>
      <c r="AAQ17" s="5"/>
      <c r="AAR17" s="5"/>
      <c r="AAS17" s="5"/>
      <c r="AAT17" s="5"/>
      <c r="AAU17" s="5"/>
      <c r="AAV17" s="5"/>
      <c r="AAW17" s="5"/>
      <c r="AAX17" s="5"/>
      <c r="AAY17" s="5"/>
      <c r="AAZ17" s="5"/>
      <c r="ABA17" s="5"/>
      <c r="ABB17" s="5"/>
      <c r="ABC17" s="5"/>
      <c r="ABD17" s="5"/>
      <c r="ABE17" s="5"/>
      <c r="ABF17" s="5"/>
      <c r="ABG17" s="5"/>
      <c r="ABH17" s="5"/>
      <c r="ABI17" s="5"/>
      <c r="ABJ17" s="5"/>
      <c r="ABK17" s="5"/>
      <c r="ABL17" s="5"/>
      <c r="ABM17" s="5"/>
      <c r="ABN17" s="5"/>
      <c r="ABO17" s="5"/>
      <c r="ABP17" s="5"/>
      <c r="ABQ17" s="5"/>
      <c r="ABR17" s="5"/>
      <c r="ABS17" s="5"/>
      <c r="ABT17" s="5"/>
      <c r="ABU17" s="5"/>
      <c r="ABV17" s="5"/>
      <c r="ABW17" s="5"/>
      <c r="ABX17" s="5"/>
      <c r="ABY17" s="5"/>
      <c r="ABZ17" s="5"/>
      <c r="ACA17" s="5"/>
      <c r="ACB17" s="5"/>
      <c r="ACC17" s="5"/>
      <c r="ACD17" s="5"/>
      <c r="ACE17" s="5"/>
      <c r="ACF17" s="5"/>
      <c r="ACG17" s="5"/>
      <c r="ACH17" s="5"/>
      <c r="ACI17" s="5"/>
      <c r="ACJ17" s="5"/>
      <c r="ACK17" s="5"/>
      <c r="ACL17" s="5"/>
      <c r="ACM17" s="5"/>
      <c r="ACN17" s="5"/>
      <c r="ACO17" s="5"/>
      <c r="ACP17" s="5"/>
      <c r="ACQ17" s="5"/>
      <c r="ACR17" s="5"/>
      <c r="ACS17" s="5"/>
      <c r="ACT17" s="5"/>
      <c r="ACU17" s="5"/>
      <c r="ACV17" s="5"/>
      <c r="ACW17" s="5"/>
      <c r="ACX17" s="5"/>
      <c r="ACY17" s="5"/>
      <c r="ACZ17" s="5"/>
      <c r="ADA17" s="5"/>
      <c r="ADB17" s="5"/>
      <c r="ADC17" s="5"/>
      <c r="ADD17" s="5"/>
      <c r="ADE17" s="5"/>
      <c r="ADF17" s="5"/>
      <c r="ADG17" s="5"/>
      <c r="ADH17" s="5"/>
      <c r="ADI17" s="5"/>
      <c r="ADJ17" s="5"/>
      <c r="ADK17" s="5"/>
      <c r="ADL17" s="5"/>
      <c r="ADM17" s="5"/>
      <c r="ADN17" s="5"/>
      <c r="ADO17" s="5"/>
      <c r="ADP17" s="5"/>
      <c r="ADQ17" s="5"/>
      <c r="ADR17" s="5"/>
      <c r="ADS17" s="5"/>
      <c r="ADT17" s="5"/>
      <c r="ADU17" s="5"/>
      <c r="ADV17" s="5"/>
      <c r="ADW17" s="5"/>
      <c r="ADX17" s="5"/>
      <c r="ADY17" s="5"/>
      <c r="ADZ17" s="5"/>
      <c r="AEA17" s="5"/>
      <c r="AEB17" s="5"/>
      <c r="AEC17" s="5"/>
      <c r="AED17" s="5"/>
      <c r="AEE17" s="5"/>
      <c r="AEF17" s="5"/>
      <c r="AEG17" s="5"/>
      <c r="AEH17" s="5"/>
      <c r="AEI17" s="5"/>
      <c r="AEJ17" s="5"/>
      <c r="AEK17" s="5"/>
      <c r="AEL17" s="5"/>
      <c r="AEM17" s="5"/>
      <c r="AEN17" s="5"/>
      <c r="AEO17" s="5"/>
      <c r="AEP17" s="5"/>
      <c r="AEQ17" s="5"/>
      <c r="AER17" s="5"/>
      <c r="AES17" s="5"/>
      <c r="AET17" s="5"/>
      <c r="AEU17" s="5"/>
      <c r="AEV17" s="5"/>
      <c r="AEW17" s="5"/>
      <c r="AEX17" s="5"/>
      <c r="AEY17" s="5"/>
      <c r="AEZ17" s="5"/>
      <c r="AFA17" s="5"/>
      <c r="AFB17" s="5"/>
      <c r="AFC17" s="5"/>
      <c r="AFD17" s="5"/>
      <c r="AFE17" s="5"/>
      <c r="AFF17" s="5"/>
      <c r="AFG17" s="5"/>
      <c r="AFH17" s="5"/>
      <c r="AFI17" s="5"/>
      <c r="AFJ17" s="5"/>
      <c r="AFK17" s="5"/>
      <c r="AFL17" s="5"/>
      <c r="AFM17" s="5"/>
      <c r="AFN17" s="5"/>
      <c r="AFO17" s="5"/>
      <c r="AFP17" s="5"/>
      <c r="AFQ17" s="5"/>
      <c r="AFR17" s="5"/>
      <c r="AFS17" s="5"/>
      <c r="AFT17" s="5"/>
      <c r="AFU17" s="5"/>
      <c r="AFV17" s="5"/>
      <c r="AFW17" s="5"/>
      <c r="AFX17" s="5"/>
      <c r="AFY17" s="5"/>
      <c r="AFZ17" s="5"/>
      <c r="AGA17" s="5"/>
      <c r="AGB17" s="5"/>
      <c r="AGC17" s="5"/>
      <c r="AGD17" s="5"/>
      <c r="AGE17" s="5"/>
      <c r="AGF17" s="5"/>
      <c r="AGG17" s="5"/>
      <c r="AGH17" s="5"/>
      <c r="AGI17" s="5"/>
      <c r="AGJ17" s="5"/>
      <c r="AGK17" s="5"/>
      <c r="AGL17" s="5"/>
      <c r="AGM17" s="5"/>
      <c r="AGN17" s="5"/>
      <c r="AGO17" s="5"/>
      <c r="AGP17" s="5"/>
      <c r="AGQ17" s="5"/>
      <c r="AGR17" s="5"/>
      <c r="AGS17" s="5"/>
      <c r="AGT17" s="5"/>
      <c r="AGU17" s="5"/>
      <c r="AGV17" s="5"/>
      <c r="AGW17" s="5"/>
      <c r="AGX17" s="5"/>
      <c r="AGY17" s="5"/>
      <c r="AGZ17" s="5"/>
      <c r="AHA17" s="5"/>
      <c r="AHB17" s="5"/>
      <c r="AHC17" s="5"/>
      <c r="AHD17" s="5"/>
      <c r="AHE17" s="5"/>
      <c r="AHF17" s="5"/>
      <c r="AHG17" s="5"/>
      <c r="AHH17" s="5"/>
      <c r="AHI17" s="5"/>
      <c r="AHJ17" s="5"/>
      <c r="AHK17" s="5"/>
      <c r="AHL17" s="5"/>
      <c r="AHM17" s="5"/>
      <c r="AHN17" s="5"/>
      <c r="AHO17" s="5"/>
      <c r="AHP17" s="5"/>
      <c r="AHQ17" s="5"/>
      <c r="AHR17" s="5"/>
      <c r="AHS17" s="5"/>
      <c r="AHT17" s="5"/>
      <c r="AHU17" s="5"/>
      <c r="AHV17" s="5"/>
      <c r="AHW17" s="5"/>
      <c r="AHX17" s="5"/>
      <c r="AHY17" s="5"/>
      <c r="AHZ17" s="5"/>
      <c r="AIA17" s="5"/>
      <c r="AIB17" s="5"/>
      <c r="AIC17" s="5"/>
      <c r="AID17" s="5"/>
      <c r="AIE17" s="5"/>
      <c r="AIF17" s="5"/>
      <c r="AIG17" s="5"/>
      <c r="AIH17" s="5"/>
      <c r="AII17" s="5"/>
      <c r="AIJ17" s="5"/>
      <c r="AIK17" s="5"/>
      <c r="AIL17" s="5"/>
      <c r="AIM17" s="5"/>
      <c r="AIN17" s="5"/>
      <c r="AIO17" s="5"/>
      <c r="AIP17" s="5"/>
      <c r="AIQ17" s="5"/>
      <c r="AIR17" s="5"/>
      <c r="AIS17" s="5"/>
      <c r="AIT17" s="5"/>
      <c r="AIU17" s="5"/>
      <c r="AIV17" s="5"/>
      <c r="AIW17" s="5"/>
      <c r="AIX17" s="5"/>
      <c r="AIY17" s="5"/>
      <c r="AIZ17" s="5"/>
      <c r="AJA17" s="5"/>
      <c r="AJB17" s="5"/>
      <c r="AJC17" s="5"/>
      <c r="AJD17" s="5"/>
      <c r="AJE17" s="5"/>
      <c r="AJF17" s="5"/>
      <c r="AJG17" s="5"/>
      <c r="AJH17" s="5"/>
      <c r="AJI17" s="5"/>
      <c r="AJJ17" s="5"/>
      <c r="AJK17" s="5"/>
      <c r="AJL17" s="5"/>
      <c r="AJM17" s="5"/>
      <c r="AJN17" s="5"/>
      <c r="AJO17" s="5"/>
      <c r="AJP17" s="5"/>
      <c r="AJQ17" s="5"/>
      <c r="AJR17" s="5"/>
      <c r="AJS17" s="5"/>
      <c r="AJT17" s="5"/>
      <c r="AJU17" s="5"/>
      <c r="AJV17" s="5"/>
      <c r="AJW17" s="5"/>
      <c r="AJX17" s="5"/>
      <c r="AJY17" s="5"/>
      <c r="AJZ17" s="5"/>
      <c r="AKA17" s="5"/>
      <c r="AKB17" s="5"/>
      <c r="AKC17" s="5"/>
      <c r="AKD17" s="5"/>
      <c r="AKE17" s="5"/>
      <c r="AKF17" s="5"/>
      <c r="AKG17" s="5"/>
      <c r="AKH17" s="5"/>
      <c r="AKI17" s="5"/>
      <c r="AKJ17" s="5"/>
      <c r="AKK17" s="5"/>
      <c r="AKL17" s="5"/>
      <c r="AKM17" s="5"/>
      <c r="AKN17" s="5"/>
      <c r="AKO17" s="5"/>
      <c r="AKP17" s="5"/>
      <c r="AKQ17" s="5"/>
      <c r="AKR17" s="5"/>
      <c r="AKS17" s="5"/>
      <c r="AKT17" s="5"/>
      <c r="AKU17" s="5"/>
      <c r="AKV17" s="5"/>
      <c r="AKW17" s="5"/>
      <c r="AKX17" s="5"/>
      <c r="AKY17" s="5"/>
      <c r="AKZ17" s="5"/>
      <c r="ALA17" s="5"/>
      <c r="ALB17" s="5"/>
      <c r="ALC17" s="5"/>
      <c r="ALD17" s="5"/>
      <c r="ALE17" s="5"/>
      <c r="ALF17" s="5"/>
      <c r="ALG17" s="5"/>
      <c r="ALH17" s="5"/>
      <c r="ALI17" s="5"/>
      <c r="ALJ17" s="5"/>
      <c r="ALK17" s="5"/>
      <c r="ALL17" s="5"/>
      <c r="ALM17" s="5"/>
      <c r="ALN17" s="5"/>
      <c r="ALO17" s="5"/>
      <c r="ALP17" s="5"/>
      <c r="ALQ17" s="5"/>
      <c r="ALR17" s="5"/>
      <c r="ALS17" s="5"/>
      <c r="ALT17" s="5"/>
      <c r="ALU17" s="5"/>
      <c r="ALV17" s="5"/>
      <c r="ALW17" s="5"/>
    </row>
    <row r="18" spans="1:1011" s="6" customFormat="1" ht="31.5" x14ac:dyDescent="0.25">
      <c r="A18" s="22" t="s">
        <v>37</v>
      </c>
      <c r="B18" s="24">
        <v>300000</v>
      </c>
      <c r="C18" s="23">
        <v>200000</v>
      </c>
      <c r="D18" s="5"/>
      <c r="E18" s="23">
        <v>50000</v>
      </c>
      <c r="F18" s="23">
        <v>50000</v>
      </c>
      <c r="G18" s="5"/>
      <c r="H18" s="5"/>
      <c r="I18" s="36">
        <f t="shared" si="0"/>
        <v>600000</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c r="SK18" s="5"/>
      <c r="SL18" s="5"/>
      <c r="SM18" s="5"/>
      <c r="SN18" s="5"/>
      <c r="SO18" s="5"/>
      <c r="SP18" s="5"/>
      <c r="SQ18" s="5"/>
      <c r="SR18" s="5"/>
      <c r="SS18" s="5"/>
      <c r="ST18" s="5"/>
      <c r="SU18" s="5"/>
      <c r="SV18" s="5"/>
      <c r="SW18" s="5"/>
      <c r="SX18" s="5"/>
      <c r="SY18" s="5"/>
      <c r="SZ18" s="5"/>
      <c r="TA18" s="5"/>
      <c r="TB18" s="5"/>
      <c r="TC18" s="5"/>
      <c r="TD18" s="5"/>
      <c r="TE18" s="5"/>
      <c r="TF18" s="5"/>
      <c r="TG18" s="5"/>
      <c r="TH18" s="5"/>
      <c r="TI18" s="5"/>
      <c r="TJ18" s="5"/>
      <c r="TK18" s="5"/>
      <c r="TL18" s="5"/>
      <c r="TM18" s="5"/>
      <c r="TN18" s="5"/>
      <c r="TO18" s="5"/>
      <c r="TP18" s="5"/>
      <c r="TQ18" s="5"/>
      <c r="TR18" s="5"/>
      <c r="TS18" s="5"/>
      <c r="TT18" s="5"/>
      <c r="TU18" s="5"/>
      <c r="TV18" s="5"/>
      <c r="TW18" s="5"/>
      <c r="TX18" s="5"/>
      <c r="TY18" s="5"/>
      <c r="TZ18" s="5"/>
      <c r="UA18" s="5"/>
      <c r="UB18" s="5"/>
      <c r="UC18" s="5"/>
      <c r="UD18" s="5"/>
      <c r="UE18" s="5"/>
      <c r="UF18" s="5"/>
      <c r="UG18" s="5"/>
      <c r="UH18" s="5"/>
      <c r="UI18" s="5"/>
      <c r="UJ18" s="5"/>
      <c r="UK18" s="5"/>
      <c r="UL18" s="5"/>
      <c r="UM18" s="5"/>
      <c r="UN18" s="5"/>
      <c r="UO18" s="5"/>
      <c r="UP18" s="5"/>
      <c r="UQ18" s="5"/>
      <c r="UR18" s="5"/>
      <c r="US18" s="5"/>
      <c r="UT18" s="5"/>
      <c r="UU18" s="5"/>
      <c r="UV18" s="5"/>
      <c r="UW18" s="5"/>
      <c r="UX18" s="5"/>
      <c r="UY18" s="5"/>
      <c r="UZ18" s="5"/>
      <c r="VA18" s="5"/>
      <c r="VB18" s="5"/>
      <c r="VC18" s="5"/>
      <c r="VD18" s="5"/>
      <c r="VE18" s="5"/>
      <c r="VF18" s="5"/>
      <c r="VG18" s="5"/>
      <c r="VH18" s="5"/>
      <c r="VI18" s="5"/>
      <c r="VJ18" s="5"/>
      <c r="VK18" s="5"/>
      <c r="VL18" s="5"/>
      <c r="VM18" s="5"/>
      <c r="VN18" s="5"/>
      <c r="VO18" s="5"/>
      <c r="VP18" s="5"/>
      <c r="VQ18" s="5"/>
      <c r="VR18" s="5"/>
      <c r="VS18" s="5"/>
      <c r="VT18" s="5"/>
      <c r="VU18" s="5"/>
      <c r="VV18" s="5"/>
      <c r="VW18" s="5"/>
      <c r="VX18" s="5"/>
      <c r="VY18" s="5"/>
      <c r="VZ18" s="5"/>
      <c r="WA18" s="5"/>
      <c r="WB18" s="5"/>
      <c r="WC18" s="5"/>
      <c r="WD18" s="5"/>
      <c r="WE18" s="5"/>
      <c r="WF18" s="5"/>
      <c r="WG18" s="5"/>
      <c r="WH18" s="5"/>
      <c r="WI18" s="5"/>
      <c r="WJ18" s="5"/>
      <c r="WK18" s="5"/>
      <c r="WL18" s="5"/>
      <c r="WM18" s="5"/>
      <c r="WN18" s="5"/>
      <c r="WO18" s="5"/>
      <c r="WP18" s="5"/>
      <c r="WQ18" s="5"/>
      <c r="WR18" s="5"/>
      <c r="WS18" s="5"/>
      <c r="WT18" s="5"/>
      <c r="WU18" s="5"/>
      <c r="WV18" s="5"/>
      <c r="WW18" s="5"/>
      <c r="WX18" s="5"/>
      <c r="WY18" s="5"/>
      <c r="WZ18" s="5"/>
      <c r="XA18" s="5"/>
      <c r="XB18" s="5"/>
      <c r="XC18" s="5"/>
      <c r="XD18" s="5"/>
      <c r="XE18" s="5"/>
      <c r="XF18" s="5"/>
      <c r="XG18" s="5"/>
      <c r="XH18" s="5"/>
      <c r="XI18" s="5"/>
      <c r="XJ18" s="5"/>
      <c r="XK18" s="5"/>
      <c r="XL18" s="5"/>
      <c r="XM18" s="5"/>
      <c r="XN18" s="5"/>
      <c r="XO18" s="5"/>
      <c r="XP18" s="5"/>
      <c r="XQ18" s="5"/>
      <c r="XR18" s="5"/>
      <c r="XS18" s="5"/>
      <c r="XT18" s="5"/>
      <c r="XU18" s="5"/>
      <c r="XV18" s="5"/>
      <c r="XW18" s="5"/>
      <c r="XX18" s="5"/>
      <c r="XY18" s="5"/>
      <c r="XZ18" s="5"/>
      <c r="YA18" s="5"/>
      <c r="YB18" s="5"/>
      <c r="YC18" s="5"/>
      <c r="YD18" s="5"/>
      <c r="YE18" s="5"/>
      <c r="YF18" s="5"/>
      <c r="YG18" s="5"/>
      <c r="YH18" s="5"/>
      <c r="YI18" s="5"/>
      <c r="YJ18" s="5"/>
      <c r="YK18" s="5"/>
      <c r="YL18" s="5"/>
      <c r="YM18" s="5"/>
      <c r="YN18" s="5"/>
      <c r="YO18" s="5"/>
      <c r="YP18" s="5"/>
      <c r="YQ18" s="5"/>
      <c r="YR18" s="5"/>
      <c r="YS18" s="5"/>
      <c r="YT18" s="5"/>
      <c r="YU18" s="5"/>
      <c r="YV18" s="5"/>
      <c r="YW18" s="5"/>
      <c r="YX18" s="5"/>
      <c r="YY18" s="5"/>
      <c r="YZ18" s="5"/>
      <c r="ZA18" s="5"/>
      <c r="ZB18" s="5"/>
      <c r="ZC18" s="5"/>
      <c r="ZD18" s="5"/>
      <c r="ZE18" s="5"/>
      <c r="ZF18" s="5"/>
      <c r="ZG18" s="5"/>
      <c r="ZH18" s="5"/>
      <c r="ZI18" s="5"/>
      <c r="ZJ18" s="5"/>
      <c r="ZK18" s="5"/>
      <c r="ZL18" s="5"/>
      <c r="ZM18" s="5"/>
      <c r="ZN18" s="5"/>
      <c r="ZO18" s="5"/>
      <c r="ZP18" s="5"/>
      <c r="ZQ18" s="5"/>
      <c r="ZR18" s="5"/>
      <c r="ZS18" s="5"/>
      <c r="ZT18" s="5"/>
      <c r="ZU18" s="5"/>
      <c r="ZV18" s="5"/>
      <c r="ZW18" s="5"/>
      <c r="ZX18" s="5"/>
      <c r="ZY18" s="5"/>
      <c r="ZZ18" s="5"/>
      <c r="AAA18" s="5"/>
      <c r="AAB18" s="5"/>
      <c r="AAC18" s="5"/>
      <c r="AAD18" s="5"/>
      <c r="AAE18" s="5"/>
      <c r="AAF18" s="5"/>
      <c r="AAG18" s="5"/>
      <c r="AAH18" s="5"/>
      <c r="AAI18" s="5"/>
      <c r="AAJ18" s="5"/>
      <c r="AAK18" s="5"/>
      <c r="AAL18" s="5"/>
      <c r="AAM18" s="5"/>
      <c r="AAN18" s="5"/>
      <c r="AAO18" s="5"/>
      <c r="AAP18" s="5"/>
      <c r="AAQ18" s="5"/>
      <c r="AAR18" s="5"/>
      <c r="AAS18" s="5"/>
      <c r="AAT18" s="5"/>
      <c r="AAU18" s="5"/>
      <c r="AAV18" s="5"/>
      <c r="AAW18" s="5"/>
      <c r="AAX18" s="5"/>
      <c r="AAY18" s="5"/>
      <c r="AAZ18" s="5"/>
      <c r="ABA18" s="5"/>
      <c r="ABB18" s="5"/>
      <c r="ABC18" s="5"/>
      <c r="ABD18" s="5"/>
      <c r="ABE18" s="5"/>
      <c r="ABF18" s="5"/>
      <c r="ABG18" s="5"/>
      <c r="ABH18" s="5"/>
      <c r="ABI18" s="5"/>
      <c r="ABJ18" s="5"/>
      <c r="ABK18" s="5"/>
      <c r="ABL18" s="5"/>
      <c r="ABM18" s="5"/>
      <c r="ABN18" s="5"/>
      <c r="ABO18" s="5"/>
      <c r="ABP18" s="5"/>
      <c r="ABQ18" s="5"/>
      <c r="ABR18" s="5"/>
      <c r="ABS18" s="5"/>
      <c r="ABT18" s="5"/>
      <c r="ABU18" s="5"/>
      <c r="ABV18" s="5"/>
      <c r="ABW18" s="5"/>
      <c r="ABX18" s="5"/>
      <c r="ABY18" s="5"/>
      <c r="ABZ18" s="5"/>
      <c r="ACA18" s="5"/>
      <c r="ACB18" s="5"/>
      <c r="ACC18" s="5"/>
      <c r="ACD18" s="5"/>
      <c r="ACE18" s="5"/>
      <c r="ACF18" s="5"/>
      <c r="ACG18" s="5"/>
      <c r="ACH18" s="5"/>
      <c r="ACI18" s="5"/>
      <c r="ACJ18" s="5"/>
      <c r="ACK18" s="5"/>
      <c r="ACL18" s="5"/>
      <c r="ACM18" s="5"/>
      <c r="ACN18" s="5"/>
      <c r="ACO18" s="5"/>
      <c r="ACP18" s="5"/>
      <c r="ACQ18" s="5"/>
      <c r="ACR18" s="5"/>
      <c r="ACS18" s="5"/>
      <c r="ACT18" s="5"/>
      <c r="ACU18" s="5"/>
      <c r="ACV18" s="5"/>
      <c r="ACW18" s="5"/>
      <c r="ACX18" s="5"/>
      <c r="ACY18" s="5"/>
      <c r="ACZ18" s="5"/>
      <c r="ADA18" s="5"/>
      <c r="ADB18" s="5"/>
      <c r="ADC18" s="5"/>
      <c r="ADD18" s="5"/>
      <c r="ADE18" s="5"/>
      <c r="ADF18" s="5"/>
      <c r="ADG18" s="5"/>
      <c r="ADH18" s="5"/>
      <c r="ADI18" s="5"/>
      <c r="ADJ18" s="5"/>
      <c r="ADK18" s="5"/>
      <c r="ADL18" s="5"/>
      <c r="ADM18" s="5"/>
      <c r="ADN18" s="5"/>
      <c r="ADO18" s="5"/>
      <c r="ADP18" s="5"/>
      <c r="ADQ18" s="5"/>
      <c r="ADR18" s="5"/>
      <c r="ADS18" s="5"/>
      <c r="ADT18" s="5"/>
      <c r="ADU18" s="5"/>
      <c r="ADV18" s="5"/>
      <c r="ADW18" s="5"/>
      <c r="ADX18" s="5"/>
      <c r="ADY18" s="5"/>
      <c r="ADZ18" s="5"/>
      <c r="AEA18" s="5"/>
      <c r="AEB18" s="5"/>
      <c r="AEC18" s="5"/>
      <c r="AED18" s="5"/>
      <c r="AEE18" s="5"/>
      <c r="AEF18" s="5"/>
      <c r="AEG18" s="5"/>
      <c r="AEH18" s="5"/>
      <c r="AEI18" s="5"/>
      <c r="AEJ18" s="5"/>
      <c r="AEK18" s="5"/>
      <c r="AEL18" s="5"/>
      <c r="AEM18" s="5"/>
      <c r="AEN18" s="5"/>
      <c r="AEO18" s="5"/>
      <c r="AEP18" s="5"/>
      <c r="AEQ18" s="5"/>
      <c r="AER18" s="5"/>
      <c r="AES18" s="5"/>
      <c r="AET18" s="5"/>
      <c r="AEU18" s="5"/>
      <c r="AEV18" s="5"/>
      <c r="AEW18" s="5"/>
      <c r="AEX18" s="5"/>
      <c r="AEY18" s="5"/>
      <c r="AEZ18" s="5"/>
      <c r="AFA18" s="5"/>
      <c r="AFB18" s="5"/>
      <c r="AFC18" s="5"/>
      <c r="AFD18" s="5"/>
      <c r="AFE18" s="5"/>
      <c r="AFF18" s="5"/>
      <c r="AFG18" s="5"/>
      <c r="AFH18" s="5"/>
      <c r="AFI18" s="5"/>
      <c r="AFJ18" s="5"/>
      <c r="AFK18" s="5"/>
      <c r="AFL18" s="5"/>
      <c r="AFM18" s="5"/>
      <c r="AFN18" s="5"/>
      <c r="AFO18" s="5"/>
      <c r="AFP18" s="5"/>
      <c r="AFQ18" s="5"/>
      <c r="AFR18" s="5"/>
      <c r="AFS18" s="5"/>
      <c r="AFT18" s="5"/>
      <c r="AFU18" s="5"/>
      <c r="AFV18" s="5"/>
      <c r="AFW18" s="5"/>
      <c r="AFX18" s="5"/>
      <c r="AFY18" s="5"/>
      <c r="AFZ18" s="5"/>
      <c r="AGA18" s="5"/>
      <c r="AGB18" s="5"/>
      <c r="AGC18" s="5"/>
      <c r="AGD18" s="5"/>
      <c r="AGE18" s="5"/>
      <c r="AGF18" s="5"/>
      <c r="AGG18" s="5"/>
      <c r="AGH18" s="5"/>
      <c r="AGI18" s="5"/>
      <c r="AGJ18" s="5"/>
      <c r="AGK18" s="5"/>
      <c r="AGL18" s="5"/>
      <c r="AGM18" s="5"/>
      <c r="AGN18" s="5"/>
      <c r="AGO18" s="5"/>
      <c r="AGP18" s="5"/>
      <c r="AGQ18" s="5"/>
      <c r="AGR18" s="5"/>
      <c r="AGS18" s="5"/>
      <c r="AGT18" s="5"/>
      <c r="AGU18" s="5"/>
      <c r="AGV18" s="5"/>
      <c r="AGW18" s="5"/>
      <c r="AGX18" s="5"/>
      <c r="AGY18" s="5"/>
      <c r="AGZ18" s="5"/>
      <c r="AHA18" s="5"/>
      <c r="AHB18" s="5"/>
      <c r="AHC18" s="5"/>
      <c r="AHD18" s="5"/>
      <c r="AHE18" s="5"/>
      <c r="AHF18" s="5"/>
      <c r="AHG18" s="5"/>
      <c r="AHH18" s="5"/>
      <c r="AHI18" s="5"/>
      <c r="AHJ18" s="5"/>
      <c r="AHK18" s="5"/>
      <c r="AHL18" s="5"/>
      <c r="AHM18" s="5"/>
      <c r="AHN18" s="5"/>
      <c r="AHO18" s="5"/>
      <c r="AHP18" s="5"/>
      <c r="AHQ18" s="5"/>
      <c r="AHR18" s="5"/>
      <c r="AHS18" s="5"/>
      <c r="AHT18" s="5"/>
      <c r="AHU18" s="5"/>
      <c r="AHV18" s="5"/>
      <c r="AHW18" s="5"/>
      <c r="AHX18" s="5"/>
      <c r="AHY18" s="5"/>
      <c r="AHZ18" s="5"/>
      <c r="AIA18" s="5"/>
      <c r="AIB18" s="5"/>
      <c r="AIC18" s="5"/>
      <c r="AID18" s="5"/>
      <c r="AIE18" s="5"/>
      <c r="AIF18" s="5"/>
      <c r="AIG18" s="5"/>
      <c r="AIH18" s="5"/>
      <c r="AII18" s="5"/>
      <c r="AIJ18" s="5"/>
      <c r="AIK18" s="5"/>
      <c r="AIL18" s="5"/>
      <c r="AIM18" s="5"/>
      <c r="AIN18" s="5"/>
      <c r="AIO18" s="5"/>
      <c r="AIP18" s="5"/>
      <c r="AIQ18" s="5"/>
      <c r="AIR18" s="5"/>
      <c r="AIS18" s="5"/>
      <c r="AIT18" s="5"/>
      <c r="AIU18" s="5"/>
      <c r="AIV18" s="5"/>
      <c r="AIW18" s="5"/>
      <c r="AIX18" s="5"/>
      <c r="AIY18" s="5"/>
      <c r="AIZ18" s="5"/>
      <c r="AJA18" s="5"/>
      <c r="AJB18" s="5"/>
      <c r="AJC18" s="5"/>
      <c r="AJD18" s="5"/>
      <c r="AJE18" s="5"/>
      <c r="AJF18" s="5"/>
      <c r="AJG18" s="5"/>
      <c r="AJH18" s="5"/>
      <c r="AJI18" s="5"/>
      <c r="AJJ18" s="5"/>
      <c r="AJK18" s="5"/>
      <c r="AJL18" s="5"/>
      <c r="AJM18" s="5"/>
      <c r="AJN18" s="5"/>
      <c r="AJO18" s="5"/>
      <c r="AJP18" s="5"/>
      <c r="AJQ18" s="5"/>
      <c r="AJR18" s="5"/>
      <c r="AJS18" s="5"/>
      <c r="AJT18" s="5"/>
      <c r="AJU18" s="5"/>
      <c r="AJV18" s="5"/>
      <c r="AJW18" s="5"/>
      <c r="AJX18" s="5"/>
      <c r="AJY18" s="5"/>
      <c r="AJZ18" s="5"/>
      <c r="AKA18" s="5"/>
      <c r="AKB18" s="5"/>
      <c r="AKC18" s="5"/>
      <c r="AKD18" s="5"/>
      <c r="AKE18" s="5"/>
      <c r="AKF18" s="5"/>
      <c r="AKG18" s="5"/>
      <c r="AKH18" s="5"/>
      <c r="AKI18" s="5"/>
      <c r="AKJ18" s="5"/>
      <c r="AKK18" s="5"/>
      <c r="AKL18" s="5"/>
      <c r="AKM18" s="5"/>
      <c r="AKN18" s="5"/>
      <c r="AKO18" s="5"/>
      <c r="AKP18" s="5"/>
      <c r="AKQ18" s="5"/>
      <c r="AKR18" s="5"/>
      <c r="AKS18" s="5"/>
      <c r="AKT18" s="5"/>
      <c r="AKU18" s="5"/>
      <c r="AKV18" s="5"/>
      <c r="AKW18" s="5"/>
      <c r="AKX18" s="5"/>
      <c r="AKY18" s="5"/>
      <c r="AKZ18" s="5"/>
      <c r="ALA18" s="5"/>
      <c r="ALB18" s="5"/>
      <c r="ALC18" s="5"/>
      <c r="ALD18" s="5"/>
      <c r="ALE18" s="5"/>
      <c r="ALF18" s="5"/>
      <c r="ALG18" s="5"/>
      <c r="ALH18" s="5"/>
      <c r="ALI18" s="5"/>
      <c r="ALJ18" s="5"/>
      <c r="ALK18" s="5"/>
      <c r="ALL18" s="5"/>
      <c r="ALM18" s="5"/>
      <c r="ALN18" s="5"/>
      <c r="ALO18" s="5"/>
      <c r="ALP18" s="5"/>
      <c r="ALQ18" s="5"/>
      <c r="ALR18" s="5"/>
      <c r="ALS18" s="5"/>
      <c r="ALT18" s="5"/>
      <c r="ALU18" s="5"/>
      <c r="ALV18" s="5"/>
      <c r="ALW18" s="5"/>
    </row>
    <row r="19" spans="1:1011" s="6" customFormat="1" x14ac:dyDescent="0.25">
      <c r="A19" s="22" t="s">
        <v>38</v>
      </c>
      <c r="B19" s="24">
        <v>1125000</v>
      </c>
      <c r="C19" s="5"/>
      <c r="D19" s="5"/>
      <c r="E19" s="23">
        <v>35000</v>
      </c>
      <c r="F19" s="23">
        <v>150000</v>
      </c>
      <c r="G19" s="23">
        <v>15000</v>
      </c>
      <c r="H19" s="23"/>
      <c r="I19" s="36">
        <f t="shared" si="0"/>
        <v>1325000</v>
      </c>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c r="SK19" s="5"/>
      <c r="SL19" s="5"/>
      <c r="SM19" s="5"/>
      <c r="SN19" s="5"/>
      <c r="SO19" s="5"/>
      <c r="SP19" s="5"/>
      <c r="SQ19" s="5"/>
      <c r="SR19" s="5"/>
      <c r="SS19" s="5"/>
      <c r="ST19" s="5"/>
      <c r="SU19" s="5"/>
      <c r="SV19" s="5"/>
      <c r="SW19" s="5"/>
      <c r="SX19" s="5"/>
      <c r="SY19" s="5"/>
      <c r="SZ19" s="5"/>
      <c r="TA19" s="5"/>
      <c r="TB19" s="5"/>
      <c r="TC19" s="5"/>
      <c r="TD19" s="5"/>
      <c r="TE19" s="5"/>
      <c r="TF19" s="5"/>
      <c r="TG19" s="5"/>
      <c r="TH19" s="5"/>
      <c r="TI19" s="5"/>
      <c r="TJ19" s="5"/>
      <c r="TK19" s="5"/>
      <c r="TL19" s="5"/>
      <c r="TM19" s="5"/>
      <c r="TN19" s="5"/>
      <c r="TO19" s="5"/>
      <c r="TP19" s="5"/>
      <c r="TQ19" s="5"/>
      <c r="TR19" s="5"/>
      <c r="TS19" s="5"/>
      <c r="TT19" s="5"/>
      <c r="TU19" s="5"/>
      <c r="TV19" s="5"/>
      <c r="TW19" s="5"/>
      <c r="TX19" s="5"/>
      <c r="TY19" s="5"/>
      <c r="TZ19" s="5"/>
      <c r="UA19" s="5"/>
      <c r="UB19" s="5"/>
      <c r="UC19" s="5"/>
      <c r="UD19" s="5"/>
      <c r="UE19" s="5"/>
      <c r="UF19" s="5"/>
      <c r="UG19" s="5"/>
      <c r="UH19" s="5"/>
      <c r="UI19" s="5"/>
      <c r="UJ19" s="5"/>
      <c r="UK19" s="5"/>
      <c r="UL19" s="5"/>
      <c r="UM19" s="5"/>
      <c r="UN19" s="5"/>
      <c r="UO19" s="5"/>
      <c r="UP19" s="5"/>
      <c r="UQ19" s="5"/>
      <c r="UR19" s="5"/>
      <c r="US19" s="5"/>
      <c r="UT19" s="5"/>
      <c r="UU19" s="5"/>
      <c r="UV19" s="5"/>
      <c r="UW19" s="5"/>
      <c r="UX19" s="5"/>
      <c r="UY19" s="5"/>
      <c r="UZ19" s="5"/>
      <c r="VA19" s="5"/>
      <c r="VB19" s="5"/>
      <c r="VC19" s="5"/>
      <c r="VD19" s="5"/>
      <c r="VE19" s="5"/>
      <c r="VF19" s="5"/>
      <c r="VG19" s="5"/>
      <c r="VH19" s="5"/>
      <c r="VI19" s="5"/>
      <c r="VJ19" s="5"/>
      <c r="VK19" s="5"/>
      <c r="VL19" s="5"/>
      <c r="VM19" s="5"/>
      <c r="VN19" s="5"/>
      <c r="VO19" s="5"/>
      <c r="VP19" s="5"/>
      <c r="VQ19" s="5"/>
      <c r="VR19" s="5"/>
      <c r="VS19" s="5"/>
      <c r="VT19" s="5"/>
      <c r="VU19" s="5"/>
      <c r="VV19" s="5"/>
      <c r="VW19" s="5"/>
      <c r="VX19" s="5"/>
      <c r="VY19" s="5"/>
      <c r="VZ19" s="5"/>
      <c r="WA19" s="5"/>
      <c r="WB19" s="5"/>
      <c r="WC19" s="5"/>
      <c r="WD19" s="5"/>
      <c r="WE19" s="5"/>
      <c r="WF19" s="5"/>
      <c r="WG19" s="5"/>
      <c r="WH19" s="5"/>
      <c r="WI19" s="5"/>
      <c r="WJ19" s="5"/>
      <c r="WK19" s="5"/>
      <c r="WL19" s="5"/>
      <c r="WM19" s="5"/>
      <c r="WN19" s="5"/>
      <c r="WO19" s="5"/>
      <c r="WP19" s="5"/>
      <c r="WQ19" s="5"/>
      <c r="WR19" s="5"/>
      <c r="WS19" s="5"/>
      <c r="WT19" s="5"/>
      <c r="WU19" s="5"/>
      <c r="WV19" s="5"/>
      <c r="WW19" s="5"/>
      <c r="WX19" s="5"/>
      <c r="WY19" s="5"/>
      <c r="WZ19" s="5"/>
      <c r="XA19" s="5"/>
      <c r="XB19" s="5"/>
      <c r="XC19" s="5"/>
      <c r="XD19" s="5"/>
      <c r="XE19" s="5"/>
      <c r="XF19" s="5"/>
      <c r="XG19" s="5"/>
      <c r="XH19" s="5"/>
      <c r="XI19" s="5"/>
      <c r="XJ19" s="5"/>
      <c r="XK19" s="5"/>
      <c r="XL19" s="5"/>
      <c r="XM19" s="5"/>
      <c r="XN19" s="5"/>
      <c r="XO19" s="5"/>
      <c r="XP19" s="5"/>
      <c r="XQ19" s="5"/>
      <c r="XR19" s="5"/>
      <c r="XS19" s="5"/>
      <c r="XT19" s="5"/>
      <c r="XU19" s="5"/>
      <c r="XV19" s="5"/>
      <c r="XW19" s="5"/>
      <c r="XX19" s="5"/>
      <c r="XY19" s="5"/>
      <c r="XZ19" s="5"/>
      <c r="YA19" s="5"/>
      <c r="YB19" s="5"/>
      <c r="YC19" s="5"/>
      <c r="YD19" s="5"/>
      <c r="YE19" s="5"/>
      <c r="YF19" s="5"/>
      <c r="YG19" s="5"/>
      <c r="YH19" s="5"/>
      <c r="YI19" s="5"/>
      <c r="YJ19" s="5"/>
      <c r="YK19" s="5"/>
      <c r="YL19" s="5"/>
      <c r="YM19" s="5"/>
      <c r="YN19" s="5"/>
      <c r="YO19" s="5"/>
      <c r="YP19" s="5"/>
      <c r="YQ19" s="5"/>
      <c r="YR19" s="5"/>
      <c r="YS19" s="5"/>
      <c r="YT19" s="5"/>
      <c r="YU19" s="5"/>
      <c r="YV19" s="5"/>
      <c r="YW19" s="5"/>
      <c r="YX19" s="5"/>
      <c r="YY19" s="5"/>
      <c r="YZ19" s="5"/>
      <c r="ZA19" s="5"/>
      <c r="ZB19" s="5"/>
      <c r="ZC19" s="5"/>
      <c r="ZD19" s="5"/>
      <c r="ZE19" s="5"/>
      <c r="ZF19" s="5"/>
      <c r="ZG19" s="5"/>
      <c r="ZH19" s="5"/>
      <c r="ZI19" s="5"/>
      <c r="ZJ19" s="5"/>
      <c r="ZK19" s="5"/>
      <c r="ZL19" s="5"/>
      <c r="ZM19" s="5"/>
      <c r="ZN19" s="5"/>
      <c r="ZO19" s="5"/>
      <c r="ZP19" s="5"/>
      <c r="ZQ19" s="5"/>
      <c r="ZR19" s="5"/>
      <c r="ZS19" s="5"/>
      <c r="ZT19" s="5"/>
      <c r="ZU19" s="5"/>
      <c r="ZV19" s="5"/>
      <c r="ZW19" s="5"/>
      <c r="ZX19" s="5"/>
      <c r="ZY19" s="5"/>
      <c r="ZZ19" s="5"/>
      <c r="AAA19" s="5"/>
      <c r="AAB19" s="5"/>
      <c r="AAC19" s="5"/>
      <c r="AAD19" s="5"/>
      <c r="AAE19" s="5"/>
      <c r="AAF19" s="5"/>
      <c r="AAG19" s="5"/>
      <c r="AAH19" s="5"/>
      <c r="AAI19" s="5"/>
      <c r="AAJ19" s="5"/>
      <c r="AAK19" s="5"/>
      <c r="AAL19" s="5"/>
      <c r="AAM19" s="5"/>
      <c r="AAN19" s="5"/>
      <c r="AAO19" s="5"/>
      <c r="AAP19" s="5"/>
      <c r="AAQ19" s="5"/>
      <c r="AAR19" s="5"/>
      <c r="AAS19" s="5"/>
      <c r="AAT19" s="5"/>
      <c r="AAU19" s="5"/>
      <c r="AAV19" s="5"/>
      <c r="AAW19" s="5"/>
      <c r="AAX19" s="5"/>
      <c r="AAY19" s="5"/>
      <c r="AAZ19" s="5"/>
      <c r="ABA19" s="5"/>
      <c r="ABB19" s="5"/>
      <c r="ABC19" s="5"/>
      <c r="ABD19" s="5"/>
      <c r="ABE19" s="5"/>
      <c r="ABF19" s="5"/>
      <c r="ABG19" s="5"/>
      <c r="ABH19" s="5"/>
      <c r="ABI19" s="5"/>
      <c r="ABJ19" s="5"/>
      <c r="ABK19" s="5"/>
      <c r="ABL19" s="5"/>
      <c r="ABM19" s="5"/>
      <c r="ABN19" s="5"/>
      <c r="ABO19" s="5"/>
      <c r="ABP19" s="5"/>
      <c r="ABQ19" s="5"/>
      <c r="ABR19" s="5"/>
      <c r="ABS19" s="5"/>
      <c r="ABT19" s="5"/>
      <c r="ABU19" s="5"/>
      <c r="ABV19" s="5"/>
      <c r="ABW19" s="5"/>
      <c r="ABX19" s="5"/>
      <c r="ABY19" s="5"/>
      <c r="ABZ19" s="5"/>
      <c r="ACA19" s="5"/>
      <c r="ACB19" s="5"/>
      <c r="ACC19" s="5"/>
      <c r="ACD19" s="5"/>
      <c r="ACE19" s="5"/>
      <c r="ACF19" s="5"/>
      <c r="ACG19" s="5"/>
      <c r="ACH19" s="5"/>
      <c r="ACI19" s="5"/>
      <c r="ACJ19" s="5"/>
      <c r="ACK19" s="5"/>
      <c r="ACL19" s="5"/>
      <c r="ACM19" s="5"/>
      <c r="ACN19" s="5"/>
      <c r="ACO19" s="5"/>
      <c r="ACP19" s="5"/>
      <c r="ACQ19" s="5"/>
      <c r="ACR19" s="5"/>
      <c r="ACS19" s="5"/>
      <c r="ACT19" s="5"/>
      <c r="ACU19" s="5"/>
      <c r="ACV19" s="5"/>
      <c r="ACW19" s="5"/>
      <c r="ACX19" s="5"/>
      <c r="ACY19" s="5"/>
      <c r="ACZ19" s="5"/>
      <c r="ADA19" s="5"/>
      <c r="ADB19" s="5"/>
      <c r="ADC19" s="5"/>
      <c r="ADD19" s="5"/>
      <c r="ADE19" s="5"/>
      <c r="ADF19" s="5"/>
      <c r="ADG19" s="5"/>
      <c r="ADH19" s="5"/>
      <c r="ADI19" s="5"/>
      <c r="ADJ19" s="5"/>
      <c r="ADK19" s="5"/>
      <c r="ADL19" s="5"/>
      <c r="ADM19" s="5"/>
      <c r="ADN19" s="5"/>
      <c r="ADO19" s="5"/>
      <c r="ADP19" s="5"/>
      <c r="ADQ19" s="5"/>
      <c r="ADR19" s="5"/>
      <c r="ADS19" s="5"/>
      <c r="ADT19" s="5"/>
      <c r="ADU19" s="5"/>
      <c r="ADV19" s="5"/>
      <c r="ADW19" s="5"/>
      <c r="ADX19" s="5"/>
      <c r="ADY19" s="5"/>
      <c r="ADZ19" s="5"/>
      <c r="AEA19" s="5"/>
      <c r="AEB19" s="5"/>
      <c r="AEC19" s="5"/>
      <c r="AED19" s="5"/>
      <c r="AEE19" s="5"/>
      <c r="AEF19" s="5"/>
      <c r="AEG19" s="5"/>
      <c r="AEH19" s="5"/>
      <c r="AEI19" s="5"/>
      <c r="AEJ19" s="5"/>
      <c r="AEK19" s="5"/>
      <c r="AEL19" s="5"/>
      <c r="AEM19" s="5"/>
      <c r="AEN19" s="5"/>
      <c r="AEO19" s="5"/>
      <c r="AEP19" s="5"/>
      <c r="AEQ19" s="5"/>
      <c r="AER19" s="5"/>
      <c r="AES19" s="5"/>
      <c r="AET19" s="5"/>
      <c r="AEU19" s="5"/>
      <c r="AEV19" s="5"/>
      <c r="AEW19" s="5"/>
      <c r="AEX19" s="5"/>
      <c r="AEY19" s="5"/>
      <c r="AEZ19" s="5"/>
      <c r="AFA19" s="5"/>
      <c r="AFB19" s="5"/>
      <c r="AFC19" s="5"/>
      <c r="AFD19" s="5"/>
      <c r="AFE19" s="5"/>
      <c r="AFF19" s="5"/>
      <c r="AFG19" s="5"/>
      <c r="AFH19" s="5"/>
      <c r="AFI19" s="5"/>
      <c r="AFJ19" s="5"/>
      <c r="AFK19" s="5"/>
      <c r="AFL19" s="5"/>
      <c r="AFM19" s="5"/>
      <c r="AFN19" s="5"/>
      <c r="AFO19" s="5"/>
      <c r="AFP19" s="5"/>
      <c r="AFQ19" s="5"/>
      <c r="AFR19" s="5"/>
      <c r="AFS19" s="5"/>
      <c r="AFT19" s="5"/>
      <c r="AFU19" s="5"/>
      <c r="AFV19" s="5"/>
      <c r="AFW19" s="5"/>
      <c r="AFX19" s="5"/>
      <c r="AFY19" s="5"/>
      <c r="AFZ19" s="5"/>
      <c r="AGA19" s="5"/>
      <c r="AGB19" s="5"/>
      <c r="AGC19" s="5"/>
      <c r="AGD19" s="5"/>
      <c r="AGE19" s="5"/>
      <c r="AGF19" s="5"/>
      <c r="AGG19" s="5"/>
      <c r="AGH19" s="5"/>
      <c r="AGI19" s="5"/>
      <c r="AGJ19" s="5"/>
      <c r="AGK19" s="5"/>
      <c r="AGL19" s="5"/>
      <c r="AGM19" s="5"/>
      <c r="AGN19" s="5"/>
      <c r="AGO19" s="5"/>
      <c r="AGP19" s="5"/>
      <c r="AGQ19" s="5"/>
      <c r="AGR19" s="5"/>
      <c r="AGS19" s="5"/>
      <c r="AGT19" s="5"/>
      <c r="AGU19" s="5"/>
      <c r="AGV19" s="5"/>
      <c r="AGW19" s="5"/>
      <c r="AGX19" s="5"/>
      <c r="AGY19" s="5"/>
      <c r="AGZ19" s="5"/>
      <c r="AHA19" s="5"/>
      <c r="AHB19" s="5"/>
      <c r="AHC19" s="5"/>
      <c r="AHD19" s="5"/>
      <c r="AHE19" s="5"/>
      <c r="AHF19" s="5"/>
      <c r="AHG19" s="5"/>
      <c r="AHH19" s="5"/>
      <c r="AHI19" s="5"/>
      <c r="AHJ19" s="5"/>
      <c r="AHK19" s="5"/>
      <c r="AHL19" s="5"/>
      <c r="AHM19" s="5"/>
      <c r="AHN19" s="5"/>
      <c r="AHO19" s="5"/>
      <c r="AHP19" s="5"/>
      <c r="AHQ19" s="5"/>
      <c r="AHR19" s="5"/>
      <c r="AHS19" s="5"/>
      <c r="AHT19" s="5"/>
      <c r="AHU19" s="5"/>
      <c r="AHV19" s="5"/>
      <c r="AHW19" s="5"/>
      <c r="AHX19" s="5"/>
      <c r="AHY19" s="5"/>
      <c r="AHZ19" s="5"/>
      <c r="AIA19" s="5"/>
      <c r="AIB19" s="5"/>
      <c r="AIC19" s="5"/>
      <c r="AID19" s="5"/>
      <c r="AIE19" s="5"/>
      <c r="AIF19" s="5"/>
      <c r="AIG19" s="5"/>
      <c r="AIH19" s="5"/>
      <c r="AII19" s="5"/>
      <c r="AIJ19" s="5"/>
      <c r="AIK19" s="5"/>
      <c r="AIL19" s="5"/>
      <c r="AIM19" s="5"/>
      <c r="AIN19" s="5"/>
      <c r="AIO19" s="5"/>
      <c r="AIP19" s="5"/>
      <c r="AIQ19" s="5"/>
      <c r="AIR19" s="5"/>
      <c r="AIS19" s="5"/>
      <c r="AIT19" s="5"/>
      <c r="AIU19" s="5"/>
      <c r="AIV19" s="5"/>
      <c r="AIW19" s="5"/>
      <c r="AIX19" s="5"/>
      <c r="AIY19" s="5"/>
      <c r="AIZ19" s="5"/>
      <c r="AJA19" s="5"/>
      <c r="AJB19" s="5"/>
      <c r="AJC19" s="5"/>
      <c r="AJD19" s="5"/>
      <c r="AJE19" s="5"/>
      <c r="AJF19" s="5"/>
      <c r="AJG19" s="5"/>
      <c r="AJH19" s="5"/>
      <c r="AJI19" s="5"/>
      <c r="AJJ19" s="5"/>
      <c r="AJK19" s="5"/>
      <c r="AJL19" s="5"/>
      <c r="AJM19" s="5"/>
      <c r="AJN19" s="5"/>
      <c r="AJO19" s="5"/>
      <c r="AJP19" s="5"/>
      <c r="AJQ19" s="5"/>
      <c r="AJR19" s="5"/>
      <c r="AJS19" s="5"/>
      <c r="AJT19" s="5"/>
      <c r="AJU19" s="5"/>
      <c r="AJV19" s="5"/>
      <c r="AJW19" s="5"/>
      <c r="AJX19" s="5"/>
      <c r="AJY19" s="5"/>
      <c r="AJZ19" s="5"/>
      <c r="AKA19" s="5"/>
      <c r="AKB19" s="5"/>
      <c r="AKC19" s="5"/>
      <c r="AKD19" s="5"/>
      <c r="AKE19" s="5"/>
      <c r="AKF19" s="5"/>
      <c r="AKG19" s="5"/>
      <c r="AKH19" s="5"/>
      <c r="AKI19" s="5"/>
      <c r="AKJ19" s="5"/>
      <c r="AKK19" s="5"/>
      <c r="AKL19" s="5"/>
      <c r="AKM19" s="5"/>
      <c r="AKN19" s="5"/>
      <c r="AKO19" s="5"/>
      <c r="AKP19" s="5"/>
      <c r="AKQ19" s="5"/>
      <c r="AKR19" s="5"/>
      <c r="AKS19" s="5"/>
      <c r="AKT19" s="5"/>
      <c r="AKU19" s="5"/>
      <c r="AKV19" s="5"/>
      <c r="AKW19" s="5"/>
      <c r="AKX19" s="5"/>
      <c r="AKY19" s="5"/>
      <c r="AKZ19" s="5"/>
      <c r="ALA19" s="5"/>
      <c r="ALB19" s="5"/>
      <c r="ALC19" s="5"/>
      <c r="ALD19" s="5"/>
      <c r="ALE19" s="5"/>
      <c r="ALF19" s="5"/>
      <c r="ALG19" s="5"/>
      <c r="ALH19" s="5"/>
      <c r="ALI19" s="5"/>
      <c r="ALJ19" s="5"/>
      <c r="ALK19" s="5"/>
      <c r="ALL19" s="5"/>
      <c r="ALM19" s="5"/>
      <c r="ALN19" s="5"/>
      <c r="ALO19" s="5"/>
      <c r="ALP19" s="5"/>
      <c r="ALQ19" s="5"/>
      <c r="ALR19" s="5"/>
      <c r="ALS19" s="5"/>
      <c r="ALT19" s="5"/>
      <c r="ALU19" s="5"/>
      <c r="ALV19" s="5"/>
      <c r="ALW19" s="5"/>
    </row>
    <row r="20" spans="1:1011" s="6" customFormat="1" x14ac:dyDescent="0.25">
      <c r="A20" s="38" t="s">
        <v>39</v>
      </c>
      <c r="B20" s="27"/>
      <c r="C20" s="5"/>
      <c r="D20" s="5"/>
      <c r="E20" s="5"/>
      <c r="F20" s="5"/>
      <c r="G20" s="5"/>
      <c r="H20" s="5"/>
      <c r="I20" s="36">
        <f t="shared" si="0"/>
        <v>0</v>
      </c>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c r="SK20" s="5"/>
      <c r="SL20" s="5"/>
      <c r="SM20" s="5"/>
      <c r="SN20" s="5"/>
      <c r="SO20" s="5"/>
      <c r="SP20" s="5"/>
      <c r="SQ20" s="5"/>
      <c r="SR20" s="5"/>
      <c r="SS20" s="5"/>
      <c r="ST20" s="5"/>
      <c r="SU20" s="5"/>
      <c r="SV20" s="5"/>
      <c r="SW20" s="5"/>
      <c r="SX20" s="5"/>
      <c r="SY20" s="5"/>
      <c r="SZ20" s="5"/>
      <c r="TA20" s="5"/>
      <c r="TB20" s="5"/>
      <c r="TC20" s="5"/>
      <c r="TD20" s="5"/>
      <c r="TE20" s="5"/>
      <c r="TF20" s="5"/>
      <c r="TG20" s="5"/>
      <c r="TH20" s="5"/>
      <c r="TI20" s="5"/>
      <c r="TJ20" s="5"/>
      <c r="TK20" s="5"/>
      <c r="TL20" s="5"/>
      <c r="TM20" s="5"/>
      <c r="TN20" s="5"/>
      <c r="TO20" s="5"/>
      <c r="TP20" s="5"/>
      <c r="TQ20" s="5"/>
      <c r="TR20" s="5"/>
      <c r="TS20" s="5"/>
      <c r="TT20" s="5"/>
      <c r="TU20" s="5"/>
      <c r="TV20" s="5"/>
      <c r="TW20" s="5"/>
      <c r="TX20" s="5"/>
      <c r="TY20" s="5"/>
      <c r="TZ20" s="5"/>
      <c r="UA20" s="5"/>
      <c r="UB20" s="5"/>
      <c r="UC20" s="5"/>
      <c r="UD20" s="5"/>
      <c r="UE20" s="5"/>
      <c r="UF20" s="5"/>
      <c r="UG20" s="5"/>
      <c r="UH20" s="5"/>
      <c r="UI20" s="5"/>
      <c r="UJ20" s="5"/>
      <c r="UK20" s="5"/>
      <c r="UL20" s="5"/>
      <c r="UM20" s="5"/>
      <c r="UN20" s="5"/>
      <c r="UO20" s="5"/>
      <c r="UP20" s="5"/>
      <c r="UQ20" s="5"/>
      <c r="UR20" s="5"/>
      <c r="US20" s="5"/>
      <c r="UT20" s="5"/>
      <c r="UU20" s="5"/>
      <c r="UV20" s="5"/>
      <c r="UW20" s="5"/>
      <c r="UX20" s="5"/>
      <c r="UY20" s="5"/>
      <c r="UZ20" s="5"/>
      <c r="VA20" s="5"/>
      <c r="VB20" s="5"/>
      <c r="VC20" s="5"/>
      <c r="VD20" s="5"/>
      <c r="VE20" s="5"/>
      <c r="VF20" s="5"/>
      <c r="VG20" s="5"/>
      <c r="VH20" s="5"/>
      <c r="VI20" s="5"/>
      <c r="VJ20" s="5"/>
      <c r="VK20" s="5"/>
      <c r="VL20" s="5"/>
      <c r="VM20" s="5"/>
      <c r="VN20" s="5"/>
      <c r="VO20" s="5"/>
      <c r="VP20" s="5"/>
      <c r="VQ20" s="5"/>
      <c r="VR20" s="5"/>
      <c r="VS20" s="5"/>
      <c r="VT20" s="5"/>
      <c r="VU20" s="5"/>
      <c r="VV20" s="5"/>
      <c r="VW20" s="5"/>
      <c r="VX20" s="5"/>
      <c r="VY20" s="5"/>
      <c r="VZ20" s="5"/>
      <c r="WA20" s="5"/>
      <c r="WB20" s="5"/>
      <c r="WC20" s="5"/>
      <c r="WD20" s="5"/>
      <c r="WE20" s="5"/>
      <c r="WF20" s="5"/>
      <c r="WG20" s="5"/>
      <c r="WH20" s="5"/>
      <c r="WI20" s="5"/>
      <c r="WJ20" s="5"/>
      <c r="WK20" s="5"/>
      <c r="WL20" s="5"/>
      <c r="WM20" s="5"/>
      <c r="WN20" s="5"/>
      <c r="WO20" s="5"/>
      <c r="WP20" s="5"/>
      <c r="WQ20" s="5"/>
      <c r="WR20" s="5"/>
      <c r="WS20" s="5"/>
      <c r="WT20" s="5"/>
      <c r="WU20" s="5"/>
      <c r="WV20" s="5"/>
      <c r="WW20" s="5"/>
      <c r="WX20" s="5"/>
      <c r="WY20" s="5"/>
      <c r="WZ20" s="5"/>
      <c r="XA20" s="5"/>
      <c r="XB20" s="5"/>
      <c r="XC20" s="5"/>
      <c r="XD20" s="5"/>
      <c r="XE20" s="5"/>
      <c r="XF20" s="5"/>
      <c r="XG20" s="5"/>
      <c r="XH20" s="5"/>
      <c r="XI20" s="5"/>
      <c r="XJ20" s="5"/>
      <c r="XK20" s="5"/>
      <c r="XL20" s="5"/>
      <c r="XM20" s="5"/>
      <c r="XN20" s="5"/>
      <c r="XO20" s="5"/>
      <c r="XP20" s="5"/>
      <c r="XQ20" s="5"/>
      <c r="XR20" s="5"/>
      <c r="XS20" s="5"/>
      <c r="XT20" s="5"/>
      <c r="XU20" s="5"/>
      <c r="XV20" s="5"/>
      <c r="XW20" s="5"/>
      <c r="XX20" s="5"/>
      <c r="XY20" s="5"/>
      <c r="XZ20" s="5"/>
      <c r="YA20" s="5"/>
      <c r="YB20" s="5"/>
      <c r="YC20" s="5"/>
      <c r="YD20" s="5"/>
      <c r="YE20" s="5"/>
      <c r="YF20" s="5"/>
      <c r="YG20" s="5"/>
      <c r="YH20" s="5"/>
      <c r="YI20" s="5"/>
      <c r="YJ20" s="5"/>
      <c r="YK20" s="5"/>
      <c r="YL20" s="5"/>
      <c r="YM20" s="5"/>
      <c r="YN20" s="5"/>
      <c r="YO20" s="5"/>
      <c r="YP20" s="5"/>
      <c r="YQ20" s="5"/>
      <c r="YR20" s="5"/>
      <c r="YS20" s="5"/>
      <c r="YT20" s="5"/>
      <c r="YU20" s="5"/>
      <c r="YV20" s="5"/>
      <c r="YW20" s="5"/>
      <c r="YX20" s="5"/>
      <c r="YY20" s="5"/>
      <c r="YZ20" s="5"/>
      <c r="ZA20" s="5"/>
      <c r="ZB20" s="5"/>
      <c r="ZC20" s="5"/>
      <c r="ZD20" s="5"/>
      <c r="ZE20" s="5"/>
      <c r="ZF20" s="5"/>
      <c r="ZG20" s="5"/>
      <c r="ZH20" s="5"/>
      <c r="ZI20" s="5"/>
      <c r="ZJ20" s="5"/>
      <c r="ZK20" s="5"/>
      <c r="ZL20" s="5"/>
      <c r="ZM20" s="5"/>
      <c r="ZN20" s="5"/>
      <c r="ZO20" s="5"/>
      <c r="ZP20" s="5"/>
      <c r="ZQ20" s="5"/>
      <c r="ZR20" s="5"/>
      <c r="ZS20" s="5"/>
      <c r="ZT20" s="5"/>
      <c r="ZU20" s="5"/>
      <c r="ZV20" s="5"/>
      <c r="ZW20" s="5"/>
      <c r="ZX20" s="5"/>
      <c r="ZY20" s="5"/>
      <c r="ZZ20" s="5"/>
      <c r="AAA20" s="5"/>
      <c r="AAB20" s="5"/>
      <c r="AAC20" s="5"/>
      <c r="AAD20" s="5"/>
      <c r="AAE20" s="5"/>
      <c r="AAF20" s="5"/>
      <c r="AAG20" s="5"/>
      <c r="AAH20" s="5"/>
      <c r="AAI20" s="5"/>
      <c r="AAJ20" s="5"/>
      <c r="AAK20" s="5"/>
      <c r="AAL20" s="5"/>
      <c r="AAM20" s="5"/>
      <c r="AAN20" s="5"/>
      <c r="AAO20" s="5"/>
      <c r="AAP20" s="5"/>
      <c r="AAQ20" s="5"/>
      <c r="AAR20" s="5"/>
      <c r="AAS20" s="5"/>
      <c r="AAT20" s="5"/>
      <c r="AAU20" s="5"/>
      <c r="AAV20" s="5"/>
      <c r="AAW20" s="5"/>
      <c r="AAX20" s="5"/>
      <c r="AAY20" s="5"/>
      <c r="AAZ20" s="5"/>
      <c r="ABA20" s="5"/>
      <c r="ABB20" s="5"/>
      <c r="ABC20" s="5"/>
      <c r="ABD20" s="5"/>
      <c r="ABE20" s="5"/>
      <c r="ABF20" s="5"/>
      <c r="ABG20" s="5"/>
      <c r="ABH20" s="5"/>
      <c r="ABI20" s="5"/>
      <c r="ABJ20" s="5"/>
      <c r="ABK20" s="5"/>
      <c r="ABL20" s="5"/>
      <c r="ABM20" s="5"/>
      <c r="ABN20" s="5"/>
      <c r="ABO20" s="5"/>
      <c r="ABP20" s="5"/>
      <c r="ABQ20" s="5"/>
      <c r="ABR20" s="5"/>
      <c r="ABS20" s="5"/>
      <c r="ABT20" s="5"/>
      <c r="ABU20" s="5"/>
      <c r="ABV20" s="5"/>
      <c r="ABW20" s="5"/>
      <c r="ABX20" s="5"/>
      <c r="ABY20" s="5"/>
      <c r="ABZ20" s="5"/>
      <c r="ACA20" s="5"/>
      <c r="ACB20" s="5"/>
      <c r="ACC20" s="5"/>
      <c r="ACD20" s="5"/>
      <c r="ACE20" s="5"/>
      <c r="ACF20" s="5"/>
      <c r="ACG20" s="5"/>
      <c r="ACH20" s="5"/>
      <c r="ACI20" s="5"/>
      <c r="ACJ20" s="5"/>
      <c r="ACK20" s="5"/>
      <c r="ACL20" s="5"/>
      <c r="ACM20" s="5"/>
      <c r="ACN20" s="5"/>
      <c r="ACO20" s="5"/>
      <c r="ACP20" s="5"/>
      <c r="ACQ20" s="5"/>
      <c r="ACR20" s="5"/>
      <c r="ACS20" s="5"/>
      <c r="ACT20" s="5"/>
      <c r="ACU20" s="5"/>
      <c r="ACV20" s="5"/>
      <c r="ACW20" s="5"/>
      <c r="ACX20" s="5"/>
      <c r="ACY20" s="5"/>
      <c r="ACZ20" s="5"/>
      <c r="ADA20" s="5"/>
      <c r="ADB20" s="5"/>
      <c r="ADC20" s="5"/>
      <c r="ADD20" s="5"/>
      <c r="ADE20" s="5"/>
      <c r="ADF20" s="5"/>
      <c r="ADG20" s="5"/>
      <c r="ADH20" s="5"/>
      <c r="ADI20" s="5"/>
      <c r="ADJ20" s="5"/>
      <c r="ADK20" s="5"/>
      <c r="ADL20" s="5"/>
      <c r="ADM20" s="5"/>
      <c r="ADN20" s="5"/>
      <c r="ADO20" s="5"/>
      <c r="ADP20" s="5"/>
      <c r="ADQ20" s="5"/>
      <c r="ADR20" s="5"/>
      <c r="ADS20" s="5"/>
      <c r="ADT20" s="5"/>
      <c r="ADU20" s="5"/>
      <c r="ADV20" s="5"/>
      <c r="ADW20" s="5"/>
      <c r="ADX20" s="5"/>
      <c r="ADY20" s="5"/>
      <c r="ADZ20" s="5"/>
      <c r="AEA20" s="5"/>
      <c r="AEB20" s="5"/>
      <c r="AEC20" s="5"/>
      <c r="AED20" s="5"/>
      <c r="AEE20" s="5"/>
      <c r="AEF20" s="5"/>
      <c r="AEG20" s="5"/>
      <c r="AEH20" s="5"/>
      <c r="AEI20" s="5"/>
      <c r="AEJ20" s="5"/>
      <c r="AEK20" s="5"/>
      <c r="AEL20" s="5"/>
      <c r="AEM20" s="5"/>
      <c r="AEN20" s="5"/>
      <c r="AEO20" s="5"/>
      <c r="AEP20" s="5"/>
      <c r="AEQ20" s="5"/>
      <c r="AER20" s="5"/>
      <c r="AES20" s="5"/>
      <c r="AET20" s="5"/>
      <c r="AEU20" s="5"/>
      <c r="AEV20" s="5"/>
      <c r="AEW20" s="5"/>
      <c r="AEX20" s="5"/>
      <c r="AEY20" s="5"/>
      <c r="AEZ20" s="5"/>
      <c r="AFA20" s="5"/>
      <c r="AFB20" s="5"/>
      <c r="AFC20" s="5"/>
      <c r="AFD20" s="5"/>
      <c r="AFE20" s="5"/>
      <c r="AFF20" s="5"/>
      <c r="AFG20" s="5"/>
      <c r="AFH20" s="5"/>
      <c r="AFI20" s="5"/>
      <c r="AFJ20" s="5"/>
      <c r="AFK20" s="5"/>
      <c r="AFL20" s="5"/>
      <c r="AFM20" s="5"/>
      <c r="AFN20" s="5"/>
      <c r="AFO20" s="5"/>
      <c r="AFP20" s="5"/>
      <c r="AFQ20" s="5"/>
      <c r="AFR20" s="5"/>
      <c r="AFS20" s="5"/>
      <c r="AFT20" s="5"/>
      <c r="AFU20" s="5"/>
      <c r="AFV20" s="5"/>
      <c r="AFW20" s="5"/>
      <c r="AFX20" s="5"/>
      <c r="AFY20" s="5"/>
      <c r="AFZ20" s="5"/>
      <c r="AGA20" s="5"/>
      <c r="AGB20" s="5"/>
      <c r="AGC20" s="5"/>
      <c r="AGD20" s="5"/>
      <c r="AGE20" s="5"/>
      <c r="AGF20" s="5"/>
      <c r="AGG20" s="5"/>
      <c r="AGH20" s="5"/>
      <c r="AGI20" s="5"/>
      <c r="AGJ20" s="5"/>
      <c r="AGK20" s="5"/>
      <c r="AGL20" s="5"/>
      <c r="AGM20" s="5"/>
      <c r="AGN20" s="5"/>
      <c r="AGO20" s="5"/>
      <c r="AGP20" s="5"/>
      <c r="AGQ20" s="5"/>
      <c r="AGR20" s="5"/>
      <c r="AGS20" s="5"/>
      <c r="AGT20" s="5"/>
      <c r="AGU20" s="5"/>
      <c r="AGV20" s="5"/>
      <c r="AGW20" s="5"/>
      <c r="AGX20" s="5"/>
      <c r="AGY20" s="5"/>
      <c r="AGZ20" s="5"/>
      <c r="AHA20" s="5"/>
      <c r="AHB20" s="5"/>
      <c r="AHC20" s="5"/>
      <c r="AHD20" s="5"/>
      <c r="AHE20" s="5"/>
      <c r="AHF20" s="5"/>
      <c r="AHG20" s="5"/>
      <c r="AHH20" s="5"/>
      <c r="AHI20" s="5"/>
      <c r="AHJ20" s="5"/>
      <c r="AHK20" s="5"/>
      <c r="AHL20" s="5"/>
      <c r="AHM20" s="5"/>
      <c r="AHN20" s="5"/>
      <c r="AHO20" s="5"/>
      <c r="AHP20" s="5"/>
      <c r="AHQ20" s="5"/>
      <c r="AHR20" s="5"/>
      <c r="AHS20" s="5"/>
      <c r="AHT20" s="5"/>
      <c r="AHU20" s="5"/>
      <c r="AHV20" s="5"/>
      <c r="AHW20" s="5"/>
      <c r="AHX20" s="5"/>
      <c r="AHY20" s="5"/>
      <c r="AHZ20" s="5"/>
      <c r="AIA20" s="5"/>
      <c r="AIB20" s="5"/>
      <c r="AIC20" s="5"/>
      <c r="AID20" s="5"/>
      <c r="AIE20" s="5"/>
      <c r="AIF20" s="5"/>
      <c r="AIG20" s="5"/>
      <c r="AIH20" s="5"/>
      <c r="AII20" s="5"/>
      <c r="AIJ20" s="5"/>
      <c r="AIK20" s="5"/>
      <c r="AIL20" s="5"/>
      <c r="AIM20" s="5"/>
      <c r="AIN20" s="5"/>
      <c r="AIO20" s="5"/>
      <c r="AIP20" s="5"/>
      <c r="AIQ20" s="5"/>
      <c r="AIR20" s="5"/>
      <c r="AIS20" s="5"/>
      <c r="AIT20" s="5"/>
      <c r="AIU20" s="5"/>
      <c r="AIV20" s="5"/>
      <c r="AIW20" s="5"/>
      <c r="AIX20" s="5"/>
      <c r="AIY20" s="5"/>
      <c r="AIZ20" s="5"/>
      <c r="AJA20" s="5"/>
      <c r="AJB20" s="5"/>
      <c r="AJC20" s="5"/>
      <c r="AJD20" s="5"/>
      <c r="AJE20" s="5"/>
      <c r="AJF20" s="5"/>
      <c r="AJG20" s="5"/>
      <c r="AJH20" s="5"/>
      <c r="AJI20" s="5"/>
      <c r="AJJ20" s="5"/>
      <c r="AJK20" s="5"/>
      <c r="AJL20" s="5"/>
      <c r="AJM20" s="5"/>
      <c r="AJN20" s="5"/>
      <c r="AJO20" s="5"/>
      <c r="AJP20" s="5"/>
      <c r="AJQ20" s="5"/>
      <c r="AJR20" s="5"/>
      <c r="AJS20" s="5"/>
      <c r="AJT20" s="5"/>
      <c r="AJU20" s="5"/>
      <c r="AJV20" s="5"/>
      <c r="AJW20" s="5"/>
      <c r="AJX20" s="5"/>
      <c r="AJY20" s="5"/>
      <c r="AJZ20" s="5"/>
      <c r="AKA20" s="5"/>
      <c r="AKB20" s="5"/>
      <c r="AKC20" s="5"/>
      <c r="AKD20" s="5"/>
      <c r="AKE20" s="5"/>
      <c r="AKF20" s="5"/>
      <c r="AKG20" s="5"/>
      <c r="AKH20" s="5"/>
      <c r="AKI20" s="5"/>
      <c r="AKJ20" s="5"/>
      <c r="AKK20" s="5"/>
      <c r="AKL20" s="5"/>
      <c r="AKM20" s="5"/>
      <c r="AKN20" s="5"/>
      <c r="AKO20" s="5"/>
      <c r="AKP20" s="5"/>
      <c r="AKQ20" s="5"/>
      <c r="AKR20" s="5"/>
      <c r="AKS20" s="5"/>
      <c r="AKT20" s="5"/>
      <c r="AKU20" s="5"/>
      <c r="AKV20" s="5"/>
      <c r="AKW20" s="5"/>
      <c r="AKX20" s="5"/>
      <c r="AKY20" s="5"/>
      <c r="AKZ20" s="5"/>
      <c r="ALA20" s="5"/>
      <c r="ALB20" s="5"/>
      <c r="ALC20" s="5"/>
      <c r="ALD20" s="5"/>
      <c r="ALE20" s="5"/>
      <c r="ALF20" s="5"/>
      <c r="ALG20" s="5"/>
      <c r="ALH20" s="5"/>
      <c r="ALI20" s="5"/>
      <c r="ALJ20" s="5"/>
      <c r="ALK20" s="5"/>
      <c r="ALL20" s="5"/>
      <c r="ALM20" s="5"/>
      <c r="ALN20" s="5"/>
      <c r="ALO20" s="5"/>
      <c r="ALP20" s="5"/>
      <c r="ALQ20" s="5"/>
      <c r="ALR20" s="5"/>
      <c r="ALS20" s="5"/>
      <c r="ALT20" s="5"/>
      <c r="ALU20" s="5"/>
      <c r="ALV20" s="5"/>
      <c r="ALW20" s="5"/>
    </row>
    <row r="21" spans="1:1011" s="6" customFormat="1" x14ac:dyDescent="0.25">
      <c r="A21" s="22" t="s">
        <v>40</v>
      </c>
      <c r="B21" s="28">
        <v>350000</v>
      </c>
      <c r="C21" s="5"/>
      <c r="D21" s="5"/>
      <c r="E21" s="23">
        <v>50000</v>
      </c>
      <c r="F21" s="23">
        <v>150000</v>
      </c>
      <c r="G21" s="5"/>
      <c r="H21" s="23">
        <v>25000</v>
      </c>
      <c r="I21" s="36">
        <f t="shared" si="0"/>
        <v>575000</v>
      </c>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c r="TB21" s="5"/>
      <c r="TC21" s="5"/>
      <c r="TD21" s="5"/>
      <c r="TE21" s="5"/>
      <c r="TF21" s="5"/>
      <c r="TG21" s="5"/>
      <c r="TH21" s="5"/>
      <c r="TI21" s="5"/>
      <c r="TJ21" s="5"/>
      <c r="TK21" s="5"/>
      <c r="TL21" s="5"/>
      <c r="TM21" s="5"/>
      <c r="TN21" s="5"/>
      <c r="TO21" s="5"/>
      <c r="TP21" s="5"/>
      <c r="TQ21" s="5"/>
      <c r="TR21" s="5"/>
      <c r="TS21" s="5"/>
      <c r="TT21" s="5"/>
      <c r="TU21" s="5"/>
      <c r="TV21" s="5"/>
      <c r="TW21" s="5"/>
      <c r="TX21" s="5"/>
      <c r="TY21" s="5"/>
      <c r="TZ21" s="5"/>
      <c r="UA21" s="5"/>
      <c r="UB21" s="5"/>
      <c r="UC21" s="5"/>
      <c r="UD21" s="5"/>
      <c r="UE21" s="5"/>
      <c r="UF21" s="5"/>
      <c r="UG21" s="5"/>
      <c r="UH21" s="5"/>
      <c r="UI21" s="5"/>
      <c r="UJ21" s="5"/>
      <c r="UK21" s="5"/>
      <c r="UL21" s="5"/>
      <c r="UM21" s="5"/>
      <c r="UN21" s="5"/>
      <c r="UO21" s="5"/>
      <c r="UP21" s="5"/>
      <c r="UQ21" s="5"/>
      <c r="UR21" s="5"/>
      <c r="US21" s="5"/>
      <c r="UT21" s="5"/>
      <c r="UU21" s="5"/>
      <c r="UV21" s="5"/>
      <c r="UW21" s="5"/>
      <c r="UX21" s="5"/>
      <c r="UY21" s="5"/>
      <c r="UZ21" s="5"/>
      <c r="VA21" s="5"/>
      <c r="VB21" s="5"/>
      <c r="VC21" s="5"/>
      <c r="VD21" s="5"/>
      <c r="VE21" s="5"/>
      <c r="VF21" s="5"/>
      <c r="VG21" s="5"/>
      <c r="VH21" s="5"/>
      <c r="VI21" s="5"/>
      <c r="VJ21" s="5"/>
      <c r="VK21" s="5"/>
      <c r="VL21" s="5"/>
      <c r="VM21" s="5"/>
      <c r="VN21" s="5"/>
      <c r="VO21" s="5"/>
      <c r="VP21" s="5"/>
      <c r="VQ21" s="5"/>
      <c r="VR21" s="5"/>
      <c r="VS21" s="5"/>
      <c r="VT21" s="5"/>
      <c r="VU21" s="5"/>
      <c r="VV21" s="5"/>
      <c r="VW21" s="5"/>
      <c r="VX21" s="5"/>
      <c r="VY21" s="5"/>
      <c r="VZ21" s="5"/>
      <c r="WA21" s="5"/>
      <c r="WB21" s="5"/>
      <c r="WC21" s="5"/>
      <c r="WD21" s="5"/>
      <c r="WE21" s="5"/>
      <c r="WF21" s="5"/>
      <c r="WG21" s="5"/>
      <c r="WH21" s="5"/>
      <c r="WI21" s="5"/>
      <c r="WJ21" s="5"/>
      <c r="WK21" s="5"/>
      <c r="WL21" s="5"/>
      <c r="WM21" s="5"/>
      <c r="WN21" s="5"/>
      <c r="WO21" s="5"/>
      <c r="WP21" s="5"/>
      <c r="WQ21" s="5"/>
      <c r="WR21" s="5"/>
      <c r="WS21" s="5"/>
      <c r="WT21" s="5"/>
      <c r="WU21" s="5"/>
      <c r="WV21" s="5"/>
      <c r="WW21" s="5"/>
      <c r="WX21" s="5"/>
      <c r="WY21" s="5"/>
      <c r="WZ21" s="5"/>
      <c r="XA21" s="5"/>
      <c r="XB21" s="5"/>
      <c r="XC21" s="5"/>
      <c r="XD21" s="5"/>
      <c r="XE21" s="5"/>
      <c r="XF21" s="5"/>
      <c r="XG21" s="5"/>
      <c r="XH21" s="5"/>
      <c r="XI21" s="5"/>
      <c r="XJ21" s="5"/>
      <c r="XK21" s="5"/>
      <c r="XL21" s="5"/>
      <c r="XM21" s="5"/>
      <c r="XN21" s="5"/>
      <c r="XO21" s="5"/>
      <c r="XP21" s="5"/>
      <c r="XQ21" s="5"/>
      <c r="XR21" s="5"/>
      <c r="XS21" s="5"/>
      <c r="XT21" s="5"/>
      <c r="XU21" s="5"/>
      <c r="XV21" s="5"/>
      <c r="XW21" s="5"/>
      <c r="XX21" s="5"/>
      <c r="XY21" s="5"/>
      <c r="XZ21" s="5"/>
      <c r="YA21" s="5"/>
      <c r="YB21" s="5"/>
      <c r="YC21" s="5"/>
      <c r="YD21" s="5"/>
      <c r="YE21" s="5"/>
      <c r="YF21" s="5"/>
      <c r="YG21" s="5"/>
      <c r="YH21" s="5"/>
      <c r="YI21" s="5"/>
      <c r="YJ21" s="5"/>
      <c r="YK21" s="5"/>
      <c r="YL21" s="5"/>
      <c r="YM21" s="5"/>
      <c r="YN21" s="5"/>
      <c r="YO21" s="5"/>
      <c r="YP21" s="5"/>
      <c r="YQ21" s="5"/>
      <c r="YR21" s="5"/>
      <c r="YS21" s="5"/>
      <c r="YT21" s="5"/>
      <c r="YU21" s="5"/>
      <c r="YV21" s="5"/>
      <c r="YW21" s="5"/>
      <c r="YX21" s="5"/>
      <c r="YY21" s="5"/>
      <c r="YZ21" s="5"/>
      <c r="ZA21" s="5"/>
      <c r="ZB21" s="5"/>
      <c r="ZC21" s="5"/>
      <c r="ZD21" s="5"/>
      <c r="ZE21" s="5"/>
      <c r="ZF21" s="5"/>
      <c r="ZG21" s="5"/>
      <c r="ZH21" s="5"/>
      <c r="ZI21" s="5"/>
      <c r="ZJ21" s="5"/>
      <c r="ZK21" s="5"/>
      <c r="ZL21" s="5"/>
      <c r="ZM21" s="5"/>
      <c r="ZN21" s="5"/>
      <c r="ZO21" s="5"/>
      <c r="ZP21" s="5"/>
      <c r="ZQ21" s="5"/>
      <c r="ZR21" s="5"/>
      <c r="ZS21" s="5"/>
      <c r="ZT21" s="5"/>
      <c r="ZU21" s="5"/>
      <c r="ZV21" s="5"/>
      <c r="ZW21" s="5"/>
      <c r="ZX21" s="5"/>
      <c r="ZY21" s="5"/>
      <c r="ZZ21" s="5"/>
      <c r="AAA21" s="5"/>
      <c r="AAB21" s="5"/>
      <c r="AAC21" s="5"/>
      <c r="AAD21" s="5"/>
      <c r="AAE21" s="5"/>
      <c r="AAF21" s="5"/>
      <c r="AAG21" s="5"/>
      <c r="AAH21" s="5"/>
      <c r="AAI21" s="5"/>
      <c r="AAJ21" s="5"/>
      <c r="AAK21" s="5"/>
      <c r="AAL21" s="5"/>
      <c r="AAM21" s="5"/>
      <c r="AAN21" s="5"/>
      <c r="AAO21" s="5"/>
      <c r="AAP21" s="5"/>
      <c r="AAQ21" s="5"/>
      <c r="AAR21" s="5"/>
      <c r="AAS21" s="5"/>
      <c r="AAT21" s="5"/>
      <c r="AAU21" s="5"/>
      <c r="AAV21" s="5"/>
      <c r="AAW21" s="5"/>
      <c r="AAX21" s="5"/>
      <c r="AAY21" s="5"/>
      <c r="AAZ21" s="5"/>
      <c r="ABA21" s="5"/>
      <c r="ABB21" s="5"/>
      <c r="ABC21" s="5"/>
      <c r="ABD21" s="5"/>
      <c r="ABE21" s="5"/>
      <c r="ABF21" s="5"/>
      <c r="ABG21" s="5"/>
      <c r="ABH21" s="5"/>
      <c r="ABI21" s="5"/>
      <c r="ABJ21" s="5"/>
      <c r="ABK21" s="5"/>
      <c r="ABL21" s="5"/>
      <c r="ABM21" s="5"/>
      <c r="ABN21" s="5"/>
      <c r="ABO21" s="5"/>
      <c r="ABP21" s="5"/>
      <c r="ABQ21" s="5"/>
      <c r="ABR21" s="5"/>
      <c r="ABS21" s="5"/>
      <c r="ABT21" s="5"/>
      <c r="ABU21" s="5"/>
      <c r="ABV21" s="5"/>
      <c r="ABW21" s="5"/>
      <c r="ABX21" s="5"/>
      <c r="ABY21" s="5"/>
      <c r="ABZ21" s="5"/>
      <c r="ACA21" s="5"/>
      <c r="ACB21" s="5"/>
      <c r="ACC21" s="5"/>
      <c r="ACD21" s="5"/>
      <c r="ACE21" s="5"/>
      <c r="ACF21" s="5"/>
      <c r="ACG21" s="5"/>
      <c r="ACH21" s="5"/>
      <c r="ACI21" s="5"/>
      <c r="ACJ21" s="5"/>
      <c r="ACK21" s="5"/>
      <c r="ACL21" s="5"/>
      <c r="ACM21" s="5"/>
      <c r="ACN21" s="5"/>
      <c r="ACO21" s="5"/>
      <c r="ACP21" s="5"/>
      <c r="ACQ21" s="5"/>
      <c r="ACR21" s="5"/>
      <c r="ACS21" s="5"/>
      <c r="ACT21" s="5"/>
      <c r="ACU21" s="5"/>
      <c r="ACV21" s="5"/>
      <c r="ACW21" s="5"/>
      <c r="ACX21" s="5"/>
      <c r="ACY21" s="5"/>
      <c r="ACZ21" s="5"/>
      <c r="ADA21" s="5"/>
      <c r="ADB21" s="5"/>
      <c r="ADC21" s="5"/>
      <c r="ADD21" s="5"/>
      <c r="ADE21" s="5"/>
      <c r="ADF21" s="5"/>
      <c r="ADG21" s="5"/>
      <c r="ADH21" s="5"/>
      <c r="ADI21" s="5"/>
      <c r="ADJ21" s="5"/>
      <c r="ADK21" s="5"/>
      <c r="ADL21" s="5"/>
      <c r="ADM21" s="5"/>
      <c r="ADN21" s="5"/>
      <c r="ADO21" s="5"/>
      <c r="ADP21" s="5"/>
      <c r="ADQ21" s="5"/>
      <c r="ADR21" s="5"/>
      <c r="ADS21" s="5"/>
      <c r="ADT21" s="5"/>
      <c r="ADU21" s="5"/>
      <c r="ADV21" s="5"/>
      <c r="ADW21" s="5"/>
      <c r="ADX21" s="5"/>
      <c r="ADY21" s="5"/>
      <c r="ADZ21" s="5"/>
      <c r="AEA21" s="5"/>
      <c r="AEB21" s="5"/>
      <c r="AEC21" s="5"/>
      <c r="AED21" s="5"/>
      <c r="AEE21" s="5"/>
      <c r="AEF21" s="5"/>
      <c r="AEG21" s="5"/>
      <c r="AEH21" s="5"/>
      <c r="AEI21" s="5"/>
      <c r="AEJ21" s="5"/>
      <c r="AEK21" s="5"/>
      <c r="AEL21" s="5"/>
      <c r="AEM21" s="5"/>
      <c r="AEN21" s="5"/>
      <c r="AEO21" s="5"/>
      <c r="AEP21" s="5"/>
      <c r="AEQ21" s="5"/>
      <c r="AER21" s="5"/>
      <c r="AES21" s="5"/>
      <c r="AET21" s="5"/>
      <c r="AEU21" s="5"/>
      <c r="AEV21" s="5"/>
      <c r="AEW21" s="5"/>
      <c r="AEX21" s="5"/>
      <c r="AEY21" s="5"/>
      <c r="AEZ21" s="5"/>
      <c r="AFA21" s="5"/>
      <c r="AFB21" s="5"/>
      <c r="AFC21" s="5"/>
      <c r="AFD21" s="5"/>
      <c r="AFE21" s="5"/>
      <c r="AFF21" s="5"/>
      <c r="AFG21" s="5"/>
      <c r="AFH21" s="5"/>
      <c r="AFI21" s="5"/>
      <c r="AFJ21" s="5"/>
      <c r="AFK21" s="5"/>
      <c r="AFL21" s="5"/>
      <c r="AFM21" s="5"/>
      <c r="AFN21" s="5"/>
      <c r="AFO21" s="5"/>
      <c r="AFP21" s="5"/>
      <c r="AFQ21" s="5"/>
      <c r="AFR21" s="5"/>
      <c r="AFS21" s="5"/>
      <c r="AFT21" s="5"/>
      <c r="AFU21" s="5"/>
      <c r="AFV21" s="5"/>
      <c r="AFW21" s="5"/>
      <c r="AFX21" s="5"/>
      <c r="AFY21" s="5"/>
      <c r="AFZ21" s="5"/>
      <c r="AGA21" s="5"/>
      <c r="AGB21" s="5"/>
      <c r="AGC21" s="5"/>
      <c r="AGD21" s="5"/>
      <c r="AGE21" s="5"/>
      <c r="AGF21" s="5"/>
      <c r="AGG21" s="5"/>
      <c r="AGH21" s="5"/>
      <c r="AGI21" s="5"/>
      <c r="AGJ21" s="5"/>
      <c r="AGK21" s="5"/>
      <c r="AGL21" s="5"/>
      <c r="AGM21" s="5"/>
      <c r="AGN21" s="5"/>
      <c r="AGO21" s="5"/>
      <c r="AGP21" s="5"/>
      <c r="AGQ21" s="5"/>
      <c r="AGR21" s="5"/>
      <c r="AGS21" s="5"/>
      <c r="AGT21" s="5"/>
      <c r="AGU21" s="5"/>
      <c r="AGV21" s="5"/>
      <c r="AGW21" s="5"/>
      <c r="AGX21" s="5"/>
      <c r="AGY21" s="5"/>
      <c r="AGZ21" s="5"/>
      <c r="AHA21" s="5"/>
      <c r="AHB21" s="5"/>
      <c r="AHC21" s="5"/>
      <c r="AHD21" s="5"/>
      <c r="AHE21" s="5"/>
      <c r="AHF21" s="5"/>
      <c r="AHG21" s="5"/>
      <c r="AHH21" s="5"/>
      <c r="AHI21" s="5"/>
      <c r="AHJ21" s="5"/>
      <c r="AHK21" s="5"/>
      <c r="AHL21" s="5"/>
      <c r="AHM21" s="5"/>
      <c r="AHN21" s="5"/>
      <c r="AHO21" s="5"/>
      <c r="AHP21" s="5"/>
      <c r="AHQ21" s="5"/>
      <c r="AHR21" s="5"/>
      <c r="AHS21" s="5"/>
      <c r="AHT21" s="5"/>
      <c r="AHU21" s="5"/>
      <c r="AHV21" s="5"/>
      <c r="AHW21" s="5"/>
      <c r="AHX21" s="5"/>
      <c r="AHY21" s="5"/>
      <c r="AHZ21" s="5"/>
      <c r="AIA21" s="5"/>
      <c r="AIB21" s="5"/>
      <c r="AIC21" s="5"/>
      <c r="AID21" s="5"/>
      <c r="AIE21" s="5"/>
      <c r="AIF21" s="5"/>
      <c r="AIG21" s="5"/>
      <c r="AIH21" s="5"/>
      <c r="AII21" s="5"/>
      <c r="AIJ21" s="5"/>
      <c r="AIK21" s="5"/>
      <c r="AIL21" s="5"/>
      <c r="AIM21" s="5"/>
      <c r="AIN21" s="5"/>
      <c r="AIO21" s="5"/>
      <c r="AIP21" s="5"/>
      <c r="AIQ21" s="5"/>
      <c r="AIR21" s="5"/>
      <c r="AIS21" s="5"/>
      <c r="AIT21" s="5"/>
      <c r="AIU21" s="5"/>
      <c r="AIV21" s="5"/>
      <c r="AIW21" s="5"/>
      <c r="AIX21" s="5"/>
      <c r="AIY21" s="5"/>
      <c r="AIZ21" s="5"/>
      <c r="AJA21" s="5"/>
      <c r="AJB21" s="5"/>
      <c r="AJC21" s="5"/>
      <c r="AJD21" s="5"/>
      <c r="AJE21" s="5"/>
      <c r="AJF21" s="5"/>
      <c r="AJG21" s="5"/>
      <c r="AJH21" s="5"/>
      <c r="AJI21" s="5"/>
      <c r="AJJ21" s="5"/>
      <c r="AJK21" s="5"/>
      <c r="AJL21" s="5"/>
      <c r="AJM21" s="5"/>
      <c r="AJN21" s="5"/>
      <c r="AJO21" s="5"/>
      <c r="AJP21" s="5"/>
      <c r="AJQ21" s="5"/>
      <c r="AJR21" s="5"/>
      <c r="AJS21" s="5"/>
      <c r="AJT21" s="5"/>
      <c r="AJU21" s="5"/>
      <c r="AJV21" s="5"/>
      <c r="AJW21" s="5"/>
      <c r="AJX21" s="5"/>
      <c r="AJY21" s="5"/>
      <c r="AJZ21" s="5"/>
      <c r="AKA21" s="5"/>
      <c r="AKB21" s="5"/>
      <c r="AKC21" s="5"/>
      <c r="AKD21" s="5"/>
      <c r="AKE21" s="5"/>
      <c r="AKF21" s="5"/>
      <c r="AKG21" s="5"/>
      <c r="AKH21" s="5"/>
      <c r="AKI21" s="5"/>
      <c r="AKJ21" s="5"/>
      <c r="AKK21" s="5"/>
      <c r="AKL21" s="5"/>
      <c r="AKM21" s="5"/>
      <c r="AKN21" s="5"/>
      <c r="AKO21" s="5"/>
      <c r="AKP21" s="5"/>
      <c r="AKQ21" s="5"/>
      <c r="AKR21" s="5"/>
      <c r="AKS21" s="5"/>
      <c r="AKT21" s="5"/>
      <c r="AKU21" s="5"/>
      <c r="AKV21" s="5"/>
      <c r="AKW21" s="5"/>
      <c r="AKX21" s="5"/>
      <c r="AKY21" s="5"/>
      <c r="AKZ21" s="5"/>
      <c r="ALA21" s="5"/>
      <c r="ALB21" s="5"/>
      <c r="ALC21" s="5"/>
      <c r="ALD21" s="5"/>
      <c r="ALE21" s="5"/>
      <c r="ALF21" s="5"/>
      <c r="ALG21" s="5"/>
      <c r="ALH21" s="5"/>
      <c r="ALI21" s="5"/>
      <c r="ALJ21" s="5"/>
      <c r="ALK21" s="5"/>
      <c r="ALL21" s="5"/>
      <c r="ALM21" s="5"/>
      <c r="ALN21" s="5"/>
      <c r="ALO21" s="5"/>
      <c r="ALP21" s="5"/>
      <c r="ALQ21" s="5"/>
      <c r="ALR21" s="5"/>
      <c r="ALS21" s="5"/>
      <c r="ALT21" s="5"/>
      <c r="ALU21" s="5"/>
      <c r="ALV21" s="5"/>
      <c r="ALW21" s="5"/>
    </row>
    <row r="22" spans="1:1011" s="6" customFormat="1" x14ac:dyDescent="0.25">
      <c r="A22" s="22" t="s">
        <v>41</v>
      </c>
      <c r="B22" s="23">
        <v>190000</v>
      </c>
      <c r="C22" s="5"/>
      <c r="D22" s="5"/>
      <c r="E22" s="5"/>
      <c r="F22" s="5"/>
      <c r="G22" s="5"/>
      <c r="H22" s="5"/>
      <c r="I22" s="36">
        <f t="shared" si="0"/>
        <v>190000</v>
      </c>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c r="TS22" s="5"/>
      <c r="TT22" s="5"/>
      <c r="TU22" s="5"/>
      <c r="TV22" s="5"/>
      <c r="TW22" s="5"/>
      <c r="TX22" s="5"/>
      <c r="TY22" s="5"/>
      <c r="TZ22" s="5"/>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c r="XI22" s="5"/>
      <c r="XJ22" s="5"/>
      <c r="XK22" s="5"/>
      <c r="XL22" s="5"/>
      <c r="XM22" s="5"/>
      <c r="XN22" s="5"/>
      <c r="XO22" s="5"/>
      <c r="XP22" s="5"/>
      <c r="XQ22" s="5"/>
      <c r="XR22" s="5"/>
      <c r="XS22" s="5"/>
      <c r="XT22" s="5"/>
      <c r="XU22" s="5"/>
      <c r="XV22" s="5"/>
      <c r="XW22" s="5"/>
      <c r="XX22" s="5"/>
      <c r="XY22" s="5"/>
      <c r="XZ22" s="5"/>
      <c r="YA22" s="5"/>
      <c r="YB22" s="5"/>
      <c r="YC22" s="5"/>
      <c r="YD22" s="5"/>
      <c r="YE22" s="5"/>
      <c r="YF22" s="5"/>
      <c r="YG22" s="5"/>
      <c r="YH22" s="5"/>
      <c r="YI22" s="5"/>
      <c r="YJ22" s="5"/>
      <c r="YK22" s="5"/>
      <c r="YL22" s="5"/>
      <c r="YM22" s="5"/>
      <c r="YN22" s="5"/>
      <c r="YO22" s="5"/>
      <c r="YP22" s="5"/>
      <c r="YQ22" s="5"/>
      <c r="YR22" s="5"/>
      <c r="YS22" s="5"/>
      <c r="YT22" s="5"/>
      <c r="YU22" s="5"/>
      <c r="YV22" s="5"/>
      <c r="YW22" s="5"/>
      <c r="YX22" s="5"/>
      <c r="YY22" s="5"/>
      <c r="YZ22" s="5"/>
      <c r="ZA22" s="5"/>
      <c r="ZB22" s="5"/>
      <c r="ZC22" s="5"/>
      <c r="ZD22" s="5"/>
      <c r="ZE22" s="5"/>
      <c r="ZF22" s="5"/>
      <c r="ZG22" s="5"/>
      <c r="ZH22" s="5"/>
      <c r="ZI22" s="5"/>
      <c r="ZJ22" s="5"/>
      <c r="ZK22" s="5"/>
      <c r="ZL22" s="5"/>
      <c r="ZM22" s="5"/>
      <c r="ZN22" s="5"/>
      <c r="ZO22" s="5"/>
      <c r="ZP22" s="5"/>
      <c r="ZQ22" s="5"/>
      <c r="ZR22" s="5"/>
      <c r="ZS22" s="5"/>
      <c r="ZT22" s="5"/>
      <c r="ZU22" s="5"/>
      <c r="ZV22" s="5"/>
      <c r="ZW22" s="5"/>
      <c r="ZX22" s="5"/>
      <c r="ZY22" s="5"/>
      <c r="ZZ22" s="5"/>
      <c r="AAA22" s="5"/>
      <c r="AAB22" s="5"/>
      <c r="AAC22" s="5"/>
      <c r="AAD22" s="5"/>
      <c r="AAE22" s="5"/>
      <c r="AAF22" s="5"/>
      <c r="AAG22" s="5"/>
      <c r="AAH22" s="5"/>
      <c r="AAI22" s="5"/>
      <c r="AAJ22" s="5"/>
      <c r="AAK22" s="5"/>
      <c r="AAL22" s="5"/>
      <c r="AAM22" s="5"/>
      <c r="AAN22" s="5"/>
      <c r="AAO22" s="5"/>
      <c r="AAP22" s="5"/>
      <c r="AAQ22" s="5"/>
      <c r="AAR22" s="5"/>
      <c r="AAS22" s="5"/>
      <c r="AAT22" s="5"/>
      <c r="AAU22" s="5"/>
      <c r="AAV22" s="5"/>
      <c r="AAW22" s="5"/>
      <c r="AAX22" s="5"/>
      <c r="AAY22" s="5"/>
      <c r="AAZ22" s="5"/>
      <c r="ABA22" s="5"/>
      <c r="ABB22" s="5"/>
      <c r="ABC22" s="5"/>
      <c r="ABD22" s="5"/>
      <c r="ABE22" s="5"/>
      <c r="ABF22" s="5"/>
      <c r="ABG22" s="5"/>
      <c r="ABH22" s="5"/>
      <c r="ABI22" s="5"/>
      <c r="ABJ22" s="5"/>
      <c r="ABK22" s="5"/>
      <c r="ABL22" s="5"/>
      <c r="ABM22" s="5"/>
      <c r="ABN22" s="5"/>
      <c r="ABO22" s="5"/>
      <c r="ABP22" s="5"/>
      <c r="ABQ22" s="5"/>
      <c r="ABR22" s="5"/>
      <c r="ABS22" s="5"/>
      <c r="ABT22" s="5"/>
      <c r="ABU22" s="5"/>
      <c r="ABV22" s="5"/>
      <c r="ABW22" s="5"/>
      <c r="ABX22" s="5"/>
      <c r="ABY22" s="5"/>
      <c r="ABZ22" s="5"/>
      <c r="ACA22" s="5"/>
      <c r="ACB22" s="5"/>
      <c r="ACC22" s="5"/>
      <c r="ACD22" s="5"/>
      <c r="ACE22" s="5"/>
      <c r="ACF22" s="5"/>
      <c r="ACG22" s="5"/>
      <c r="ACH22" s="5"/>
      <c r="ACI22" s="5"/>
      <c r="ACJ22" s="5"/>
      <c r="ACK22" s="5"/>
      <c r="ACL22" s="5"/>
      <c r="ACM22" s="5"/>
      <c r="ACN22" s="5"/>
      <c r="ACO22" s="5"/>
      <c r="ACP22" s="5"/>
      <c r="ACQ22" s="5"/>
      <c r="ACR22" s="5"/>
      <c r="ACS22" s="5"/>
      <c r="ACT22" s="5"/>
      <c r="ACU22" s="5"/>
      <c r="ACV22" s="5"/>
      <c r="ACW22" s="5"/>
      <c r="ACX22" s="5"/>
      <c r="ACY22" s="5"/>
      <c r="ACZ22" s="5"/>
      <c r="ADA22" s="5"/>
      <c r="ADB22" s="5"/>
      <c r="ADC22" s="5"/>
      <c r="ADD22" s="5"/>
      <c r="ADE22" s="5"/>
      <c r="ADF22" s="5"/>
      <c r="ADG22" s="5"/>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c r="AEG22" s="5"/>
      <c r="AEH22" s="5"/>
      <c r="AEI22" s="5"/>
      <c r="AEJ22" s="5"/>
      <c r="AEK22" s="5"/>
      <c r="AEL22" s="5"/>
      <c r="AEM22" s="5"/>
      <c r="AEN22" s="5"/>
      <c r="AEO22" s="5"/>
      <c r="AEP22" s="5"/>
      <c r="AEQ22" s="5"/>
      <c r="AER22" s="5"/>
      <c r="AES22" s="5"/>
      <c r="AET22" s="5"/>
      <c r="AEU22" s="5"/>
      <c r="AEV22" s="5"/>
      <c r="AEW22" s="5"/>
      <c r="AEX22" s="5"/>
      <c r="AEY22" s="5"/>
      <c r="AEZ22" s="5"/>
      <c r="AFA22" s="5"/>
      <c r="AFB22" s="5"/>
      <c r="AFC22" s="5"/>
      <c r="AFD22" s="5"/>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c r="AGE22" s="5"/>
      <c r="AGF22" s="5"/>
      <c r="AGG22" s="5"/>
      <c r="AGH22" s="5"/>
      <c r="AGI22" s="5"/>
      <c r="AGJ22" s="5"/>
      <c r="AGK22" s="5"/>
      <c r="AGL22" s="5"/>
      <c r="AGM22" s="5"/>
      <c r="AGN22" s="5"/>
      <c r="AGO22" s="5"/>
      <c r="AGP22" s="5"/>
      <c r="AGQ22" s="5"/>
      <c r="AGR22" s="5"/>
      <c r="AGS22" s="5"/>
      <c r="AGT22" s="5"/>
      <c r="AGU22" s="5"/>
      <c r="AGV22" s="5"/>
      <c r="AGW22" s="5"/>
      <c r="AGX22" s="5"/>
      <c r="AGY22" s="5"/>
      <c r="AGZ22" s="5"/>
      <c r="AHA22" s="5"/>
      <c r="AHB22" s="5"/>
      <c r="AHC22" s="5"/>
      <c r="AHD22" s="5"/>
      <c r="AHE22" s="5"/>
      <c r="AHF22" s="5"/>
      <c r="AHG22" s="5"/>
      <c r="AHH22" s="5"/>
      <c r="AHI22" s="5"/>
      <c r="AHJ22" s="5"/>
      <c r="AHK22" s="5"/>
      <c r="AHL22" s="5"/>
      <c r="AHM22" s="5"/>
      <c r="AHN22" s="5"/>
      <c r="AHO22" s="5"/>
      <c r="AHP22" s="5"/>
      <c r="AHQ22" s="5"/>
      <c r="AHR22" s="5"/>
      <c r="AHS22" s="5"/>
      <c r="AHT22" s="5"/>
      <c r="AHU22" s="5"/>
      <c r="AHV22" s="5"/>
      <c r="AHW22" s="5"/>
      <c r="AHX22" s="5"/>
      <c r="AHY22" s="5"/>
      <c r="AHZ22" s="5"/>
      <c r="AIA22" s="5"/>
      <c r="AIB22" s="5"/>
      <c r="AIC22" s="5"/>
      <c r="AID22" s="5"/>
      <c r="AIE22" s="5"/>
      <c r="AIF22" s="5"/>
      <c r="AIG22" s="5"/>
      <c r="AIH22" s="5"/>
      <c r="AII22" s="5"/>
      <c r="AIJ22" s="5"/>
      <c r="AIK22" s="5"/>
      <c r="AIL22" s="5"/>
      <c r="AIM22" s="5"/>
      <c r="AIN22" s="5"/>
      <c r="AIO22" s="5"/>
      <c r="AIP22" s="5"/>
      <c r="AIQ22" s="5"/>
      <c r="AIR22" s="5"/>
      <c r="AIS22" s="5"/>
      <c r="AIT22" s="5"/>
      <c r="AIU22" s="5"/>
      <c r="AIV22" s="5"/>
      <c r="AIW22" s="5"/>
      <c r="AIX22" s="5"/>
      <c r="AIY22" s="5"/>
      <c r="AIZ22" s="5"/>
      <c r="AJA22" s="5"/>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row>
    <row r="23" spans="1:1011" s="6" customFormat="1" x14ac:dyDescent="0.25">
      <c r="A23" s="29" t="s">
        <v>42</v>
      </c>
      <c r="B23" s="30">
        <f>SUM(B13:B22)</f>
        <v>8415000</v>
      </c>
      <c r="C23" s="30">
        <f>SUM(C13:C22)</f>
        <v>3300000</v>
      </c>
      <c r="D23" s="30">
        <f>SUM(D13:D22)</f>
        <v>75000</v>
      </c>
      <c r="E23" s="30">
        <f>SUM(E13:E22)</f>
        <v>1285000</v>
      </c>
      <c r="F23" s="30">
        <f>SUM(F13:F22)</f>
        <v>3125000</v>
      </c>
      <c r="G23" s="30">
        <f>SUM(G13:G22)</f>
        <v>590000</v>
      </c>
      <c r="H23" s="30">
        <f>SUM(H13:H22)</f>
        <v>50000</v>
      </c>
      <c r="I23" s="30">
        <f>SUM(I13:I22)</f>
        <v>16840000</v>
      </c>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c r="AGE23" s="5"/>
      <c r="AGF23" s="5"/>
      <c r="AGG23" s="5"/>
      <c r="AGH23" s="5"/>
      <c r="AGI23" s="5"/>
      <c r="AGJ23" s="5"/>
      <c r="AGK23" s="5"/>
      <c r="AGL23" s="5"/>
      <c r="AGM23" s="5"/>
      <c r="AGN23" s="5"/>
      <c r="AGO23" s="5"/>
      <c r="AGP23" s="5"/>
      <c r="AGQ23" s="5"/>
      <c r="AGR23" s="5"/>
      <c r="AGS23" s="5"/>
      <c r="AGT23" s="5"/>
      <c r="AGU23" s="5"/>
      <c r="AGV23" s="5"/>
      <c r="AGW23" s="5"/>
      <c r="AGX23" s="5"/>
      <c r="AGY23" s="5"/>
      <c r="AGZ23" s="5"/>
      <c r="AHA23" s="5"/>
      <c r="AHB23" s="5"/>
      <c r="AHC23" s="5"/>
      <c r="AHD23" s="5"/>
      <c r="AHE23" s="5"/>
      <c r="AHF23" s="5"/>
      <c r="AHG23" s="5"/>
      <c r="AHH23" s="5"/>
      <c r="AHI23" s="5"/>
      <c r="AHJ23" s="5"/>
      <c r="AHK23" s="5"/>
      <c r="AHL23" s="5"/>
      <c r="AHM23" s="5"/>
      <c r="AHN23" s="5"/>
      <c r="AHO23" s="5"/>
      <c r="AHP23" s="5"/>
      <c r="AHQ23" s="5"/>
      <c r="AHR23" s="5"/>
      <c r="AHS23" s="5"/>
      <c r="AHT23" s="5"/>
      <c r="AHU23" s="5"/>
      <c r="AHV23" s="5"/>
      <c r="AHW23" s="5"/>
      <c r="AHX23" s="5"/>
      <c r="AHY23" s="5"/>
      <c r="AHZ23" s="5"/>
      <c r="AIA23" s="5"/>
      <c r="AIB23" s="5"/>
      <c r="AIC23" s="5"/>
      <c r="AID23" s="5"/>
      <c r="AIE23" s="5"/>
      <c r="AIF23" s="5"/>
      <c r="AIG23" s="5"/>
      <c r="AIH23" s="5"/>
      <c r="AII23" s="5"/>
      <c r="AIJ23" s="5"/>
      <c r="AIK23" s="5"/>
      <c r="AIL23" s="5"/>
      <c r="AIM23" s="5"/>
      <c r="AIN23" s="5"/>
      <c r="AIO23" s="5"/>
      <c r="AIP23" s="5"/>
      <c r="AIQ23" s="5"/>
      <c r="AIR23" s="5"/>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5"/>
    </row>
    <row r="24" spans="1:1011" s="6" customFormat="1" x14ac:dyDescent="0.25">
      <c r="A24" s="20" t="s">
        <v>43</v>
      </c>
      <c r="B24" s="31" t="s">
        <v>31</v>
      </c>
      <c r="C24" s="31" t="s">
        <v>31</v>
      </c>
      <c r="D24" s="31" t="s">
        <v>31</v>
      </c>
      <c r="E24" s="31" t="s">
        <v>31</v>
      </c>
      <c r="F24" s="31" t="s">
        <v>31</v>
      </c>
      <c r="G24" s="31" t="s">
        <v>31</v>
      </c>
      <c r="H24" s="31" t="s">
        <v>31</v>
      </c>
      <c r="I24" s="37" t="s">
        <v>48</v>
      </c>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c r="SK24" s="5"/>
      <c r="SL24" s="5"/>
      <c r="SM24" s="5"/>
      <c r="SN24" s="5"/>
      <c r="SO24" s="5"/>
      <c r="SP24" s="5"/>
      <c r="SQ24" s="5"/>
      <c r="SR24" s="5"/>
      <c r="SS24" s="5"/>
      <c r="ST24" s="5"/>
      <c r="SU24" s="5"/>
      <c r="SV24" s="5"/>
      <c r="SW24" s="5"/>
      <c r="SX24" s="5"/>
      <c r="SY24" s="5"/>
      <c r="SZ24" s="5"/>
      <c r="TA24" s="5"/>
      <c r="TB24" s="5"/>
      <c r="TC24" s="5"/>
      <c r="TD24" s="5"/>
      <c r="TE24" s="5"/>
      <c r="TF24" s="5"/>
      <c r="TG24" s="5"/>
      <c r="TH24" s="5"/>
      <c r="TI24" s="5"/>
      <c r="TJ24" s="5"/>
      <c r="TK24" s="5"/>
      <c r="TL24" s="5"/>
      <c r="TM24" s="5"/>
      <c r="TN24" s="5"/>
      <c r="TO24" s="5"/>
      <c r="TP24" s="5"/>
      <c r="TQ24" s="5"/>
      <c r="TR24" s="5"/>
      <c r="TS24" s="5"/>
      <c r="TT24" s="5"/>
      <c r="TU24" s="5"/>
      <c r="TV24" s="5"/>
      <c r="TW24" s="5"/>
      <c r="TX24" s="5"/>
      <c r="TY24" s="5"/>
      <c r="TZ24" s="5"/>
      <c r="UA24" s="5"/>
      <c r="UB24" s="5"/>
      <c r="UC24" s="5"/>
      <c r="UD24" s="5"/>
      <c r="UE24" s="5"/>
      <c r="UF24" s="5"/>
      <c r="UG24" s="5"/>
      <c r="UH24" s="5"/>
      <c r="UI24" s="5"/>
      <c r="UJ24" s="5"/>
      <c r="UK24" s="5"/>
      <c r="UL24" s="5"/>
      <c r="UM24" s="5"/>
      <c r="UN24" s="5"/>
      <c r="UO24" s="5"/>
      <c r="UP24" s="5"/>
      <c r="UQ24" s="5"/>
      <c r="UR24" s="5"/>
      <c r="US24" s="5"/>
      <c r="UT24" s="5"/>
      <c r="UU24" s="5"/>
      <c r="UV24" s="5"/>
      <c r="UW24" s="5"/>
      <c r="UX24" s="5"/>
      <c r="UY24" s="5"/>
      <c r="UZ24" s="5"/>
      <c r="VA24" s="5"/>
      <c r="VB24" s="5"/>
      <c r="VC24" s="5"/>
      <c r="VD24" s="5"/>
      <c r="VE24" s="5"/>
      <c r="VF24" s="5"/>
      <c r="VG24" s="5"/>
      <c r="VH24" s="5"/>
      <c r="VI24" s="5"/>
      <c r="VJ24" s="5"/>
      <c r="VK24" s="5"/>
      <c r="VL24" s="5"/>
      <c r="VM24" s="5"/>
      <c r="VN24" s="5"/>
      <c r="VO24" s="5"/>
      <c r="VP24" s="5"/>
      <c r="VQ24" s="5"/>
      <c r="VR24" s="5"/>
      <c r="VS24" s="5"/>
      <c r="VT24" s="5"/>
      <c r="VU24" s="5"/>
      <c r="VV24" s="5"/>
      <c r="VW24" s="5"/>
      <c r="VX24" s="5"/>
      <c r="VY24" s="5"/>
      <c r="VZ24" s="5"/>
      <c r="WA24" s="5"/>
      <c r="WB24" s="5"/>
      <c r="WC24" s="5"/>
      <c r="WD24" s="5"/>
      <c r="WE24" s="5"/>
      <c r="WF24" s="5"/>
      <c r="WG24" s="5"/>
      <c r="WH24" s="5"/>
      <c r="WI24" s="5"/>
      <c r="WJ24" s="5"/>
      <c r="WK24" s="5"/>
      <c r="WL24" s="5"/>
      <c r="WM24" s="5"/>
      <c r="WN24" s="5"/>
      <c r="WO24" s="5"/>
      <c r="WP24" s="5"/>
      <c r="WQ24" s="5"/>
      <c r="WR24" s="5"/>
      <c r="WS24" s="5"/>
      <c r="WT24" s="5"/>
      <c r="WU24" s="5"/>
      <c r="WV24" s="5"/>
      <c r="WW24" s="5"/>
      <c r="WX24" s="5"/>
      <c r="WY24" s="5"/>
      <c r="WZ24" s="5"/>
      <c r="XA24" s="5"/>
      <c r="XB24" s="5"/>
      <c r="XC24" s="5"/>
      <c r="XD24" s="5"/>
      <c r="XE24" s="5"/>
      <c r="XF24" s="5"/>
      <c r="XG24" s="5"/>
      <c r="XH24" s="5"/>
      <c r="XI24" s="5"/>
      <c r="XJ24" s="5"/>
      <c r="XK24" s="5"/>
      <c r="XL24" s="5"/>
      <c r="XM24" s="5"/>
      <c r="XN24" s="5"/>
      <c r="XO24" s="5"/>
      <c r="XP24" s="5"/>
      <c r="XQ24" s="5"/>
      <c r="XR24" s="5"/>
      <c r="XS24" s="5"/>
      <c r="XT24" s="5"/>
      <c r="XU24" s="5"/>
      <c r="XV24" s="5"/>
      <c r="XW24" s="5"/>
      <c r="XX24" s="5"/>
      <c r="XY24" s="5"/>
      <c r="XZ24" s="5"/>
      <c r="YA24" s="5"/>
      <c r="YB24" s="5"/>
      <c r="YC24" s="5"/>
      <c r="YD24" s="5"/>
      <c r="YE24" s="5"/>
      <c r="YF24" s="5"/>
      <c r="YG24" s="5"/>
      <c r="YH24" s="5"/>
      <c r="YI24" s="5"/>
      <c r="YJ24" s="5"/>
      <c r="YK24" s="5"/>
      <c r="YL24" s="5"/>
      <c r="YM24" s="5"/>
      <c r="YN24" s="5"/>
      <c r="YO24" s="5"/>
      <c r="YP24" s="5"/>
      <c r="YQ24" s="5"/>
      <c r="YR24" s="5"/>
      <c r="YS24" s="5"/>
      <c r="YT24" s="5"/>
      <c r="YU24" s="5"/>
      <c r="YV24" s="5"/>
      <c r="YW24" s="5"/>
      <c r="YX24" s="5"/>
      <c r="YY24" s="5"/>
      <c r="YZ24" s="5"/>
      <c r="ZA24" s="5"/>
      <c r="ZB24" s="5"/>
      <c r="ZC24" s="5"/>
      <c r="ZD24" s="5"/>
      <c r="ZE24" s="5"/>
      <c r="ZF24" s="5"/>
      <c r="ZG24" s="5"/>
      <c r="ZH24" s="5"/>
      <c r="ZI24" s="5"/>
      <c r="ZJ24" s="5"/>
      <c r="ZK24" s="5"/>
      <c r="ZL24" s="5"/>
      <c r="ZM24" s="5"/>
      <c r="ZN24" s="5"/>
      <c r="ZO24" s="5"/>
      <c r="ZP24" s="5"/>
      <c r="ZQ24" s="5"/>
      <c r="ZR24" s="5"/>
      <c r="ZS24" s="5"/>
      <c r="ZT24" s="5"/>
      <c r="ZU24" s="5"/>
      <c r="ZV24" s="5"/>
      <c r="ZW24" s="5"/>
      <c r="ZX24" s="5"/>
      <c r="ZY24" s="5"/>
      <c r="ZZ24" s="5"/>
      <c r="AAA24" s="5"/>
      <c r="AAB24" s="5"/>
      <c r="AAC24" s="5"/>
      <c r="AAD24" s="5"/>
      <c r="AAE24" s="5"/>
      <c r="AAF24" s="5"/>
      <c r="AAG24" s="5"/>
      <c r="AAH24" s="5"/>
      <c r="AAI24" s="5"/>
      <c r="AAJ24" s="5"/>
      <c r="AAK24" s="5"/>
      <c r="AAL24" s="5"/>
      <c r="AAM24" s="5"/>
      <c r="AAN24" s="5"/>
      <c r="AAO24" s="5"/>
      <c r="AAP24" s="5"/>
      <c r="AAQ24" s="5"/>
      <c r="AAR24" s="5"/>
      <c r="AAS24" s="5"/>
      <c r="AAT24" s="5"/>
      <c r="AAU24" s="5"/>
      <c r="AAV24" s="5"/>
      <c r="AAW24" s="5"/>
      <c r="AAX24" s="5"/>
      <c r="AAY24" s="5"/>
      <c r="AAZ24" s="5"/>
      <c r="ABA24" s="5"/>
      <c r="ABB24" s="5"/>
      <c r="ABC24" s="5"/>
      <c r="ABD24" s="5"/>
      <c r="ABE24" s="5"/>
      <c r="ABF24" s="5"/>
      <c r="ABG24" s="5"/>
      <c r="ABH24" s="5"/>
      <c r="ABI24" s="5"/>
      <c r="ABJ24" s="5"/>
      <c r="ABK24" s="5"/>
      <c r="ABL24" s="5"/>
      <c r="ABM24" s="5"/>
      <c r="ABN24" s="5"/>
      <c r="ABO24" s="5"/>
      <c r="ABP24" s="5"/>
      <c r="ABQ24" s="5"/>
      <c r="ABR24" s="5"/>
      <c r="ABS24" s="5"/>
      <c r="ABT24" s="5"/>
      <c r="ABU24" s="5"/>
      <c r="ABV24" s="5"/>
      <c r="ABW24" s="5"/>
      <c r="ABX24" s="5"/>
      <c r="ABY24" s="5"/>
      <c r="ABZ24" s="5"/>
      <c r="ACA24" s="5"/>
      <c r="ACB24" s="5"/>
      <c r="ACC24" s="5"/>
      <c r="ACD24" s="5"/>
      <c r="ACE24" s="5"/>
      <c r="ACF24" s="5"/>
      <c r="ACG24" s="5"/>
      <c r="ACH24" s="5"/>
      <c r="ACI24" s="5"/>
      <c r="ACJ24" s="5"/>
      <c r="ACK24" s="5"/>
      <c r="ACL24" s="5"/>
      <c r="ACM24" s="5"/>
      <c r="ACN24" s="5"/>
      <c r="ACO24" s="5"/>
      <c r="ACP24" s="5"/>
      <c r="ACQ24" s="5"/>
      <c r="ACR24" s="5"/>
      <c r="ACS24" s="5"/>
      <c r="ACT24" s="5"/>
      <c r="ACU24" s="5"/>
      <c r="ACV24" s="5"/>
      <c r="ACW24" s="5"/>
      <c r="ACX24" s="5"/>
      <c r="ACY24" s="5"/>
      <c r="ACZ24" s="5"/>
      <c r="ADA24" s="5"/>
      <c r="ADB24" s="5"/>
      <c r="ADC24" s="5"/>
      <c r="ADD24" s="5"/>
      <c r="ADE24" s="5"/>
      <c r="ADF24" s="5"/>
      <c r="ADG24" s="5"/>
      <c r="ADH24" s="5"/>
      <c r="ADI24" s="5"/>
      <c r="ADJ24" s="5"/>
      <c r="ADK24" s="5"/>
      <c r="ADL24" s="5"/>
      <c r="ADM24" s="5"/>
      <c r="ADN24" s="5"/>
      <c r="ADO24" s="5"/>
      <c r="ADP24" s="5"/>
      <c r="ADQ24" s="5"/>
      <c r="ADR24" s="5"/>
      <c r="ADS24" s="5"/>
      <c r="ADT24" s="5"/>
      <c r="ADU24" s="5"/>
      <c r="ADV24" s="5"/>
      <c r="ADW24" s="5"/>
      <c r="ADX24" s="5"/>
      <c r="ADY24" s="5"/>
      <c r="ADZ24" s="5"/>
      <c r="AEA24" s="5"/>
      <c r="AEB24" s="5"/>
      <c r="AEC24" s="5"/>
      <c r="AED24" s="5"/>
      <c r="AEE24" s="5"/>
      <c r="AEF24" s="5"/>
      <c r="AEG24" s="5"/>
      <c r="AEH24" s="5"/>
      <c r="AEI24" s="5"/>
      <c r="AEJ24" s="5"/>
      <c r="AEK24" s="5"/>
      <c r="AEL24" s="5"/>
      <c r="AEM24" s="5"/>
      <c r="AEN24" s="5"/>
      <c r="AEO24" s="5"/>
      <c r="AEP24" s="5"/>
      <c r="AEQ24" s="5"/>
      <c r="AER24" s="5"/>
      <c r="AES24" s="5"/>
      <c r="AET24" s="5"/>
      <c r="AEU24" s="5"/>
      <c r="AEV24" s="5"/>
      <c r="AEW24" s="5"/>
      <c r="AEX24" s="5"/>
      <c r="AEY24" s="5"/>
      <c r="AEZ24" s="5"/>
      <c r="AFA24" s="5"/>
      <c r="AFB24" s="5"/>
      <c r="AFC24" s="5"/>
      <c r="AFD24" s="5"/>
      <c r="AFE24" s="5"/>
      <c r="AFF24" s="5"/>
      <c r="AFG24" s="5"/>
      <c r="AFH24" s="5"/>
      <c r="AFI24" s="5"/>
      <c r="AFJ24" s="5"/>
      <c r="AFK24" s="5"/>
      <c r="AFL24" s="5"/>
      <c r="AFM24" s="5"/>
      <c r="AFN24" s="5"/>
      <c r="AFO24" s="5"/>
      <c r="AFP24" s="5"/>
      <c r="AFQ24" s="5"/>
      <c r="AFR24" s="5"/>
      <c r="AFS24" s="5"/>
      <c r="AFT24" s="5"/>
      <c r="AFU24" s="5"/>
      <c r="AFV24" s="5"/>
      <c r="AFW24" s="5"/>
      <c r="AFX24" s="5"/>
      <c r="AFY24" s="5"/>
      <c r="AFZ24" s="5"/>
      <c r="AGA24" s="5"/>
      <c r="AGB24" s="5"/>
      <c r="AGC24" s="5"/>
      <c r="AGD24" s="5"/>
      <c r="AGE24" s="5"/>
      <c r="AGF24" s="5"/>
      <c r="AGG24" s="5"/>
      <c r="AGH24" s="5"/>
      <c r="AGI24" s="5"/>
      <c r="AGJ24" s="5"/>
      <c r="AGK24" s="5"/>
      <c r="AGL24" s="5"/>
      <c r="AGM24" s="5"/>
      <c r="AGN24" s="5"/>
      <c r="AGO24" s="5"/>
      <c r="AGP24" s="5"/>
      <c r="AGQ24" s="5"/>
      <c r="AGR24" s="5"/>
      <c r="AGS24" s="5"/>
      <c r="AGT24" s="5"/>
      <c r="AGU24" s="5"/>
      <c r="AGV24" s="5"/>
      <c r="AGW24" s="5"/>
      <c r="AGX24" s="5"/>
      <c r="AGY24" s="5"/>
      <c r="AGZ24" s="5"/>
      <c r="AHA24" s="5"/>
      <c r="AHB24" s="5"/>
      <c r="AHC24" s="5"/>
      <c r="AHD24" s="5"/>
      <c r="AHE24" s="5"/>
      <c r="AHF24" s="5"/>
      <c r="AHG24" s="5"/>
      <c r="AHH24" s="5"/>
      <c r="AHI24" s="5"/>
      <c r="AHJ24" s="5"/>
      <c r="AHK24" s="5"/>
      <c r="AHL24" s="5"/>
      <c r="AHM24" s="5"/>
      <c r="AHN24" s="5"/>
      <c r="AHO24" s="5"/>
      <c r="AHP24" s="5"/>
      <c r="AHQ24" s="5"/>
      <c r="AHR24" s="5"/>
      <c r="AHS24" s="5"/>
      <c r="AHT24" s="5"/>
      <c r="AHU24" s="5"/>
      <c r="AHV24" s="5"/>
      <c r="AHW24" s="5"/>
      <c r="AHX24" s="5"/>
      <c r="AHY24" s="5"/>
      <c r="AHZ24" s="5"/>
      <c r="AIA24" s="5"/>
      <c r="AIB24" s="5"/>
      <c r="AIC24" s="5"/>
      <c r="AID24" s="5"/>
      <c r="AIE24" s="5"/>
      <c r="AIF24" s="5"/>
      <c r="AIG24" s="5"/>
      <c r="AIH24" s="5"/>
      <c r="AII24" s="5"/>
      <c r="AIJ24" s="5"/>
      <c r="AIK24" s="5"/>
      <c r="AIL24" s="5"/>
      <c r="AIM24" s="5"/>
      <c r="AIN24" s="5"/>
      <c r="AIO24" s="5"/>
      <c r="AIP24" s="5"/>
      <c r="AIQ24" s="5"/>
      <c r="AIR24" s="5"/>
      <c r="AIS24" s="5"/>
      <c r="AIT24" s="5"/>
      <c r="AIU24" s="5"/>
      <c r="AIV24" s="5"/>
      <c r="AIW24" s="5"/>
      <c r="AIX24" s="5"/>
      <c r="AIY24" s="5"/>
      <c r="AIZ24" s="5"/>
      <c r="AJA24" s="5"/>
      <c r="AJB24" s="5"/>
      <c r="AJC24" s="5"/>
      <c r="AJD24" s="5"/>
      <c r="AJE24" s="5"/>
      <c r="AJF24" s="5"/>
      <c r="AJG24" s="5"/>
      <c r="AJH24" s="5"/>
      <c r="AJI24" s="5"/>
      <c r="AJJ24" s="5"/>
      <c r="AJK24" s="5"/>
      <c r="AJL24" s="5"/>
      <c r="AJM24" s="5"/>
      <c r="AJN24" s="5"/>
      <c r="AJO24" s="5"/>
      <c r="AJP24" s="5"/>
      <c r="AJQ24" s="5"/>
      <c r="AJR24" s="5"/>
      <c r="AJS24" s="5"/>
      <c r="AJT24" s="5"/>
      <c r="AJU24" s="5"/>
      <c r="AJV24" s="5"/>
      <c r="AJW24" s="5"/>
      <c r="AJX24" s="5"/>
      <c r="AJY24" s="5"/>
      <c r="AJZ24" s="5"/>
      <c r="AKA24" s="5"/>
      <c r="AKB24" s="5"/>
      <c r="AKC24" s="5"/>
      <c r="AKD24" s="5"/>
      <c r="AKE24" s="5"/>
      <c r="AKF24" s="5"/>
      <c r="AKG24" s="5"/>
      <c r="AKH24" s="5"/>
      <c r="AKI24" s="5"/>
      <c r="AKJ24" s="5"/>
      <c r="AKK24" s="5"/>
      <c r="AKL24" s="5"/>
      <c r="AKM24" s="5"/>
      <c r="AKN24" s="5"/>
      <c r="AKO24" s="5"/>
      <c r="AKP24" s="5"/>
      <c r="AKQ24" s="5"/>
      <c r="AKR24" s="5"/>
      <c r="AKS24" s="5"/>
      <c r="AKT24" s="5"/>
      <c r="AKU24" s="5"/>
      <c r="AKV24" s="5"/>
      <c r="AKW24" s="5"/>
      <c r="AKX24" s="5"/>
      <c r="AKY24" s="5"/>
      <c r="AKZ24" s="5"/>
      <c r="ALA24" s="5"/>
      <c r="ALB24" s="5"/>
      <c r="ALC24" s="5"/>
      <c r="ALD24" s="5"/>
      <c r="ALE24" s="5"/>
      <c r="ALF24" s="5"/>
      <c r="ALG24" s="5"/>
      <c r="ALH24" s="5"/>
      <c r="ALI24" s="5"/>
      <c r="ALJ24" s="5"/>
      <c r="ALK24" s="5"/>
      <c r="ALL24" s="5"/>
      <c r="ALM24" s="5"/>
      <c r="ALN24" s="5"/>
      <c r="ALO24" s="5"/>
      <c r="ALP24" s="5"/>
      <c r="ALQ24" s="5"/>
      <c r="ALR24" s="5"/>
      <c r="ALS24" s="5"/>
      <c r="ALT24" s="5"/>
      <c r="ALU24" s="5"/>
      <c r="ALV24" s="5"/>
      <c r="ALW24" s="5"/>
    </row>
    <row r="25" spans="1:1011" s="6" customFormat="1" ht="31.5" x14ac:dyDescent="0.25">
      <c r="A25" s="22" t="s">
        <v>137</v>
      </c>
      <c r="B25" s="99">
        <v>650000</v>
      </c>
      <c r="C25" s="95"/>
      <c r="D25" s="99">
        <v>31500000</v>
      </c>
      <c r="E25" s="99">
        <v>1500000</v>
      </c>
      <c r="F25" s="99">
        <v>5600000</v>
      </c>
      <c r="G25" s="99">
        <v>700000</v>
      </c>
      <c r="H25" s="99"/>
      <c r="I25" s="36">
        <f>SUM(B25:H25)</f>
        <v>39950000</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5"/>
      <c r="TH25" s="5"/>
      <c r="TI25" s="5"/>
      <c r="TJ25" s="5"/>
      <c r="TK25" s="5"/>
      <c r="TL25" s="5"/>
      <c r="TM25" s="5"/>
      <c r="TN25" s="5"/>
      <c r="TO25" s="5"/>
      <c r="TP25" s="5"/>
      <c r="TQ25" s="5"/>
      <c r="TR25" s="5"/>
      <c r="TS25" s="5"/>
      <c r="TT25" s="5"/>
      <c r="TU25" s="5"/>
      <c r="TV25" s="5"/>
      <c r="TW25" s="5"/>
      <c r="TX25" s="5"/>
      <c r="TY25" s="5"/>
      <c r="TZ25" s="5"/>
      <c r="UA25" s="5"/>
      <c r="UB25" s="5"/>
      <c r="UC25" s="5"/>
      <c r="UD25" s="5"/>
      <c r="UE25" s="5"/>
      <c r="UF25" s="5"/>
      <c r="UG25" s="5"/>
      <c r="UH25" s="5"/>
      <c r="UI25" s="5"/>
      <c r="UJ25" s="5"/>
      <c r="UK25" s="5"/>
      <c r="UL25" s="5"/>
      <c r="UM25" s="5"/>
      <c r="UN25" s="5"/>
      <c r="UO25" s="5"/>
      <c r="UP25" s="5"/>
      <c r="UQ25" s="5"/>
      <c r="UR25" s="5"/>
      <c r="US25" s="5"/>
      <c r="UT25" s="5"/>
      <c r="UU25" s="5"/>
      <c r="UV25" s="5"/>
      <c r="UW25" s="5"/>
      <c r="UX25" s="5"/>
      <c r="UY25" s="5"/>
      <c r="UZ25" s="5"/>
      <c r="VA25" s="5"/>
      <c r="VB25" s="5"/>
      <c r="VC25" s="5"/>
      <c r="VD25" s="5"/>
      <c r="VE25" s="5"/>
      <c r="VF25" s="5"/>
      <c r="VG25" s="5"/>
      <c r="VH25" s="5"/>
      <c r="VI25" s="5"/>
      <c r="VJ25" s="5"/>
      <c r="VK25" s="5"/>
      <c r="VL25" s="5"/>
      <c r="VM25" s="5"/>
      <c r="VN25" s="5"/>
      <c r="VO25" s="5"/>
      <c r="VP25" s="5"/>
      <c r="VQ25" s="5"/>
      <c r="VR25" s="5"/>
      <c r="VS25" s="5"/>
      <c r="VT25" s="5"/>
      <c r="VU25" s="5"/>
      <c r="VV25" s="5"/>
      <c r="VW25" s="5"/>
      <c r="VX25" s="5"/>
      <c r="VY25" s="5"/>
      <c r="VZ25" s="5"/>
      <c r="WA25" s="5"/>
      <c r="WB25" s="5"/>
      <c r="WC25" s="5"/>
      <c r="WD25" s="5"/>
      <c r="WE25" s="5"/>
      <c r="WF25" s="5"/>
      <c r="WG25" s="5"/>
      <c r="WH25" s="5"/>
      <c r="WI25" s="5"/>
      <c r="WJ25" s="5"/>
      <c r="WK25" s="5"/>
      <c r="WL25" s="5"/>
      <c r="WM25" s="5"/>
      <c r="WN25" s="5"/>
      <c r="WO25" s="5"/>
      <c r="WP25" s="5"/>
      <c r="WQ25" s="5"/>
      <c r="WR25" s="5"/>
      <c r="WS25" s="5"/>
      <c r="WT25" s="5"/>
      <c r="WU25" s="5"/>
      <c r="WV25" s="5"/>
      <c r="WW25" s="5"/>
      <c r="WX25" s="5"/>
      <c r="WY25" s="5"/>
      <c r="WZ25" s="5"/>
      <c r="XA25" s="5"/>
      <c r="XB25" s="5"/>
      <c r="XC25" s="5"/>
      <c r="XD25" s="5"/>
      <c r="XE25" s="5"/>
      <c r="XF25" s="5"/>
      <c r="XG25" s="5"/>
      <c r="XH25" s="5"/>
      <c r="XI25" s="5"/>
      <c r="XJ25" s="5"/>
      <c r="XK25" s="5"/>
      <c r="XL25" s="5"/>
      <c r="XM25" s="5"/>
      <c r="XN25" s="5"/>
      <c r="XO25" s="5"/>
      <c r="XP25" s="5"/>
      <c r="XQ25" s="5"/>
      <c r="XR25" s="5"/>
      <c r="XS25" s="5"/>
      <c r="XT25" s="5"/>
      <c r="XU25" s="5"/>
      <c r="XV25" s="5"/>
      <c r="XW25" s="5"/>
      <c r="XX25" s="5"/>
      <c r="XY25" s="5"/>
      <c r="XZ25" s="5"/>
      <c r="YA25" s="5"/>
      <c r="YB25" s="5"/>
      <c r="YC25" s="5"/>
      <c r="YD25" s="5"/>
      <c r="YE25" s="5"/>
      <c r="YF25" s="5"/>
      <c r="YG25" s="5"/>
      <c r="YH25" s="5"/>
      <c r="YI25" s="5"/>
      <c r="YJ25" s="5"/>
      <c r="YK25" s="5"/>
      <c r="YL25" s="5"/>
      <c r="YM25" s="5"/>
      <c r="YN25" s="5"/>
      <c r="YO25" s="5"/>
      <c r="YP25" s="5"/>
      <c r="YQ25" s="5"/>
      <c r="YR25" s="5"/>
      <c r="YS25" s="5"/>
      <c r="YT25" s="5"/>
      <c r="YU25" s="5"/>
      <c r="YV25" s="5"/>
      <c r="YW25" s="5"/>
      <c r="YX25" s="5"/>
      <c r="YY25" s="5"/>
      <c r="YZ25" s="5"/>
      <c r="ZA25" s="5"/>
      <c r="ZB25" s="5"/>
      <c r="ZC25" s="5"/>
      <c r="ZD25" s="5"/>
      <c r="ZE25" s="5"/>
      <c r="ZF25" s="5"/>
      <c r="ZG25" s="5"/>
      <c r="ZH25" s="5"/>
      <c r="ZI25" s="5"/>
      <c r="ZJ25" s="5"/>
      <c r="ZK25" s="5"/>
      <c r="ZL25" s="5"/>
      <c r="ZM25" s="5"/>
      <c r="ZN25" s="5"/>
      <c r="ZO25" s="5"/>
      <c r="ZP25" s="5"/>
      <c r="ZQ25" s="5"/>
      <c r="ZR25" s="5"/>
      <c r="ZS25" s="5"/>
      <c r="ZT25" s="5"/>
      <c r="ZU25" s="5"/>
      <c r="ZV25" s="5"/>
      <c r="ZW25" s="5"/>
      <c r="ZX25" s="5"/>
      <c r="ZY25" s="5"/>
      <c r="ZZ25" s="5"/>
      <c r="AAA25" s="5"/>
      <c r="AAB25" s="5"/>
      <c r="AAC25" s="5"/>
      <c r="AAD25" s="5"/>
      <c r="AAE25" s="5"/>
      <c r="AAF25" s="5"/>
      <c r="AAG25" s="5"/>
      <c r="AAH25" s="5"/>
      <c r="AAI25" s="5"/>
      <c r="AAJ25" s="5"/>
      <c r="AAK25" s="5"/>
      <c r="AAL25" s="5"/>
      <c r="AAM25" s="5"/>
      <c r="AAN25" s="5"/>
      <c r="AAO25" s="5"/>
      <c r="AAP25" s="5"/>
      <c r="AAQ25" s="5"/>
      <c r="AAR25" s="5"/>
      <c r="AAS25" s="5"/>
      <c r="AAT25" s="5"/>
      <c r="AAU25" s="5"/>
      <c r="AAV25" s="5"/>
      <c r="AAW25" s="5"/>
      <c r="AAX25" s="5"/>
      <c r="AAY25" s="5"/>
      <c r="AAZ25" s="5"/>
      <c r="ABA25" s="5"/>
      <c r="ABB25" s="5"/>
      <c r="ABC25" s="5"/>
      <c r="ABD25" s="5"/>
      <c r="ABE25" s="5"/>
      <c r="ABF25" s="5"/>
      <c r="ABG25" s="5"/>
      <c r="ABH25" s="5"/>
      <c r="ABI25" s="5"/>
      <c r="ABJ25" s="5"/>
      <c r="ABK25" s="5"/>
      <c r="ABL25" s="5"/>
      <c r="ABM25" s="5"/>
      <c r="ABN25" s="5"/>
      <c r="ABO25" s="5"/>
      <c r="ABP25" s="5"/>
      <c r="ABQ25" s="5"/>
      <c r="ABR25" s="5"/>
      <c r="ABS25" s="5"/>
      <c r="ABT25" s="5"/>
      <c r="ABU25" s="5"/>
      <c r="ABV25" s="5"/>
      <c r="ABW25" s="5"/>
      <c r="ABX25" s="5"/>
      <c r="ABY25" s="5"/>
      <c r="ABZ25" s="5"/>
      <c r="ACA25" s="5"/>
      <c r="ACB25" s="5"/>
      <c r="ACC25" s="5"/>
      <c r="ACD25" s="5"/>
      <c r="ACE25" s="5"/>
      <c r="ACF25" s="5"/>
      <c r="ACG25" s="5"/>
      <c r="ACH25" s="5"/>
      <c r="ACI25" s="5"/>
      <c r="ACJ25" s="5"/>
      <c r="ACK25" s="5"/>
      <c r="ACL25" s="5"/>
      <c r="ACM25" s="5"/>
      <c r="ACN25" s="5"/>
      <c r="ACO25" s="5"/>
      <c r="ACP25" s="5"/>
      <c r="ACQ25" s="5"/>
      <c r="ACR25" s="5"/>
      <c r="ACS25" s="5"/>
      <c r="ACT25" s="5"/>
      <c r="ACU25" s="5"/>
      <c r="ACV25" s="5"/>
      <c r="ACW25" s="5"/>
      <c r="ACX25" s="5"/>
      <c r="ACY25" s="5"/>
      <c r="ACZ25" s="5"/>
      <c r="ADA25" s="5"/>
      <c r="ADB25" s="5"/>
      <c r="ADC25" s="5"/>
      <c r="ADD25" s="5"/>
      <c r="ADE25" s="5"/>
      <c r="ADF25" s="5"/>
      <c r="ADG25" s="5"/>
      <c r="ADH25" s="5"/>
      <c r="ADI25" s="5"/>
      <c r="ADJ25" s="5"/>
      <c r="ADK25" s="5"/>
      <c r="ADL25" s="5"/>
      <c r="ADM25" s="5"/>
      <c r="ADN25" s="5"/>
      <c r="ADO25" s="5"/>
      <c r="ADP25" s="5"/>
      <c r="ADQ25" s="5"/>
      <c r="ADR25" s="5"/>
      <c r="ADS25" s="5"/>
      <c r="ADT25" s="5"/>
      <c r="ADU25" s="5"/>
      <c r="ADV25" s="5"/>
      <c r="ADW25" s="5"/>
      <c r="ADX25" s="5"/>
      <c r="ADY25" s="5"/>
      <c r="ADZ25" s="5"/>
      <c r="AEA25" s="5"/>
      <c r="AEB25" s="5"/>
      <c r="AEC25" s="5"/>
      <c r="AED25" s="5"/>
      <c r="AEE25" s="5"/>
      <c r="AEF25" s="5"/>
      <c r="AEG25" s="5"/>
      <c r="AEH25" s="5"/>
      <c r="AEI25" s="5"/>
      <c r="AEJ25" s="5"/>
      <c r="AEK25" s="5"/>
      <c r="AEL25" s="5"/>
      <c r="AEM25" s="5"/>
      <c r="AEN25" s="5"/>
      <c r="AEO25" s="5"/>
      <c r="AEP25" s="5"/>
      <c r="AEQ25" s="5"/>
      <c r="AER25" s="5"/>
      <c r="AES25" s="5"/>
      <c r="AET25" s="5"/>
      <c r="AEU25" s="5"/>
      <c r="AEV25" s="5"/>
      <c r="AEW25" s="5"/>
      <c r="AEX25" s="5"/>
      <c r="AEY25" s="5"/>
      <c r="AEZ25" s="5"/>
      <c r="AFA25" s="5"/>
      <c r="AFB25" s="5"/>
      <c r="AFC25" s="5"/>
      <c r="AFD25" s="5"/>
      <c r="AFE25" s="5"/>
      <c r="AFF25" s="5"/>
      <c r="AFG25" s="5"/>
      <c r="AFH25" s="5"/>
      <c r="AFI25" s="5"/>
      <c r="AFJ25" s="5"/>
      <c r="AFK25" s="5"/>
      <c r="AFL25" s="5"/>
      <c r="AFM25" s="5"/>
      <c r="AFN25" s="5"/>
      <c r="AFO25" s="5"/>
      <c r="AFP25" s="5"/>
      <c r="AFQ25" s="5"/>
      <c r="AFR25" s="5"/>
      <c r="AFS25" s="5"/>
      <c r="AFT25" s="5"/>
      <c r="AFU25" s="5"/>
      <c r="AFV25" s="5"/>
      <c r="AFW25" s="5"/>
      <c r="AFX25" s="5"/>
      <c r="AFY25" s="5"/>
      <c r="AFZ25" s="5"/>
      <c r="AGA25" s="5"/>
      <c r="AGB25" s="5"/>
      <c r="AGC25" s="5"/>
      <c r="AGD25" s="5"/>
      <c r="AGE25" s="5"/>
      <c r="AGF25" s="5"/>
      <c r="AGG25" s="5"/>
      <c r="AGH25" s="5"/>
      <c r="AGI25" s="5"/>
      <c r="AGJ25" s="5"/>
      <c r="AGK25" s="5"/>
      <c r="AGL25" s="5"/>
      <c r="AGM25" s="5"/>
      <c r="AGN25" s="5"/>
      <c r="AGO25" s="5"/>
      <c r="AGP25" s="5"/>
      <c r="AGQ25" s="5"/>
      <c r="AGR25" s="5"/>
      <c r="AGS25" s="5"/>
      <c r="AGT25" s="5"/>
      <c r="AGU25" s="5"/>
      <c r="AGV25" s="5"/>
      <c r="AGW25" s="5"/>
      <c r="AGX25" s="5"/>
      <c r="AGY25" s="5"/>
      <c r="AGZ25" s="5"/>
      <c r="AHA25" s="5"/>
      <c r="AHB25" s="5"/>
      <c r="AHC25" s="5"/>
      <c r="AHD25" s="5"/>
      <c r="AHE25" s="5"/>
      <c r="AHF25" s="5"/>
      <c r="AHG25" s="5"/>
      <c r="AHH25" s="5"/>
      <c r="AHI25" s="5"/>
      <c r="AHJ25" s="5"/>
      <c r="AHK25" s="5"/>
      <c r="AHL25" s="5"/>
      <c r="AHM25" s="5"/>
      <c r="AHN25" s="5"/>
      <c r="AHO25" s="5"/>
      <c r="AHP25" s="5"/>
      <c r="AHQ25" s="5"/>
      <c r="AHR25" s="5"/>
      <c r="AHS25" s="5"/>
      <c r="AHT25" s="5"/>
      <c r="AHU25" s="5"/>
      <c r="AHV25" s="5"/>
      <c r="AHW25" s="5"/>
      <c r="AHX25" s="5"/>
      <c r="AHY25" s="5"/>
      <c r="AHZ25" s="5"/>
      <c r="AIA25" s="5"/>
      <c r="AIB25" s="5"/>
      <c r="AIC25" s="5"/>
      <c r="AID25" s="5"/>
      <c r="AIE25" s="5"/>
      <c r="AIF25" s="5"/>
      <c r="AIG25" s="5"/>
      <c r="AIH25" s="5"/>
      <c r="AII25" s="5"/>
      <c r="AIJ25" s="5"/>
      <c r="AIK25" s="5"/>
      <c r="AIL25" s="5"/>
      <c r="AIM25" s="5"/>
      <c r="AIN25" s="5"/>
      <c r="AIO25" s="5"/>
      <c r="AIP25" s="5"/>
      <c r="AIQ25" s="5"/>
      <c r="AIR25" s="5"/>
      <c r="AIS25" s="5"/>
      <c r="AIT25" s="5"/>
      <c r="AIU25" s="5"/>
      <c r="AIV25" s="5"/>
      <c r="AIW25" s="5"/>
      <c r="AIX25" s="5"/>
      <c r="AIY25" s="5"/>
      <c r="AIZ25" s="5"/>
      <c r="AJA25" s="5"/>
      <c r="AJB25" s="5"/>
      <c r="AJC25" s="5"/>
      <c r="AJD25" s="5"/>
      <c r="AJE25" s="5"/>
      <c r="AJF25" s="5"/>
      <c r="AJG25" s="5"/>
      <c r="AJH25" s="5"/>
      <c r="AJI25" s="5"/>
      <c r="AJJ25" s="5"/>
      <c r="AJK25" s="5"/>
      <c r="AJL25" s="5"/>
      <c r="AJM25" s="5"/>
      <c r="AJN25" s="5"/>
      <c r="AJO25" s="5"/>
      <c r="AJP25" s="5"/>
      <c r="AJQ25" s="5"/>
      <c r="AJR25" s="5"/>
      <c r="AJS25" s="5"/>
      <c r="AJT25" s="5"/>
      <c r="AJU25" s="5"/>
      <c r="AJV25" s="5"/>
      <c r="AJW25" s="5"/>
      <c r="AJX25" s="5"/>
      <c r="AJY25" s="5"/>
      <c r="AJZ25" s="5"/>
      <c r="AKA25" s="5"/>
      <c r="AKB25" s="5"/>
      <c r="AKC25" s="5"/>
      <c r="AKD25" s="5"/>
      <c r="AKE25" s="5"/>
      <c r="AKF25" s="5"/>
      <c r="AKG25" s="5"/>
      <c r="AKH25" s="5"/>
      <c r="AKI25" s="5"/>
      <c r="AKJ25" s="5"/>
      <c r="AKK25" s="5"/>
      <c r="AKL25" s="5"/>
      <c r="AKM25" s="5"/>
      <c r="AKN25" s="5"/>
      <c r="AKO25" s="5"/>
      <c r="AKP25" s="5"/>
      <c r="AKQ25" s="5"/>
      <c r="AKR25" s="5"/>
      <c r="AKS25" s="5"/>
      <c r="AKT25" s="5"/>
      <c r="AKU25" s="5"/>
      <c r="AKV25" s="5"/>
      <c r="AKW25" s="5"/>
      <c r="AKX25" s="5"/>
      <c r="AKY25" s="5"/>
      <c r="AKZ25" s="5"/>
      <c r="ALA25" s="5"/>
      <c r="ALB25" s="5"/>
      <c r="ALC25" s="5"/>
      <c r="ALD25" s="5"/>
      <c r="ALE25" s="5"/>
      <c r="ALF25" s="5"/>
      <c r="ALG25" s="5"/>
      <c r="ALH25" s="5"/>
      <c r="ALI25" s="5"/>
      <c r="ALJ25" s="5"/>
      <c r="ALK25" s="5"/>
      <c r="ALL25" s="5"/>
      <c r="ALM25" s="5"/>
      <c r="ALN25" s="5"/>
      <c r="ALO25" s="5"/>
      <c r="ALP25" s="5"/>
      <c r="ALQ25" s="5"/>
      <c r="ALR25" s="5"/>
      <c r="ALS25" s="5"/>
      <c r="ALT25" s="5"/>
      <c r="ALU25" s="5"/>
      <c r="ALV25" s="5"/>
      <c r="ALW25" s="5"/>
    </row>
    <row r="26" spans="1:1011" s="6" customFormat="1" ht="31.5" x14ac:dyDescent="0.25">
      <c r="A26" s="32" t="s">
        <v>44</v>
      </c>
      <c r="B26" s="23">
        <f>3500000</f>
        <v>3500000</v>
      </c>
      <c r="C26" s="5"/>
      <c r="D26" s="23">
        <v>27500000</v>
      </c>
      <c r="E26" s="23">
        <v>1500000</v>
      </c>
      <c r="F26" s="23">
        <v>1250000</v>
      </c>
      <c r="G26" s="5"/>
      <c r="H26" s="5"/>
      <c r="I26" s="36">
        <f t="shared" ref="I26:I28" si="1">SUM(B26:H26)</f>
        <v>33750000</v>
      </c>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c r="SK26" s="5"/>
      <c r="SL26" s="5"/>
      <c r="SM26" s="5"/>
      <c r="SN26" s="5"/>
      <c r="SO26" s="5"/>
      <c r="SP26" s="5"/>
      <c r="SQ26" s="5"/>
      <c r="SR26" s="5"/>
      <c r="SS26" s="5"/>
      <c r="ST26" s="5"/>
      <c r="SU26" s="5"/>
      <c r="SV26" s="5"/>
      <c r="SW26" s="5"/>
      <c r="SX26" s="5"/>
      <c r="SY26" s="5"/>
      <c r="SZ26" s="5"/>
      <c r="TA26" s="5"/>
      <c r="TB26" s="5"/>
      <c r="TC26" s="5"/>
      <c r="TD26" s="5"/>
      <c r="TE26" s="5"/>
      <c r="TF26" s="5"/>
      <c r="TG26" s="5"/>
      <c r="TH26" s="5"/>
      <c r="TI26" s="5"/>
      <c r="TJ26" s="5"/>
      <c r="TK26" s="5"/>
      <c r="TL26" s="5"/>
      <c r="TM26" s="5"/>
      <c r="TN26" s="5"/>
      <c r="TO26" s="5"/>
      <c r="TP26" s="5"/>
      <c r="TQ26" s="5"/>
      <c r="TR26" s="5"/>
      <c r="TS26" s="5"/>
      <c r="TT26" s="5"/>
      <c r="TU26" s="5"/>
      <c r="TV26" s="5"/>
      <c r="TW26" s="5"/>
      <c r="TX26" s="5"/>
      <c r="TY26" s="5"/>
      <c r="TZ26" s="5"/>
      <c r="UA26" s="5"/>
      <c r="UB26" s="5"/>
      <c r="UC26" s="5"/>
      <c r="UD26" s="5"/>
      <c r="UE26" s="5"/>
      <c r="UF26" s="5"/>
      <c r="UG26" s="5"/>
      <c r="UH26" s="5"/>
      <c r="UI26" s="5"/>
      <c r="UJ26" s="5"/>
      <c r="UK26" s="5"/>
      <c r="UL26" s="5"/>
      <c r="UM26" s="5"/>
      <c r="UN26" s="5"/>
      <c r="UO26" s="5"/>
      <c r="UP26" s="5"/>
      <c r="UQ26" s="5"/>
      <c r="UR26" s="5"/>
      <c r="US26" s="5"/>
      <c r="UT26" s="5"/>
      <c r="UU26" s="5"/>
      <c r="UV26" s="5"/>
      <c r="UW26" s="5"/>
      <c r="UX26" s="5"/>
      <c r="UY26" s="5"/>
      <c r="UZ26" s="5"/>
      <c r="VA26" s="5"/>
      <c r="VB26" s="5"/>
      <c r="VC26" s="5"/>
      <c r="VD26" s="5"/>
      <c r="VE26" s="5"/>
      <c r="VF26" s="5"/>
      <c r="VG26" s="5"/>
      <c r="VH26" s="5"/>
      <c r="VI26" s="5"/>
      <c r="VJ26" s="5"/>
      <c r="VK26" s="5"/>
      <c r="VL26" s="5"/>
      <c r="VM26" s="5"/>
      <c r="VN26" s="5"/>
      <c r="VO26" s="5"/>
      <c r="VP26" s="5"/>
      <c r="VQ26" s="5"/>
      <c r="VR26" s="5"/>
      <c r="VS26" s="5"/>
      <c r="VT26" s="5"/>
      <c r="VU26" s="5"/>
      <c r="VV26" s="5"/>
      <c r="VW26" s="5"/>
      <c r="VX26" s="5"/>
      <c r="VY26" s="5"/>
      <c r="VZ26" s="5"/>
      <c r="WA26" s="5"/>
      <c r="WB26" s="5"/>
      <c r="WC26" s="5"/>
      <c r="WD26" s="5"/>
      <c r="WE26" s="5"/>
      <c r="WF26" s="5"/>
      <c r="WG26" s="5"/>
      <c r="WH26" s="5"/>
      <c r="WI26" s="5"/>
      <c r="WJ26" s="5"/>
      <c r="WK26" s="5"/>
      <c r="WL26" s="5"/>
      <c r="WM26" s="5"/>
      <c r="WN26" s="5"/>
      <c r="WO26" s="5"/>
      <c r="WP26" s="5"/>
      <c r="WQ26" s="5"/>
      <c r="WR26" s="5"/>
      <c r="WS26" s="5"/>
      <c r="WT26" s="5"/>
      <c r="WU26" s="5"/>
      <c r="WV26" s="5"/>
      <c r="WW26" s="5"/>
      <c r="WX26" s="5"/>
      <c r="WY26" s="5"/>
      <c r="WZ26" s="5"/>
      <c r="XA26" s="5"/>
      <c r="XB26" s="5"/>
      <c r="XC26" s="5"/>
      <c r="XD26" s="5"/>
      <c r="XE26" s="5"/>
      <c r="XF26" s="5"/>
      <c r="XG26" s="5"/>
      <c r="XH26" s="5"/>
      <c r="XI26" s="5"/>
      <c r="XJ26" s="5"/>
      <c r="XK26" s="5"/>
      <c r="XL26" s="5"/>
      <c r="XM26" s="5"/>
      <c r="XN26" s="5"/>
      <c r="XO26" s="5"/>
      <c r="XP26" s="5"/>
      <c r="XQ26" s="5"/>
      <c r="XR26" s="5"/>
      <c r="XS26" s="5"/>
      <c r="XT26" s="5"/>
      <c r="XU26" s="5"/>
      <c r="XV26" s="5"/>
      <c r="XW26" s="5"/>
      <c r="XX26" s="5"/>
      <c r="XY26" s="5"/>
      <c r="XZ26" s="5"/>
      <c r="YA26" s="5"/>
      <c r="YB26" s="5"/>
      <c r="YC26" s="5"/>
      <c r="YD26" s="5"/>
      <c r="YE26" s="5"/>
      <c r="YF26" s="5"/>
      <c r="YG26" s="5"/>
      <c r="YH26" s="5"/>
      <c r="YI26" s="5"/>
      <c r="YJ26" s="5"/>
      <c r="YK26" s="5"/>
      <c r="YL26" s="5"/>
      <c r="YM26" s="5"/>
      <c r="YN26" s="5"/>
      <c r="YO26" s="5"/>
      <c r="YP26" s="5"/>
      <c r="YQ26" s="5"/>
      <c r="YR26" s="5"/>
      <c r="YS26" s="5"/>
      <c r="YT26" s="5"/>
      <c r="YU26" s="5"/>
      <c r="YV26" s="5"/>
      <c r="YW26" s="5"/>
      <c r="YX26" s="5"/>
      <c r="YY26" s="5"/>
      <c r="YZ26" s="5"/>
      <c r="ZA26" s="5"/>
      <c r="ZB26" s="5"/>
      <c r="ZC26" s="5"/>
      <c r="ZD26" s="5"/>
      <c r="ZE26" s="5"/>
      <c r="ZF26" s="5"/>
      <c r="ZG26" s="5"/>
      <c r="ZH26" s="5"/>
      <c r="ZI26" s="5"/>
      <c r="ZJ26" s="5"/>
      <c r="ZK26" s="5"/>
      <c r="ZL26" s="5"/>
      <c r="ZM26" s="5"/>
      <c r="ZN26" s="5"/>
      <c r="ZO26" s="5"/>
      <c r="ZP26" s="5"/>
      <c r="ZQ26" s="5"/>
      <c r="ZR26" s="5"/>
      <c r="ZS26" s="5"/>
      <c r="ZT26" s="5"/>
      <c r="ZU26" s="5"/>
      <c r="ZV26" s="5"/>
      <c r="ZW26" s="5"/>
      <c r="ZX26" s="5"/>
      <c r="ZY26" s="5"/>
      <c r="ZZ26" s="5"/>
      <c r="AAA26" s="5"/>
      <c r="AAB26" s="5"/>
      <c r="AAC26" s="5"/>
      <c r="AAD26" s="5"/>
      <c r="AAE26" s="5"/>
      <c r="AAF26" s="5"/>
      <c r="AAG26" s="5"/>
      <c r="AAH26" s="5"/>
      <c r="AAI26" s="5"/>
      <c r="AAJ26" s="5"/>
      <c r="AAK26" s="5"/>
      <c r="AAL26" s="5"/>
      <c r="AAM26" s="5"/>
      <c r="AAN26" s="5"/>
      <c r="AAO26" s="5"/>
      <c r="AAP26" s="5"/>
      <c r="AAQ26" s="5"/>
      <c r="AAR26" s="5"/>
      <c r="AAS26" s="5"/>
      <c r="AAT26" s="5"/>
      <c r="AAU26" s="5"/>
      <c r="AAV26" s="5"/>
      <c r="AAW26" s="5"/>
      <c r="AAX26" s="5"/>
      <c r="AAY26" s="5"/>
      <c r="AAZ26" s="5"/>
      <c r="ABA26" s="5"/>
      <c r="ABB26" s="5"/>
      <c r="ABC26" s="5"/>
      <c r="ABD26" s="5"/>
      <c r="ABE26" s="5"/>
      <c r="ABF26" s="5"/>
      <c r="ABG26" s="5"/>
      <c r="ABH26" s="5"/>
      <c r="ABI26" s="5"/>
      <c r="ABJ26" s="5"/>
      <c r="ABK26" s="5"/>
      <c r="ABL26" s="5"/>
      <c r="ABM26" s="5"/>
      <c r="ABN26" s="5"/>
      <c r="ABO26" s="5"/>
      <c r="ABP26" s="5"/>
      <c r="ABQ26" s="5"/>
      <c r="ABR26" s="5"/>
      <c r="ABS26" s="5"/>
      <c r="ABT26" s="5"/>
      <c r="ABU26" s="5"/>
      <c r="ABV26" s="5"/>
      <c r="ABW26" s="5"/>
      <c r="ABX26" s="5"/>
      <c r="ABY26" s="5"/>
      <c r="ABZ26" s="5"/>
      <c r="ACA26" s="5"/>
      <c r="ACB26" s="5"/>
      <c r="ACC26" s="5"/>
      <c r="ACD26" s="5"/>
      <c r="ACE26" s="5"/>
      <c r="ACF26" s="5"/>
      <c r="ACG26" s="5"/>
      <c r="ACH26" s="5"/>
      <c r="ACI26" s="5"/>
      <c r="ACJ26" s="5"/>
      <c r="ACK26" s="5"/>
      <c r="ACL26" s="5"/>
      <c r="ACM26" s="5"/>
      <c r="ACN26" s="5"/>
      <c r="ACO26" s="5"/>
      <c r="ACP26" s="5"/>
      <c r="ACQ26" s="5"/>
      <c r="ACR26" s="5"/>
      <c r="ACS26" s="5"/>
      <c r="ACT26" s="5"/>
      <c r="ACU26" s="5"/>
      <c r="ACV26" s="5"/>
      <c r="ACW26" s="5"/>
      <c r="ACX26" s="5"/>
      <c r="ACY26" s="5"/>
      <c r="ACZ26" s="5"/>
      <c r="ADA26" s="5"/>
      <c r="ADB26" s="5"/>
      <c r="ADC26" s="5"/>
      <c r="ADD26" s="5"/>
      <c r="ADE26" s="5"/>
      <c r="ADF26" s="5"/>
      <c r="ADG26" s="5"/>
      <c r="ADH26" s="5"/>
      <c r="ADI26" s="5"/>
      <c r="ADJ26" s="5"/>
      <c r="ADK26" s="5"/>
      <c r="ADL26" s="5"/>
      <c r="ADM26" s="5"/>
      <c r="ADN26" s="5"/>
      <c r="ADO26" s="5"/>
      <c r="ADP26" s="5"/>
      <c r="ADQ26" s="5"/>
      <c r="ADR26" s="5"/>
      <c r="ADS26" s="5"/>
      <c r="ADT26" s="5"/>
      <c r="ADU26" s="5"/>
      <c r="ADV26" s="5"/>
      <c r="ADW26" s="5"/>
      <c r="ADX26" s="5"/>
      <c r="ADY26" s="5"/>
      <c r="ADZ26" s="5"/>
      <c r="AEA26" s="5"/>
      <c r="AEB26" s="5"/>
      <c r="AEC26" s="5"/>
      <c r="AED26" s="5"/>
      <c r="AEE26" s="5"/>
      <c r="AEF26" s="5"/>
      <c r="AEG26" s="5"/>
      <c r="AEH26" s="5"/>
      <c r="AEI26" s="5"/>
      <c r="AEJ26" s="5"/>
      <c r="AEK26" s="5"/>
      <c r="AEL26" s="5"/>
      <c r="AEM26" s="5"/>
      <c r="AEN26" s="5"/>
      <c r="AEO26" s="5"/>
      <c r="AEP26" s="5"/>
      <c r="AEQ26" s="5"/>
      <c r="AER26" s="5"/>
      <c r="AES26" s="5"/>
      <c r="AET26" s="5"/>
      <c r="AEU26" s="5"/>
      <c r="AEV26" s="5"/>
      <c r="AEW26" s="5"/>
      <c r="AEX26" s="5"/>
      <c r="AEY26" s="5"/>
      <c r="AEZ26" s="5"/>
      <c r="AFA26" s="5"/>
      <c r="AFB26" s="5"/>
      <c r="AFC26" s="5"/>
      <c r="AFD26" s="5"/>
      <c r="AFE26" s="5"/>
      <c r="AFF26" s="5"/>
      <c r="AFG26" s="5"/>
      <c r="AFH26" s="5"/>
      <c r="AFI26" s="5"/>
      <c r="AFJ26" s="5"/>
      <c r="AFK26" s="5"/>
      <c r="AFL26" s="5"/>
      <c r="AFM26" s="5"/>
      <c r="AFN26" s="5"/>
      <c r="AFO26" s="5"/>
      <c r="AFP26" s="5"/>
      <c r="AFQ26" s="5"/>
      <c r="AFR26" s="5"/>
      <c r="AFS26" s="5"/>
      <c r="AFT26" s="5"/>
      <c r="AFU26" s="5"/>
      <c r="AFV26" s="5"/>
      <c r="AFW26" s="5"/>
      <c r="AFX26" s="5"/>
      <c r="AFY26" s="5"/>
      <c r="AFZ26" s="5"/>
      <c r="AGA26" s="5"/>
      <c r="AGB26" s="5"/>
      <c r="AGC26" s="5"/>
      <c r="AGD26" s="5"/>
      <c r="AGE26" s="5"/>
      <c r="AGF26" s="5"/>
      <c r="AGG26" s="5"/>
      <c r="AGH26" s="5"/>
      <c r="AGI26" s="5"/>
      <c r="AGJ26" s="5"/>
      <c r="AGK26" s="5"/>
      <c r="AGL26" s="5"/>
      <c r="AGM26" s="5"/>
      <c r="AGN26" s="5"/>
      <c r="AGO26" s="5"/>
      <c r="AGP26" s="5"/>
      <c r="AGQ26" s="5"/>
      <c r="AGR26" s="5"/>
      <c r="AGS26" s="5"/>
      <c r="AGT26" s="5"/>
      <c r="AGU26" s="5"/>
      <c r="AGV26" s="5"/>
      <c r="AGW26" s="5"/>
      <c r="AGX26" s="5"/>
      <c r="AGY26" s="5"/>
      <c r="AGZ26" s="5"/>
      <c r="AHA26" s="5"/>
      <c r="AHB26" s="5"/>
      <c r="AHC26" s="5"/>
      <c r="AHD26" s="5"/>
      <c r="AHE26" s="5"/>
      <c r="AHF26" s="5"/>
      <c r="AHG26" s="5"/>
      <c r="AHH26" s="5"/>
      <c r="AHI26" s="5"/>
      <c r="AHJ26" s="5"/>
      <c r="AHK26" s="5"/>
      <c r="AHL26" s="5"/>
      <c r="AHM26" s="5"/>
      <c r="AHN26" s="5"/>
      <c r="AHO26" s="5"/>
      <c r="AHP26" s="5"/>
      <c r="AHQ26" s="5"/>
      <c r="AHR26" s="5"/>
      <c r="AHS26" s="5"/>
      <c r="AHT26" s="5"/>
      <c r="AHU26" s="5"/>
      <c r="AHV26" s="5"/>
      <c r="AHW26" s="5"/>
      <c r="AHX26" s="5"/>
      <c r="AHY26" s="5"/>
      <c r="AHZ26" s="5"/>
      <c r="AIA26" s="5"/>
      <c r="AIB26" s="5"/>
      <c r="AIC26" s="5"/>
      <c r="AID26" s="5"/>
      <c r="AIE26" s="5"/>
      <c r="AIF26" s="5"/>
      <c r="AIG26" s="5"/>
      <c r="AIH26" s="5"/>
      <c r="AII26" s="5"/>
      <c r="AIJ26" s="5"/>
      <c r="AIK26" s="5"/>
      <c r="AIL26" s="5"/>
      <c r="AIM26" s="5"/>
      <c r="AIN26" s="5"/>
      <c r="AIO26" s="5"/>
      <c r="AIP26" s="5"/>
      <c r="AIQ26" s="5"/>
      <c r="AIR26" s="5"/>
      <c r="AIS26" s="5"/>
      <c r="AIT26" s="5"/>
      <c r="AIU26" s="5"/>
      <c r="AIV26" s="5"/>
      <c r="AIW26" s="5"/>
      <c r="AIX26" s="5"/>
      <c r="AIY26" s="5"/>
      <c r="AIZ26" s="5"/>
      <c r="AJA26" s="5"/>
      <c r="AJB26" s="5"/>
      <c r="AJC26" s="5"/>
      <c r="AJD26" s="5"/>
      <c r="AJE26" s="5"/>
      <c r="AJF26" s="5"/>
      <c r="AJG26" s="5"/>
      <c r="AJH26" s="5"/>
      <c r="AJI26" s="5"/>
      <c r="AJJ26" s="5"/>
      <c r="AJK26" s="5"/>
      <c r="AJL26" s="5"/>
      <c r="AJM26" s="5"/>
      <c r="AJN26" s="5"/>
      <c r="AJO26" s="5"/>
      <c r="AJP26" s="5"/>
      <c r="AJQ26" s="5"/>
      <c r="AJR26" s="5"/>
      <c r="AJS26" s="5"/>
      <c r="AJT26" s="5"/>
      <c r="AJU26" s="5"/>
      <c r="AJV26" s="5"/>
      <c r="AJW26" s="5"/>
      <c r="AJX26" s="5"/>
      <c r="AJY26" s="5"/>
      <c r="AJZ26" s="5"/>
      <c r="AKA26" s="5"/>
      <c r="AKB26" s="5"/>
      <c r="AKC26" s="5"/>
      <c r="AKD26" s="5"/>
      <c r="AKE26" s="5"/>
      <c r="AKF26" s="5"/>
      <c r="AKG26" s="5"/>
      <c r="AKH26" s="5"/>
      <c r="AKI26" s="5"/>
      <c r="AKJ26" s="5"/>
      <c r="AKK26" s="5"/>
      <c r="AKL26" s="5"/>
      <c r="AKM26" s="5"/>
      <c r="AKN26" s="5"/>
      <c r="AKO26" s="5"/>
      <c r="AKP26" s="5"/>
      <c r="AKQ26" s="5"/>
      <c r="AKR26" s="5"/>
      <c r="AKS26" s="5"/>
      <c r="AKT26" s="5"/>
      <c r="AKU26" s="5"/>
      <c r="AKV26" s="5"/>
      <c r="AKW26" s="5"/>
      <c r="AKX26" s="5"/>
      <c r="AKY26" s="5"/>
      <c r="AKZ26" s="5"/>
      <c r="ALA26" s="5"/>
      <c r="ALB26" s="5"/>
      <c r="ALC26" s="5"/>
      <c r="ALD26" s="5"/>
      <c r="ALE26" s="5"/>
      <c r="ALF26" s="5"/>
      <c r="ALG26" s="5"/>
      <c r="ALH26" s="5"/>
      <c r="ALI26" s="5"/>
      <c r="ALJ26" s="5"/>
      <c r="ALK26" s="5"/>
      <c r="ALL26" s="5"/>
      <c r="ALM26" s="5"/>
      <c r="ALN26" s="5"/>
      <c r="ALO26" s="5"/>
      <c r="ALP26" s="5"/>
      <c r="ALQ26" s="5"/>
      <c r="ALR26" s="5"/>
      <c r="ALS26" s="5"/>
      <c r="ALT26" s="5"/>
      <c r="ALU26" s="5"/>
      <c r="ALV26" s="5"/>
      <c r="ALW26" s="5"/>
    </row>
    <row r="27" spans="1:1011" s="6" customFormat="1" ht="78.75" x14ac:dyDescent="0.25">
      <c r="A27" s="22" t="s">
        <v>45</v>
      </c>
      <c r="B27" s="23">
        <v>1500000</v>
      </c>
      <c r="C27" s="5"/>
      <c r="D27" s="5"/>
      <c r="E27" s="23">
        <v>750000</v>
      </c>
      <c r="F27" s="23">
        <v>1300000</v>
      </c>
      <c r="G27" s="23">
        <v>750000</v>
      </c>
      <c r="H27" s="23">
        <v>500000</v>
      </c>
      <c r="I27" s="36">
        <f t="shared" si="1"/>
        <v>4800000</v>
      </c>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5"/>
      <c r="TH27" s="5"/>
      <c r="TI27" s="5"/>
      <c r="TJ27" s="5"/>
      <c r="TK27" s="5"/>
      <c r="TL27" s="5"/>
      <c r="TM27" s="5"/>
      <c r="TN27" s="5"/>
      <c r="TO27" s="5"/>
      <c r="TP27" s="5"/>
      <c r="TQ27" s="5"/>
      <c r="TR27" s="5"/>
      <c r="TS27" s="5"/>
      <c r="TT27" s="5"/>
      <c r="TU27" s="5"/>
      <c r="TV27" s="5"/>
      <c r="TW27" s="5"/>
      <c r="TX27" s="5"/>
      <c r="TY27" s="5"/>
      <c r="TZ27" s="5"/>
      <c r="UA27" s="5"/>
      <c r="UB27" s="5"/>
      <c r="UC27" s="5"/>
      <c r="UD27" s="5"/>
      <c r="UE27" s="5"/>
      <c r="UF27" s="5"/>
      <c r="UG27" s="5"/>
      <c r="UH27" s="5"/>
      <c r="UI27" s="5"/>
      <c r="UJ27" s="5"/>
      <c r="UK27" s="5"/>
      <c r="UL27" s="5"/>
      <c r="UM27" s="5"/>
      <c r="UN27" s="5"/>
      <c r="UO27" s="5"/>
      <c r="UP27" s="5"/>
      <c r="UQ27" s="5"/>
      <c r="UR27" s="5"/>
      <c r="US27" s="5"/>
      <c r="UT27" s="5"/>
      <c r="UU27" s="5"/>
      <c r="UV27" s="5"/>
      <c r="UW27" s="5"/>
      <c r="UX27" s="5"/>
      <c r="UY27" s="5"/>
      <c r="UZ27" s="5"/>
      <c r="VA27" s="5"/>
      <c r="VB27" s="5"/>
      <c r="VC27" s="5"/>
      <c r="VD27" s="5"/>
      <c r="VE27" s="5"/>
      <c r="VF27" s="5"/>
      <c r="VG27" s="5"/>
      <c r="VH27" s="5"/>
      <c r="VI27" s="5"/>
      <c r="VJ27" s="5"/>
      <c r="VK27" s="5"/>
      <c r="VL27" s="5"/>
      <c r="VM27" s="5"/>
      <c r="VN27" s="5"/>
      <c r="VO27" s="5"/>
      <c r="VP27" s="5"/>
      <c r="VQ27" s="5"/>
      <c r="VR27" s="5"/>
      <c r="VS27" s="5"/>
      <c r="VT27" s="5"/>
      <c r="VU27" s="5"/>
      <c r="VV27" s="5"/>
      <c r="VW27" s="5"/>
      <c r="VX27" s="5"/>
      <c r="VY27" s="5"/>
      <c r="VZ27" s="5"/>
      <c r="WA27" s="5"/>
      <c r="WB27" s="5"/>
      <c r="WC27" s="5"/>
      <c r="WD27" s="5"/>
      <c r="WE27" s="5"/>
      <c r="WF27" s="5"/>
      <c r="WG27" s="5"/>
      <c r="WH27" s="5"/>
      <c r="WI27" s="5"/>
      <c r="WJ27" s="5"/>
      <c r="WK27" s="5"/>
      <c r="WL27" s="5"/>
      <c r="WM27" s="5"/>
      <c r="WN27" s="5"/>
      <c r="WO27" s="5"/>
      <c r="WP27" s="5"/>
      <c r="WQ27" s="5"/>
      <c r="WR27" s="5"/>
      <c r="WS27" s="5"/>
      <c r="WT27" s="5"/>
      <c r="WU27" s="5"/>
      <c r="WV27" s="5"/>
      <c r="WW27" s="5"/>
      <c r="WX27" s="5"/>
      <c r="WY27" s="5"/>
      <c r="WZ27" s="5"/>
      <c r="XA27" s="5"/>
      <c r="XB27" s="5"/>
      <c r="XC27" s="5"/>
      <c r="XD27" s="5"/>
      <c r="XE27" s="5"/>
      <c r="XF27" s="5"/>
      <c r="XG27" s="5"/>
      <c r="XH27" s="5"/>
      <c r="XI27" s="5"/>
      <c r="XJ27" s="5"/>
      <c r="XK27" s="5"/>
      <c r="XL27" s="5"/>
      <c r="XM27" s="5"/>
      <c r="XN27" s="5"/>
      <c r="XO27" s="5"/>
      <c r="XP27" s="5"/>
      <c r="XQ27" s="5"/>
      <c r="XR27" s="5"/>
      <c r="XS27" s="5"/>
      <c r="XT27" s="5"/>
      <c r="XU27" s="5"/>
      <c r="XV27" s="5"/>
      <c r="XW27" s="5"/>
      <c r="XX27" s="5"/>
      <c r="XY27" s="5"/>
      <c r="XZ27" s="5"/>
      <c r="YA27" s="5"/>
      <c r="YB27" s="5"/>
      <c r="YC27" s="5"/>
      <c r="YD27" s="5"/>
      <c r="YE27" s="5"/>
      <c r="YF27" s="5"/>
      <c r="YG27" s="5"/>
      <c r="YH27" s="5"/>
      <c r="YI27" s="5"/>
      <c r="YJ27" s="5"/>
      <c r="YK27" s="5"/>
      <c r="YL27" s="5"/>
      <c r="YM27" s="5"/>
      <c r="YN27" s="5"/>
      <c r="YO27" s="5"/>
      <c r="YP27" s="5"/>
      <c r="YQ27" s="5"/>
      <c r="YR27" s="5"/>
      <c r="YS27" s="5"/>
      <c r="YT27" s="5"/>
      <c r="YU27" s="5"/>
      <c r="YV27" s="5"/>
      <c r="YW27" s="5"/>
      <c r="YX27" s="5"/>
      <c r="YY27" s="5"/>
      <c r="YZ27" s="5"/>
      <c r="ZA27" s="5"/>
      <c r="ZB27" s="5"/>
      <c r="ZC27" s="5"/>
      <c r="ZD27" s="5"/>
      <c r="ZE27" s="5"/>
      <c r="ZF27" s="5"/>
      <c r="ZG27" s="5"/>
      <c r="ZH27" s="5"/>
      <c r="ZI27" s="5"/>
      <c r="ZJ27" s="5"/>
      <c r="ZK27" s="5"/>
      <c r="ZL27" s="5"/>
      <c r="ZM27" s="5"/>
      <c r="ZN27" s="5"/>
      <c r="ZO27" s="5"/>
      <c r="ZP27" s="5"/>
      <c r="ZQ27" s="5"/>
      <c r="ZR27" s="5"/>
      <c r="ZS27" s="5"/>
      <c r="ZT27" s="5"/>
      <c r="ZU27" s="5"/>
      <c r="ZV27" s="5"/>
      <c r="ZW27" s="5"/>
      <c r="ZX27" s="5"/>
      <c r="ZY27" s="5"/>
      <c r="ZZ27" s="5"/>
      <c r="AAA27" s="5"/>
      <c r="AAB27" s="5"/>
      <c r="AAC27" s="5"/>
      <c r="AAD27" s="5"/>
      <c r="AAE27" s="5"/>
      <c r="AAF27" s="5"/>
      <c r="AAG27" s="5"/>
      <c r="AAH27" s="5"/>
      <c r="AAI27" s="5"/>
      <c r="AAJ27" s="5"/>
      <c r="AAK27" s="5"/>
      <c r="AAL27" s="5"/>
      <c r="AAM27" s="5"/>
      <c r="AAN27" s="5"/>
      <c r="AAO27" s="5"/>
      <c r="AAP27" s="5"/>
      <c r="AAQ27" s="5"/>
      <c r="AAR27" s="5"/>
      <c r="AAS27" s="5"/>
      <c r="AAT27" s="5"/>
      <c r="AAU27" s="5"/>
      <c r="AAV27" s="5"/>
      <c r="AAW27" s="5"/>
      <c r="AAX27" s="5"/>
      <c r="AAY27" s="5"/>
      <c r="AAZ27" s="5"/>
      <c r="ABA27" s="5"/>
      <c r="ABB27" s="5"/>
      <c r="ABC27" s="5"/>
      <c r="ABD27" s="5"/>
      <c r="ABE27" s="5"/>
      <c r="ABF27" s="5"/>
      <c r="ABG27" s="5"/>
      <c r="ABH27" s="5"/>
      <c r="ABI27" s="5"/>
      <c r="ABJ27" s="5"/>
      <c r="ABK27" s="5"/>
      <c r="ABL27" s="5"/>
      <c r="ABM27" s="5"/>
      <c r="ABN27" s="5"/>
      <c r="ABO27" s="5"/>
      <c r="ABP27" s="5"/>
      <c r="ABQ27" s="5"/>
      <c r="ABR27" s="5"/>
      <c r="ABS27" s="5"/>
      <c r="ABT27" s="5"/>
      <c r="ABU27" s="5"/>
      <c r="ABV27" s="5"/>
      <c r="ABW27" s="5"/>
      <c r="ABX27" s="5"/>
      <c r="ABY27" s="5"/>
      <c r="ABZ27" s="5"/>
      <c r="ACA27" s="5"/>
      <c r="ACB27" s="5"/>
      <c r="ACC27" s="5"/>
      <c r="ACD27" s="5"/>
      <c r="ACE27" s="5"/>
      <c r="ACF27" s="5"/>
      <c r="ACG27" s="5"/>
      <c r="ACH27" s="5"/>
      <c r="ACI27" s="5"/>
      <c r="ACJ27" s="5"/>
      <c r="ACK27" s="5"/>
      <c r="ACL27" s="5"/>
      <c r="ACM27" s="5"/>
      <c r="ACN27" s="5"/>
      <c r="ACO27" s="5"/>
      <c r="ACP27" s="5"/>
      <c r="ACQ27" s="5"/>
      <c r="ACR27" s="5"/>
      <c r="ACS27" s="5"/>
      <c r="ACT27" s="5"/>
      <c r="ACU27" s="5"/>
      <c r="ACV27" s="5"/>
      <c r="ACW27" s="5"/>
      <c r="ACX27" s="5"/>
      <c r="ACY27" s="5"/>
      <c r="ACZ27" s="5"/>
      <c r="ADA27" s="5"/>
      <c r="ADB27" s="5"/>
      <c r="ADC27" s="5"/>
      <c r="ADD27" s="5"/>
      <c r="ADE27" s="5"/>
      <c r="ADF27" s="5"/>
      <c r="ADG27" s="5"/>
      <c r="ADH27" s="5"/>
      <c r="ADI27" s="5"/>
      <c r="ADJ27" s="5"/>
      <c r="ADK27" s="5"/>
      <c r="ADL27" s="5"/>
      <c r="ADM27" s="5"/>
      <c r="ADN27" s="5"/>
      <c r="ADO27" s="5"/>
      <c r="ADP27" s="5"/>
      <c r="ADQ27" s="5"/>
      <c r="ADR27" s="5"/>
      <c r="ADS27" s="5"/>
      <c r="ADT27" s="5"/>
      <c r="ADU27" s="5"/>
      <c r="ADV27" s="5"/>
      <c r="ADW27" s="5"/>
      <c r="ADX27" s="5"/>
      <c r="ADY27" s="5"/>
      <c r="ADZ27" s="5"/>
      <c r="AEA27" s="5"/>
      <c r="AEB27" s="5"/>
      <c r="AEC27" s="5"/>
      <c r="AED27" s="5"/>
      <c r="AEE27" s="5"/>
      <c r="AEF27" s="5"/>
      <c r="AEG27" s="5"/>
      <c r="AEH27" s="5"/>
      <c r="AEI27" s="5"/>
      <c r="AEJ27" s="5"/>
      <c r="AEK27" s="5"/>
      <c r="AEL27" s="5"/>
      <c r="AEM27" s="5"/>
      <c r="AEN27" s="5"/>
      <c r="AEO27" s="5"/>
      <c r="AEP27" s="5"/>
      <c r="AEQ27" s="5"/>
      <c r="AER27" s="5"/>
      <c r="AES27" s="5"/>
      <c r="AET27" s="5"/>
      <c r="AEU27" s="5"/>
      <c r="AEV27" s="5"/>
      <c r="AEW27" s="5"/>
      <c r="AEX27" s="5"/>
      <c r="AEY27" s="5"/>
      <c r="AEZ27" s="5"/>
      <c r="AFA27" s="5"/>
      <c r="AFB27" s="5"/>
      <c r="AFC27" s="5"/>
      <c r="AFD27" s="5"/>
      <c r="AFE27" s="5"/>
      <c r="AFF27" s="5"/>
      <c r="AFG27" s="5"/>
      <c r="AFH27" s="5"/>
      <c r="AFI27" s="5"/>
      <c r="AFJ27" s="5"/>
      <c r="AFK27" s="5"/>
      <c r="AFL27" s="5"/>
      <c r="AFM27" s="5"/>
      <c r="AFN27" s="5"/>
      <c r="AFO27" s="5"/>
      <c r="AFP27" s="5"/>
      <c r="AFQ27" s="5"/>
      <c r="AFR27" s="5"/>
      <c r="AFS27" s="5"/>
      <c r="AFT27" s="5"/>
      <c r="AFU27" s="5"/>
      <c r="AFV27" s="5"/>
      <c r="AFW27" s="5"/>
      <c r="AFX27" s="5"/>
      <c r="AFY27" s="5"/>
      <c r="AFZ27" s="5"/>
      <c r="AGA27" s="5"/>
      <c r="AGB27" s="5"/>
      <c r="AGC27" s="5"/>
      <c r="AGD27" s="5"/>
      <c r="AGE27" s="5"/>
      <c r="AGF27" s="5"/>
      <c r="AGG27" s="5"/>
      <c r="AGH27" s="5"/>
      <c r="AGI27" s="5"/>
      <c r="AGJ27" s="5"/>
      <c r="AGK27" s="5"/>
      <c r="AGL27" s="5"/>
      <c r="AGM27" s="5"/>
      <c r="AGN27" s="5"/>
      <c r="AGO27" s="5"/>
      <c r="AGP27" s="5"/>
      <c r="AGQ27" s="5"/>
      <c r="AGR27" s="5"/>
      <c r="AGS27" s="5"/>
      <c r="AGT27" s="5"/>
      <c r="AGU27" s="5"/>
      <c r="AGV27" s="5"/>
      <c r="AGW27" s="5"/>
      <c r="AGX27" s="5"/>
      <c r="AGY27" s="5"/>
      <c r="AGZ27" s="5"/>
      <c r="AHA27" s="5"/>
      <c r="AHB27" s="5"/>
      <c r="AHC27" s="5"/>
      <c r="AHD27" s="5"/>
      <c r="AHE27" s="5"/>
      <c r="AHF27" s="5"/>
      <c r="AHG27" s="5"/>
      <c r="AHH27" s="5"/>
      <c r="AHI27" s="5"/>
      <c r="AHJ27" s="5"/>
      <c r="AHK27" s="5"/>
      <c r="AHL27" s="5"/>
      <c r="AHM27" s="5"/>
      <c r="AHN27" s="5"/>
      <c r="AHO27" s="5"/>
      <c r="AHP27" s="5"/>
      <c r="AHQ27" s="5"/>
      <c r="AHR27" s="5"/>
      <c r="AHS27" s="5"/>
      <c r="AHT27" s="5"/>
      <c r="AHU27" s="5"/>
      <c r="AHV27" s="5"/>
      <c r="AHW27" s="5"/>
      <c r="AHX27" s="5"/>
      <c r="AHY27" s="5"/>
      <c r="AHZ27" s="5"/>
      <c r="AIA27" s="5"/>
      <c r="AIB27" s="5"/>
      <c r="AIC27" s="5"/>
      <c r="AID27" s="5"/>
      <c r="AIE27" s="5"/>
      <c r="AIF27" s="5"/>
      <c r="AIG27" s="5"/>
      <c r="AIH27" s="5"/>
      <c r="AII27" s="5"/>
      <c r="AIJ27" s="5"/>
      <c r="AIK27" s="5"/>
      <c r="AIL27" s="5"/>
      <c r="AIM27" s="5"/>
      <c r="AIN27" s="5"/>
      <c r="AIO27" s="5"/>
      <c r="AIP27" s="5"/>
      <c r="AIQ27" s="5"/>
      <c r="AIR27" s="5"/>
      <c r="AIS27" s="5"/>
      <c r="AIT27" s="5"/>
      <c r="AIU27" s="5"/>
      <c r="AIV27" s="5"/>
      <c r="AIW27" s="5"/>
      <c r="AIX27" s="5"/>
      <c r="AIY27" s="5"/>
      <c r="AIZ27" s="5"/>
      <c r="AJA27" s="5"/>
      <c r="AJB27" s="5"/>
      <c r="AJC27" s="5"/>
      <c r="AJD27" s="5"/>
      <c r="AJE27" s="5"/>
      <c r="AJF27" s="5"/>
      <c r="AJG27" s="5"/>
      <c r="AJH27" s="5"/>
      <c r="AJI27" s="5"/>
      <c r="AJJ27" s="5"/>
      <c r="AJK27" s="5"/>
      <c r="AJL27" s="5"/>
      <c r="AJM27" s="5"/>
      <c r="AJN27" s="5"/>
      <c r="AJO27" s="5"/>
      <c r="AJP27" s="5"/>
      <c r="AJQ27" s="5"/>
      <c r="AJR27" s="5"/>
      <c r="AJS27" s="5"/>
      <c r="AJT27" s="5"/>
      <c r="AJU27" s="5"/>
      <c r="AJV27" s="5"/>
      <c r="AJW27" s="5"/>
      <c r="AJX27" s="5"/>
      <c r="AJY27" s="5"/>
      <c r="AJZ27" s="5"/>
      <c r="AKA27" s="5"/>
      <c r="AKB27" s="5"/>
      <c r="AKC27" s="5"/>
      <c r="AKD27" s="5"/>
      <c r="AKE27" s="5"/>
      <c r="AKF27" s="5"/>
      <c r="AKG27" s="5"/>
      <c r="AKH27" s="5"/>
      <c r="AKI27" s="5"/>
      <c r="AKJ27" s="5"/>
      <c r="AKK27" s="5"/>
      <c r="AKL27" s="5"/>
      <c r="AKM27" s="5"/>
      <c r="AKN27" s="5"/>
      <c r="AKO27" s="5"/>
      <c r="AKP27" s="5"/>
      <c r="AKQ27" s="5"/>
      <c r="AKR27" s="5"/>
      <c r="AKS27" s="5"/>
      <c r="AKT27" s="5"/>
      <c r="AKU27" s="5"/>
      <c r="AKV27" s="5"/>
      <c r="AKW27" s="5"/>
      <c r="AKX27" s="5"/>
      <c r="AKY27" s="5"/>
      <c r="AKZ27" s="5"/>
      <c r="ALA27" s="5"/>
      <c r="ALB27" s="5"/>
      <c r="ALC27" s="5"/>
      <c r="ALD27" s="5"/>
      <c r="ALE27" s="5"/>
      <c r="ALF27" s="5"/>
      <c r="ALG27" s="5"/>
      <c r="ALH27" s="5"/>
      <c r="ALI27" s="5"/>
      <c r="ALJ27" s="5"/>
      <c r="ALK27" s="5"/>
      <c r="ALL27" s="5"/>
      <c r="ALM27" s="5"/>
      <c r="ALN27" s="5"/>
      <c r="ALO27" s="5"/>
      <c r="ALP27" s="5"/>
      <c r="ALQ27" s="5"/>
      <c r="ALR27" s="5"/>
      <c r="ALS27" s="5"/>
      <c r="ALT27" s="5"/>
      <c r="ALU27" s="5"/>
      <c r="ALV27" s="5"/>
      <c r="ALW27" s="5"/>
    </row>
    <row r="28" spans="1:1011" s="6" customFormat="1" ht="31.5" x14ac:dyDescent="0.25">
      <c r="A28" s="22" t="s">
        <v>46</v>
      </c>
      <c r="B28" s="23">
        <v>9000000</v>
      </c>
      <c r="C28" s="5"/>
      <c r="D28" s="23">
        <v>3000000</v>
      </c>
      <c r="E28" s="23">
        <v>750000</v>
      </c>
      <c r="F28" s="23">
        <v>1050000</v>
      </c>
      <c r="G28" s="23">
        <v>500000</v>
      </c>
      <c r="H28" s="23">
        <v>600000</v>
      </c>
      <c r="I28" s="36">
        <f t="shared" si="1"/>
        <v>14900000</v>
      </c>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c r="TU28" s="5"/>
      <c r="TV28" s="5"/>
      <c r="TW28" s="5"/>
      <c r="TX28" s="5"/>
      <c r="TY28" s="5"/>
      <c r="TZ28" s="5"/>
      <c r="UA28" s="5"/>
      <c r="UB28" s="5"/>
      <c r="UC28" s="5"/>
      <c r="UD28" s="5"/>
      <c r="UE28" s="5"/>
      <c r="UF28" s="5"/>
      <c r="UG28" s="5"/>
      <c r="UH28" s="5"/>
      <c r="UI28" s="5"/>
      <c r="UJ28" s="5"/>
      <c r="UK28" s="5"/>
      <c r="UL28" s="5"/>
      <c r="UM28" s="5"/>
      <c r="UN28" s="5"/>
      <c r="UO28" s="5"/>
      <c r="UP28" s="5"/>
      <c r="UQ28" s="5"/>
      <c r="UR28" s="5"/>
      <c r="US28" s="5"/>
      <c r="UT28" s="5"/>
      <c r="UU28" s="5"/>
      <c r="UV28" s="5"/>
      <c r="UW28" s="5"/>
      <c r="UX28" s="5"/>
      <c r="UY28" s="5"/>
      <c r="UZ28" s="5"/>
      <c r="VA28" s="5"/>
      <c r="VB28" s="5"/>
      <c r="VC28" s="5"/>
      <c r="VD28" s="5"/>
      <c r="VE28" s="5"/>
      <c r="VF28" s="5"/>
      <c r="VG28" s="5"/>
      <c r="VH28" s="5"/>
      <c r="VI28" s="5"/>
      <c r="VJ28" s="5"/>
      <c r="VK28" s="5"/>
      <c r="VL28" s="5"/>
      <c r="VM28" s="5"/>
      <c r="VN28" s="5"/>
      <c r="VO28" s="5"/>
      <c r="VP28" s="5"/>
      <c r="VQ28" s="5"/>
      <c r="VR28" s="5"/>
      <c r="VS28" s="5"/>
      <c r="VT28" s="5"/>
      <c r="VU28" s="5"/>
      <c r="VV28" s="5"/>
      <c r="VW28" s="5"/>
      <c r="VX28" s="5"/>
      <c r="VY28" s="5"/>
      <c r="VZ28" s="5"/>
      <c r="WA28" s="5"/>
      <c r="WB28" s="5"/>
      <c r="WC28" s="5"/>
      <c r="WD28" s="5"/>
      <c r="WE28" s="5"/>
      <c r="WF28" s="5"/>
      <c r="WG28" s="5"/>
      <c r="WH28" s="5"/>
      <c r="WI28" s="5"/>
      <c r="WJ28" s="5"/>
      <c r="WK28" s="5"/>
      <c r="WL28" s="5"/>
      <c r="WM28" s="5"/>
      <c r="WN28" s="5"/>
      <c r="WO28" s="5"/>
      <c r="WP28" s="5"/>
      <c r="WQ28" s="5"/>
      <c r="WR28" s="5"/>
      <c r="WS28" s="5"/>
      <c r="WT28" s="5"/>
      <c r="WU28" s="5"/>
      <c r="WV28" s="5"/>
      <c r="WW28" s="5"/>
      <c r="WX28" s="5"/>
      <c r="WY28" s="5"/>
      <c r="WZ28" s="5"/>
      <c r="XA28" s="5"/>
      <c r="XB28" s="5"/>
      <c r="XC28" s="5"/>
      <c r="XD28" s="5"/>
      <c r="XE28" s="5"/>
      <c r="XF28" s="5"/>
      <c r="XG28" s="5"/>
      <c r="XH28" s="5"/>
      <c r="XI28" s="5"/>
      <c r="XJ28" s="5"/>
      <c r="XK28" s="5"/>
      <c r="XL28" s="5"/>
      <c r="XM28" s="5"/>
      <c r="XN28" s="5"/>
      <c r="XO28" s="5"/>
      <c r="XP28" s="5"/>
      <c r="XQ28" s="5"/>
      <c r="XR28" s="5"/>
      <c r="XS28" s="5"/>
      <c r="XT28" s="5"/>
      <c r="XU28" s="5"/>
      <c r="XV28" s="5"/>
      <c r="XW28" s="5"/>
      <c r="XX28" s="5"/>
      <c r="XY28" s="5"/>
      <c r="XZ28" s="5"/>
      <c r="YA28" s="5"/>
      <c r="YB28" s="5"/>
      <c r="YC28" s="5"/>
      <c r="YD28" s="5"/>
      <c r="YE28" s="5"/>
      <c r="YF28" s="5"/>
      <c r="YG28" s="5"/>
      <c r="YH28" s="5"/>
      <c r="YI28" s="5"/>
      <c r="YJ28" s="5"/>
      <c r="YK28" s="5"/>
      <c r="YL28" s="5"/>
      <c r="YM28" s="5"/>
      <c r="YN28" s="5"/>
      <c r="YO28" s="5"/>
      <c r="YP28" s="5"/>
      <c r="YQ28" s="5"/>
      <c r="YR28" s="5"/>
      <c r="YS28" s="5"/>
      <c r="YT28" s="5"/>
      <c r="YU28" s="5"/>
      <c r="YV28" s="5"/>
      <c r="YW28" s="5"/>
      <c r="YX28" s="5"/>
      <c r="YY28" s="5"/>
      <c r="YZ28" s="5"/>
      <c r="ZA28" s="5"/>
      <c r="ZB28" s="5"/>
      <c r="ZC28" s="5"/>
      <c r="ZD28" s="5"/>
      <c r="ZE28" s="5"/>
      <c r="ZF28" s="5"/>
      <c r="ZG28" s="5"/>
      <c r="ZH28" s="5"/>
      <c r="ZI28" s="5"/>
      <c r="ZJ28" s="5"/>
      <c r="ZK28" s="5"/>
      <c r="ZL28" s="5"/>
      <c r="ZM28" s="5"/>
      <c r="ZN28" s="5"/>
      <c r="ZO28" s="5"/>
      <c r="ZP28" s="5"/>
      <c r="ZQ28" s="5"/>
      <c r="ZR28" s="5"/>
      <c r="ZS28" s="5"/>
      <c r="ZT28" s="5"/>
      <c r="ZU28" s="5"/>
      <c r="ZV28" s="5"/>
      <c r="ZW28" s="5"/>
      <c r="ZX28" s="5"/>
      <c r="ZY28" s="5"/>
      <c r="ZZ28" s="5"/>
      <c r="AAA28" s="5"/>
      <c r="AAB28" s="5"/>
      <c r="AAC28" s="5"/>
      <c r="AAD28" s="5"/>
      <c r="AAE28" s="5"/>
      <c r="AAF28" s="5"/>
      <c r="AAG28" s="5"/>
      <c r="AAH28" s="5"/>
      <c r="AAI28" s="5"/>
      <c r="AAJ28" s="5"/>
      <c r="AAK28" s="5"/>
      <c r="AAL28" s="5"/>
      <c r="AAM28" s="5"/>
      <c r="AAN28" s="5"/>
      <c r="AAO28" s="5"/>
      <c r="AAP28" s="5"/>
      <c r="AAQ28" s="5"/>
      <c r="AAR28" s="5"/>
      <c r="AAS28" s="5"/>
      <c r="AAT28" s="5"/>
      <c r="AAU28" s="5"/>
      <c r="AAV28" s="5"/>
      <c r="AAW28" s="5"/>
      <c r="AAX28" s="5"/>
      <c r="AAY28" s="5"/>
      <c r="AAZ28" s="5"/>
      <c r="ABA28" s="5"/>
      <c r="ABB28" s="5"/>
      <c r="ABC28" s="5"/>
      <c r="ABD28" s="5"/>
      <c r="ABE28" s="5"/>
      <c r="ABF28" s="5"/>
      <c r="ABG28" s="5"/>
      <c r="ABH28" s="5"/>
      <c r="ABI28" s="5"/>
      <c r="ABJ28" s="5"/>
      <c r="ABK28" s="5"/>
      <c r="ABL28" s="5"/>
      <c r="ABM28" s="5"/>
      <c r="ABN28" s="5"/>
      <c r="ABO28" s="5"/>
      <c r="ABP28" s="5"/>
      <c r="ABQ28" s="5"/>
      <c r="ABR28" s="5"/>
      <c r="ABS28" s="5"/>
      <c r="ABT28" s="5"/>
      <c r="ABU28" s="5"/>
      <c r="ABV28" s="5"/>
      <c r="ABW28" s="5"/>
      <c r="ABX28" s="5"/>
      <c r="ABY28" s="5"/>
      <c r="ABZ28" s="5"/>
      <c r="ACA28" s="5"/>
      <c r="ACB28" s="5"/>
      <c r="ACC28" s="5"/>
      <c r="ACD28" s="5"/>
      <c r="ACE28" s="5"/>
      <c r="ACF28" s="5"/>
      <c r="ACG28" s="5"/>
      <c r="ACH28" s="5"/>
      <c r="ACI28" s="5"/>
      <c r="ACJ28" s="5"/>
      <c r="ACK28" s="5"/>
      <c r="ACL28" s="5"/>
      <c r="ACM28" s="5"/>
      <c r="ACN28" s="5"/>
      <c r="ACO28" s="5"/>
      <c r="ACP28" s="5"/>
      <c r="ACQ28" s="5"/>
      <c r="ACR28" s="5"/>
      <c r="ACS28" s="5"/>
      <c r="ACT28" s="5"/>
      <c r="ACU28" s="5"/>
      <c r="ACV28" s="5"/>
      <c r="ACW28" s="5"/>
      <c r="ACX28" s="5"/>
      <c r="ACY28" s="5"/>
      <c r="ACZ28" s="5"/>
      <c r="ADA28" s="5"/>
      <c r="ADB28" s="5"/>
      <c r="ADC28" s="5"/>
      <c r="ADD28" s="5"/>
      <c r="ADE28" s="5"/>
      <c r="ADF28" s="5"/>
      <c r="ADG28" s="5"/>
      <c r="ADH28" s="5"/>
      <c r="ADI28" s="5"/>
      <c r="ADJ28" s="5"/>
      <c r="ADK28" s="5"/>
      <c r="ADL28" s="5"/>
      <c r="ADM28" s="5"/>
      <c r="ADN28" s="5"/>
      <c r="ADO28" s="5"/>
      <c r="ADP28" s="5"/>
      <c r="ADQ28" s="5"/>
      <c r="ADR28" s="5"/>
      <c r="ADS28" s="5"/>
      <c r="ADT28" s="5"/>
      <c r="ADU28" s="5"/>
      <c r="ADV28" s="5"/>
      <c r="ADW28" s="5"/>
      <c r="ADX28" s="5"/>
      <c r="ADY28" s="5"/>
      <c r="ADZ28" s="5"/>
      <c r="AEA28" s="5"/>
      <c r="AEB28" s="5"/>
      <c r="AEC28" s="5"/>
      <c r="AED28" s="5"/>
      <c r="AEE28" s="5"/>
      <c r="AEF28" s="5"/>
      <c r="AEG28" s="5"/>
      <c r="AEH28" s="5"/>
      <c r="AEI28" s="5"/>
      <c r="AEJ28" s="5"/>
      <c r="AEK28" s="5"/>
      <c r="AEL28" s="5"/>
      <c r="AEM28" s="5"/>
      <c r="AEN28" s="5"/>
      <c r="AEO28" s="5"/>
      <c r="AEP28" s="5"/>
      <c r="AEQ28" s="5"/>
      <c r="AER28" s="5"/>
      <c r="AES28" s="5"/>
      <c r="AET28" s="5"/>
      <c r="AEU28" s="5"/>
      <c r="AEV28" s="5"/>
      <c r="AEW28" s="5"/>
      <c r="AEX28" s="5"/>
      <c r="AEY28" s="5"/>
      <c r="AEZ28" s="5"/>
      <c r="AFA28" s="5"/>
      <c r="AFB28" s="5"/>
      <c r="AFC28" s="5"/>
      <c r="AFD28" s="5"/>
      <c r="AFE28" s="5"/>
      <c r="AFF28" s="5"/>
      <c r="AFG28" s="5"/>
      <c r="AFH28" s="5"/>
      <c r="AFI28" s="5"/>
      <c r="AFJ28" s="5"/>
      <c r="AFK28" s="5"/>
      <c r="AFL28" s="5"/>
      <c r="AFM28" s="5"/>
      <c r="AFN28" s="5"/>
      <c r="AFO28" s="5"/>
      <c r="AFP28" s="5"/>
      <c r="AFQ28" s="5"/>
      <c r="AFR28" s="5"/>
      <c r="AFS28" s="5"/>
      <c r="AFT28" s="5"/>
      <c r="AFU28" s="5"/>
      <c r="AFV28" s="5"/>
      <c r="AFW28" s="5"/>
      <c r="AFX28" s="5"/>
      <c r="AFY28" s="5"/>
      <c r="AFZ28" s="5"/>
      <c r="AGA28" s="5"/>
      <c r="AGB28" s="5"/>
      <c r="AGC28" s="5"/>
      <c r="AGD28" s="5"/>
      <c r="AGE28" s="5"/>
      <c r="AGF28" s="5"/>
      <c r="AGG28" s="5"/>
      <c r="AGH28" s="5"/>
      <c r="AGI28" s="5"/>
      <c r="AGJ28" s="5"/>
      <c r="AGK28" s="5"/>
      <c r="AGL28" s="5"/>
      <c r="AGM28" s="5"/>
      <c r="AGN28" s="5"/>
      <c r="AGO28" s="5"/>
      <c r="AGP28" s="5"/>
      <c r="AGQ28" s="5"/>
      <c r="AGR28" s="5"/>
      <c r="AGS28" s="5"/>
      <c r="AGT28" s="5"/>
      <c r="AGU28" s="5"/>
      <c r="AGV28" s="5"/>
      <c r="AGW28" s="5"/>
      <c r="AGX28" s="5"/>
      <c r="AGY28" s="5"/>
      <c r="AGZ28" s="5"/>
      <c r="AHA28" s="5"/>
      <c r="AHB28" s="5"/>
      <c r="AHC28" s="5"/>
      <c r="AHD28" s="5"/>
      <c r="AHE28" s="5"/>
      <c r="AHF28" s="5"/>
      <c r="AHG28" s="5"/>
      <c r="AHH28" s="5"/>
      <c r="AHI28" s="5"/>
      <c r="AHJ28" s="5"/>
      <c r="AHK28" s="5"/>
      <c r="AHL28" s="5"/>
      <c r="AHM28" s="5"/>
      <c r="AHN28" s="5"/>
      <c r="AHO28" s="5"/>
      <c r="AHP28" s="5"/>
      <c r="AHQ28" s="5"/>
      <c r="AHR28" s="5"/>
      <c r="AHS28" s="5"/>
      <c r="AHT28" s="5"/>
      <c r="AHU28" s="5"/>
      <c r="AHV28" s="5"/>
      <c r="AHW28" s="5"/>
      <c r="AHX28" s="5"/>
      <c r="AHY28" s="5"/>
      <c r="AHZ28" s="5"/>
      <c r="AIA28" s="5"/>
      <c r="AIB28" s="5"/>
      <c r="AIC28" s="5"/>
      <c r="AID28" s="5"/>
      <c r="AIE28" s="5"/>
      <c r="AIF28" s="5"/>
      <c r="AIG28" s="5"/>
      <c r="AIH28" s="5"/>
      <c r="AII28" s="5"/>
      <c r="AIJ28" s="5"/>
      <c r="AIK28" s="5"/>
      <c r="AIL28" s="5"/>
      <c r="AIM28" s="5"/>
      <c r="AIN28" s="5"/>
      <c r="AIO28" s="5"/>
      <c r="AIP28" s="5"/>
      <c r="AIQ28" s="5"/>
      <c r="AIR28" s="5"/>
      <c r="AIS28" s="5"/>
      <c r="AIT28" s="5"/>
      <c r="AIU28" s="5"/>
      <c r="AIV28" s="5"/>
      <c r="AIW28" s="5"/>
      <c r="AIX28" s="5"/>
      <c r="AIY28" s="5"/>
      <c r="AIZ28" s="5"/>
      <c r="AJA28" s="5"/>
      <c r="AJB28" s="5"/>
      <c r="AJC28" s="5"/>
      <c r="AJD28" s="5"/>
      <c r="AJE28" s="5"/>
      <c r="AJF28" s="5"/>
      <c r="AJG28" s="5"/>
      <c r="AJH28" s="5"/>
      <c r="AJI28" s="5"/>
      <c r="AJJ28" s="5"/>
      <c r="AJK28" s="5"/>
      <c r="AJL28" s="5"/>
      <c r="AJM28" s="5"/>
      <c r="AJN28" s="5"/>
      <c r="AJO28" s="5"/>
      <c r="AJP28" s="5"/>
      <c r="AJQ28" s="5"/>
      <c r="AJR28" s="5"/>
      <c r="AJS28" s="5"/>
      <c r="AJT28" s="5"/>
      <c r="AJU28" s="5"/>
      <c r="AJV28" s="5"/>
      <c r="AJW28" s="5"/>
      <c r="AJX28" s="5"/>
      <c r="AJY28" s="5"/>
      <c r="AJZ28" s="5"/>
      <c r="AKA28" s="5"/>
      <c r="AKB28" s="5"/>
      <c r="AKC28" s="5"/>
      <c r="AKD28" s="5"/>
      <c r="AKE28" s="5"/>
      <c r="AKF28" s="5"/>
      <c r="AKG28" s="5"/>
      <c r="AKH28" s="5"/>
      <c r="AKI28" s="5"/>
      <c r="AKJ28" s="5"/>
      <c r="AKK28" s="5"/>
      <c r="AKL28" s="5"/>
      <c r="AKM28" s="5"/>
      <c r="AKN28" s="5"/>
      <c r="AKO28" s="5"/>
      <c r="AKP28" s="5"/>
      <c r="AKQ28" s="5"/>
      <c r="AKR28" s="5"/>
      <c r="AKS28" s="5"/>
      <c r="AKT28" s="5"/>
      <c r="AKU28" s="5"/>
      <c r="AKV28" s="5"/>
      <c r="AKW28" s="5"/>
      <c r="AKX28" s="5"/>
      <c r="AKY28" s="5"/>
      <c r="AKZ28" s="5"/>
      <c r="ALA28" s="5"/>
      <c r="ALB28" s="5"/>
      <c r="ALC28" s="5"/>
      <c r="ALD28" s="5"/>
      <c r="ALE28" s="5"/>
      <c r="ALF28" s="5"/>
      <c r="ALG28" s="5"/>
      <c r="ALH28" s="5"/>
      <c r="ALI28" s="5"/>
      <c r="ALJ28" s="5"/>
      <c r="ALK28" s="5"/>
      <c r="ALL28" s="5"/>
      <c r="ALM28" s="5"/>
      <c r="ALN28" s="5"/>
      <c r="ALO28" s="5"/>
      <c r="ALP28" s="5"/>
      <c r="ALQ28" s="5"/>
      <c r="ALR28" s="5"/>
      <c r="ALS28" s="5"/>
      <c r="ALT28" s="5"/>
      <c r="ALU28" s="5"/>
      <c r="ALV28" s="5"/>
      <c r="ALW28" s="5"/>
    </row>
    <row r="29" spans="1:1011" s="6" customFormat="1" x14ac:dyDescent="0.25">
      <c r="A29" s="33" t="s">
        <v>47</v>
      </c>
      <c r="B29" s="30">
        <f>SUM(B25:B28)</f>
        <v>14650000</v>
      </c>
      <c r="C29" s="30">
        <f>SUM(C25:C28)</f>
        <v>0</v>
      </c>
      <c r="D29" s="30">
        <f>SUM(D25:D28)</f>
        <v>62000000</v>
      </c>
      <c r="E29" s="30">
        <f>SUM(E25:E28)</f>
        <v>4500000</v>
      </c>
      <c r="F29" s="30">
        <f>SUM(F25:F28)</f>
        <v>9200000</v>
      </c>
      <c r="G29" s="30">
        <f>SUM(G25:G28)</f>
        <v>1950000</v>
      </c>
      <c r="H29" s="30">
        <f>SUM(H25:H28)</f>
        <v>1100000</v>
      </c>
      <c r="I29" s="30">
        <f>SUM(I25:I28)</f>
        <v>93400000</v>
      </c>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5"/>
      <c r="TH29" s="5"/>
      <c r="TI29" s="5"/>
      <c r="TJ29" s="5"/>
      <c r="TK29" s="5"/>
      <c r="TL29" s="5"/>
      <c r="TM29" s="5"/>
      <c r="TN29" s="5"/>
      <c r="TO29" s="5"/>
      <c r="TP29" s="5"/>
      <c r="TQ29" s="5"/>
      <c r="TR29" s="5"/>
      <c r="TS29" s="5"/>
      <c r="TT29" s="5"/>
      <c r="TU29" s="5"/>
      <c r="TV29" s="5"/>
      <c r="TW29" s="5"/>
      <c r="TX29" s="5"/>
      <c r="TY29" s="5"/>
      <c r="TZ29" s="5"/>
      <c r="UA29" s="5"/>
      <c r="UB29" s="5"/>
      <c r="UC29" s="5"/>
      <c r="UD29" s="5"/>
      <c r="UE29" s="5"/>
      <c r="UF29" s="5"/>
      <c r="UG29" s="5"/>
      <c r="UH29" s="5"/>
      <c r="UI29" s="5"/>
      <c r="UJ29" s="5"/>
      <c r="UK29" s="5"/>
      <c r="UL29" s="5"/>
      <c r="UM29" s="5"/>
      <c r="UN29" s="5"/>
      <c r="UO29" s="5"/>
      <c r="UP29" s="5"/>
      <c r="UQ29" s="5"/>
      <c r="UR29" s="5"/>
      <c r="US29" s="5"/>
      <c r="UT29" s="5"/>
      <c r="UU29" s="5"/>
      <c r="UV29" s="5"/>
      <c r="UW29" s="5"/>
      <c r="UX29" s="5"/>
      <c r="UY29" s="5"/>
      <c r="UZ29" s="5"/>
      <c r="VA29" s="5"/>
      <c r="VB29" s="5"/>
      <c r="VC29" s="5"/>
      <c r="VD29" s="5"/>
      <c r="VE29" s="5"/>
      <c r="VF29" s="5"/>
      <c r="VG29" s="5"/>
      <c r="VH29" s="5"/>
      <c r="VI29" s="5"/>
      <c r="VJ29" s="5"/>
      <c r="VK29" s="5"/>
      <c r="VL29" s="5"/>
      <c r="VM29" s="5"/>
      <c r="VN29" s="5"/>
      <c r="VO29" s="5"/>
      <c r="VP29" s="5"/>
      <c r="VQ29" s="5"/>
      <c r="VR29" s="5"/>
      <c r="VS29" s="5"/>
      <c r="VT29" s="5"/>
      <c r="VU29" s="5"/>
      <c r="VV29" s="5"/>
      <c r="VW29" s="5"/>
      <c r="VX29" s="5"/>
      <c r="VY29" s="5"/>
      <c r="VZ29" s="5"/>
      <c r="WA29" s="5"/>
      <c r="WB29" s="5"/>
      <c r="WC29" s="5"/>
      <c r="WD29" s="5"/>
      <c r="WE29" s="5"/>
      <c r="WF29" s="5"/>
      <c r="WG29" s="5"/>
      <c r="WH29" s="5"/>
      <c r="WI29" s="5"/>
      <c r="WJ29" s="5"/>
      <c r="WK29" s="5"/>
      <c r="WL29" s="5"/>
      <c r="WM29" s="5"/>
      <c r="WN29" s="5"/>
      <c r="WO29" s="5"/>
      <c r="WP29" s="5"/>
      <c r="WQ29" s="5"/>
      <c r="WR29" s="5"/>
      <c r="WS29" s="5"/>
      <c r="WT29" s="5"/>
      <c r="WU29" s="5"/>
      <c r="WV29" s="5"/>
      <c r="WW29" s="5"/>
      <c r="WX29" s="5"/>
      <c r="WY29" s="5"/>
      <c r="WZ29" s="5"/>
      <c r="XA29" s="5"/>
      <c r="XB29" s="5"/>
      <c r="XC29" s="5"/>
      <c r="XD29" s="5"/>
      <c r="XE29" s="5"/>
      <c r="XF29" s="5"/>
      <c r="XG29" s="5"/>
      <c r="XH29" s="5"/>
      <c r="XI29" s="5"/>
      <c r="XJ29" s="5"/>
      <c r="XK29" s="5"/>
      <c r="XL29" s="5"/>
      <c r="XM29" s="5"/>
      <c r="XN29" s="5"/>
      <c r="XO29" s="5"/>
      <c r="XP29" s="5"/>
      <c r="XQ29" s="5"/>
      <c r="XR29" s="5"/>
      <c r="XS29" s="5"/>
      <c r="XT29" s="5"/>
      <c r="XU29" s="5"/>
      <c r="XV29" s="5"/>
      <c r="XW29" s="5"/>
      <c r="XX29" s="5"/>
      <c r="XY29" s="5"/>
      <c r="XZ29" s="5"/>
      <c r="YA29" s="5"/>
      <c r="YB29" s="5"/>
      <c r="YC29" s="5"/>
      <c r="YD29" s="5"/>
      <c r="YE29" s="5"/>
      <c r="YF29" s="5"/>
      <c r="YG29" s="5"/>
      <c r="YH29" s="5"/>
      <c r="YI29" s="5"/>
      <c r="YJ29" s="5"/>
      <c r="YK29" s="5"/>
      <c r="YL29" s="5"/>
      <c r="YM29" s="5"/>
      <c r="YN29" s="5"/>
      <c r="YO29" s="5"/>
      <c r="YP29" s="5"/>
      <c r="YQ29" s="5"/>
      <c r="YR29" s="5"/>
      <c r="YS29" s="5"/>
      <c r="YT29" s="5"/>
      <c r="YU29" s="5"/>
      <c r="YV29" s="5"/>
      <c r="YW29" s="5"/>
      <c r="YX29" s="5"/>
      <c r="YY29" s="5"/>
      <c r="YZ29" s="5"/>
      <c r="ZA29" s="5"/>
      <c r="ZB29" s="5"/>
      <c r="ZC29" s="5"/>
      <c r="ZD29" s="5"/>
      <c r="ZE29" s="5"/>
      <c r="ZF29" s="5"/>
      <c r="ZG29" s="5"/>
      <c r="ZH29" s="5"/>
      <c r="ZI29" s="5"/>
      <c r="ZJ29" s="5"/>
      <c r="ZK29" s="5"/>
      <c r="ZL29" s="5"/>
      <c r="ZM29" s="5"/>
      <c r="ZN29" s="5"/>
      <c r="ZO29" s="5"/>
      <c r="ZP29" s="5"/>
      <c r="ZQ29" s="5"/>
      <c r="ZR29" s="5"/>
      <c r="ZS29" s="5"/>
      <c r="ZT29" s="5"/>
      <c r="ZU29" s="5"/>
      <c r="ZV29" s="5"/>
      <c r="ZW29" s="5"/>
      <c r="ZX29" s="5"/>
      <c r="ZY29" s="5"/>
      <c r="ZZ29" s="5"/>
      <c r="AAA29" s="5"/>
      <c r="AAB29" s="5"/>
      <c r="AAC29" s="5"/>
      <c r="AAD29" s="5"/>
      <c r="AAE29" s="5"/>
      <c r="AAF29" s="5"/>
      <c r="AAG29" s="5"/>
      <c r="AAH29" s="5"/>
      <c r="AAI29" s="5"/>
      <c r="AAJ29" s="5"/>
      <c r="AAK29" s="5"/>
      <c r="AAL29" s="5"/>
      <c r="AAM29" s="5"/>
      <c r="AAN29" s="5"/>
      <c r="AAO29" s="5"/>
      <c r="AAP29" s="5"/>
      <c r="AAQ29" s="5"/>
      <c r="AAR29" s="5"/>
      <c r="AAS29" s="5"/>
      <c r="AAT29" s="5"/>
      <c r="AAU29" s="5"/>
      <c r="AAV29" s="5"/>
      <c r="AAW29" s="5"/>
      <c r="AAX29" s="5"/>
      <c r="AAY29" s="5"/>
      <c r="AAZ29" s="5"/>
      <c r="ABA29" s="5"/>
      <c r="ABB29" s="5"/>
      <c r="ABC29" s="5"/>
      <c r="ABD29" s="5"/>
      <c r="ABE29" s="5"/>
      <c r="ABF29" s="5"/>
      <c r="ABG29" s="5"/>
      <c r="ABH29" s="5"/>
      <c r="ABI29" s="5"/>
      <c r="ABJ29" s="5"/>
      <c r="ABK29" s="5"/>
      <c r="ABL29" s="5"/>
      <c r="ABM29" s="5"/>
      <c r="ABN29" s="5"/>
      <c r="ABO29" s="5"/>
      <c r="ABP29" s="5"/>
      <c r="ABQ29" s="5"/>
      <c r="ABR29" s="5"/>
      <c r="ABS29" s="5"/>
      <c r="ABT29" s="5"/>
      <c r="ABU29" s="5"/>
      <c r="ABV29" s="5"/>
      <c r="ABW29" s="5"/>
      <c r="ABX29" s="5"/>
      <c r="ABY29" s="5"/>
      <c r="ABZ29" s="5"/>
      <c r="ACA29" s="5"/>
      <c r="ACB29" s="5"/>
      <c r="ACC29" s="5"/>
      <c r="ACD29" s="5"/>
      <c r="ACE29" s="5"/>
      <c r="ACF29" s="5"/>
      <c r="ACG29" s="5"/>
      <c r="ACH29" s="5"/>
      <c r="ACI29" s="5"/>
      <c r="ACJ29" s="5"/>
      <c r="ACK29" s="5"/>
      <c r="ACL29" s="5"/>
      <c r="ACM29" s="5"/>
      <c r="ACN29" s="5"/>
      <c r="ACO29" s="5"/>
      <c r="ACP29" s="5"/>
      <c r="ACQ29" s="5"/>
      <c r="ACR29" s="5"/>
      <c r="ACS29" s="5"/>
      <c r="ACT29" s="5"/>
      <c r="ACU29" s="5"/>
      <c r="ACV29" s="5"/>
      <c r="ACW29" s="5"/>
      <c r="ACX29" s="5"/>
      <c r="ACY29" s="5"/>
      <c r="ACZ29" s="5"/>
      <c r="ADA29" s="5"/>
      <c r="ADB29" s="5"/>
      <c r="ADC29" s="5"/>
      <c r="ADD29" s="5"/>
      <c r="ADE29" s="5"/>
      <c r="ADF29" s="5"/>
      <c r="ADG29" s="5"/>
      <c r="ADH29" s="5"/>
      <c r="ADI29" s="5"/>
      <c r="ADJ29" s="5"/>
      <c r="ADK29" s="5"/>
      <c r="ADL29" s="5"/>
      <c r="ADM29" s="5"/>
      <c r="ADN29" s="5"/>
      <c r="ADO29" s="5"/>
      <c r="ADP29" s="5"/>
      <c r="ADQ29" s="5"/>
      <c r="ADR29" s="5"/>
      <c r="ADS29" s="5"/>
      <c r="ADT29" s="5"/>
      <c r="ADU29" s="5"/>
      <c r="ADV29" s="5"/>
      <c r="ADW29" s="5"/>
      <c r="ADX29" s="5"/>
      <c r="ADY29" s="5"/>
      <c r="ADZ29" s="5"/>
      <c r="AEA29" s="5"/>
      <c r="AEB29" s="5"/>
      <c r="AEC29" s="5"/>
      <c r="AED29" s="5"/>
      <c r="AEE29" s="5"/>
      <c r="AEF29" s="5"/>
      <c r="AEG29" s="5"/>
      <c r="AEH29" s="5"/>
      <c r="AEI29" s="5"/>
      <c r="AEJ29" s="5"/>
      <c r="AEK29" s="5"/>
      <c r="AEL29" s="5"/>
      <c r="AEM29" s="5"/>
      <c r="AEN29" s="5"/>
      <c r="AEO29" s="5"/>
      <c r="AEP29" s="5"/>
      <c r="AEQ29" s="5"/>
      <c r="AER29" s="5"/>
      <c r="AES29" s="5"/>
      <c r="AET29" s="5"/>
      <c r="AEU29" s="5"/>
      <c r="AEV29" s="5"/>
      <c r="AEW29" s="5"/>
      <c r="AEX29" s="5"/>
      <c r="AEY29" s="5"/>
      <c r="AEZ29" s="5"/>
      <c r="AFA29" s="5"/>
      <c r="AFB29" s="5"/>
      <c r="AFC29" s="5"/>
      <c r="AFD29" s="5"/>
      <c r="AFE29" s="5"/>
      <c r="AFF29" s="5"/>
      <c r="AFG29" s="5"/>
      <c r="AFH29" s="5"/>
      <c r="AFI29" s="5"/>
      <c r="AFJ29" s="5"/>
      <c r="AFK29" s="5"/>
      <c r="AFL29" s="5"/>
      <c r="AFM29" s="5"/>
      <c r="AFN29" s="5"/>
      <c r="AFO29" s="5"/>
      <c r="AFP29" s="5"/>
      <c r="AFQ29" s="5"/>
      <c r="AFR29" s="5"/>
      <c r="AFS29" s="5"/>
      <c r="AFT29" s="5"/>
      <c r="AFU29" s="5"/>
      <c r="AFV29" s="5"/>
      <c r="AFW29" s="5"/>
      <c r="AFX29" s="5"/>
      <c r="AFY29" s="5"/>
      <c r="AFZ29" s="5"/>
      <c r="AGA29" s="5"/>
      <c r="AGB29" s="5"/>
      <c r="AGC29" s="5"/>
      <c r="AGD29" s="5"/>
      <c r="AGE29" s="5"/>
      <c r="AGF29" s="5"/>
      <c r="AGG29" s="5"/>
      <c r="AGH29" s="5"/>
      <c r="AGI29" s="5"/>
      <c r="AGJ29" s="5"/>
      <c r="AGK29" s="5"/>
      <c r="AGL29" s="5"/>
      <c r="AGM29" s="5"/>
      <c r="AGN29" s="5"/>
      <c r="AGO29" s="5"/>
      <c r="AGP29" s="5"/>
      <c r="AGQ29" s="5"/>
      <c r="AGR29" s="5"/>
      <c r="AGS29" s="5"/>
      <c r="AGT29" s="5"/>
      <c r="AGU29" s="5"/>
      <c r="AGV29" s="5"/>
      <c r="AGW29" s="5"/>
      <c r="AGX29" s="5"/>
      <c r="AGY29" s="5"/>
      <c r="AGZ29" s="5"/>
      <c r="AHA29" s="5"/>
      <c r="AHB29" s="5"/>
      <c r="AHC29" s="5"/>
      <c r="AHD29" s="5"/>
      <c r="AHE29" s="5"/>
      <c r="AHF29" s="5"/>
      <c r="AHG29" s="5"/>
      <c r="AHH29" s="5"/>
      <c r="AHI29" s="5"/>
      <c r="AHJ29" s="5"/>
      <c r="AHK29" s="5"/>
      <c r="AHL29" s="5"/>
      <c r="AHM29" s="5"/>
      <c r="AHN29" s="5"/>
      <c r="AHO29" s="5"/>
      <c r="AHP29" s="5"/>
      <c r="AHQ29" s="5"/>
      <c r="AHR29" s="5"/>
      <c r="AHS29" s="5"/>
      <c r="AHT29" s="5"/>
      <c r="AHU29" s="5"/>
      <c r="AHV29" s="5"/>
      <c r="AHW29" s="5"/>
      <c r="AHX29" s="5"/>
      <c r="AHY29" s="5"/>
      <c r="AHZ29" s="5"/>
      <c r="AIA29" s="5"/>
      <c r="AIB29" s="5"/>
      <c r="AIC29" s="5"/>
      <c r="AID29" s="5"/>
      <c r="AIE29" s="5"/>
      <c r="AIF29" s="5"/>
      <c r="AIG29" s="5"/>
      <c r="AIH29" s="5"/>
      <c r="AII29" s="5"/>
      <c r="AIJ29" s="5"/>
      <c r="AIK29" s="5"/>
      <c r="AIL29" s="5"/>
      <c r="AIM29" s="5"/>
      <c r="AIN29" s="5"/>
      <c r="AIO29" s="5"/>
      <c r="AIP29" s="5"/>
      <c r="AIQ29" s="5"/>
      <c r="AIR29" s="5"/>
      <c r="AIS29" s="5"/>
      <c r="AIT29" s="5"/>
      <c r="AIU29" s="5"/>
      <c r="AIV29" s="5"/>
      <c r="AIW29" s="5"/>
      <c r="AIX29" s="5"/>
      <c r="AIY29" s="5"/>
      <c r="AIZ29" s="5"/>
      <c r="AJA29" s="5"/>
      <c r="AJB29" s="5"/>
      <c r="AJC29" s="5"/>
      <c r="AJD29" s="5"/>
      <c r="AJE29" s="5"/>
      <c r="AJF29" s="5"/>
      <c r="AJG29" s="5"/>
      <c r="AJH29" s="5"/>
      <c r="AJI29" s="5"/>
      <c r="AJJ29" s="5"/>
      <c r="AJK29" s="5"/>
      <c r="AJL29" s="5"/>
      <c r="AJM29" s="5"/>
      <c r="AJN29" s="5"/>
      <c r="AJO29" s="5"/>
      <c r="AJP29" s="5"/>
      <c r="AJQ29" s="5"/>
      <c r="AJR29" s="5"/>
      <c r="AJS29" s="5"/>
      <c r="AJT29" s="5"/>
      <c r="AJU29" s="5"/>
      <c r="AJV29" s="5"/>
      <c r="AJW29" s="5"/>
      <c r="AJX29" s="5"/>
      <c r="AJY29" s="5"/>
      <c r="AJZ29" s="5"/>
      <c r="AKA29" s="5"/>
      <c r="AKB29" s="5"/>
      <c r="AKC29" s="5"/>
      <c r="AKD29" s="5"/>
      <c r="AKE29" s="5"/>
      <c r="AKF29" s="5"/>
      <c r="AKG29" s="5"/>
      <c r="AKH29" s="5"/>
      <c r="AKI29" s="5"/>
      <c r="AKJ29" s="5"/>
      <c r="AKK29" s="5"/>
      <c r="AKL29" s="5"/>
      <c r="AKM29" s="5"/>
      <c r="AKN29" s="5"/>
      <c r="AKO29" s="5"/>
      <c r="AKP29" s="5"/>
      <c r="AKQ29" s="5"/>
      <c r="AKR29" s="5"/>
      <c r="AKS29" s="5"/>
      <c r="AKT29" s="5"/>
      <c r="AKU29" s="5"/>
      <c r="AKV29" s="5"/>
      <c r="AKW29" s="5"/>
      <c r="AKX29" s="5"/>
      <c r="AKY29" s="5"/>
      <c r="AKZ29" s="5"/>
      <c r="ALA29" s="5"/>
      <c r="ALB29" s="5"/>
      <c r="ALC29" s="5"/>
      <c r="ALD29" s="5"/>
      <c r="ALE29" s="5"/>
      <c r="ALF29" s="5"/>
      <c r="ALG29" s="5"/>
      <c r="ALH29" s="5"/>
      <c r="ALI29" s="5"/>
      <c r="ALJ29" s="5"/>
      <c r="ALK29" s="5"/>
      <c r="ALL29" s="5"/>
      <c r="ALM29" s="5"/>
      <c r="ALN29" s="5"/>
      <c r="ALO29" s="5"/>
      <c r="ALP29" s="5"/>
      <c r="ALQ29" s="5"/>
      <c r="ALR29" s="5"/>
      <c r="ALS29" s="5"/>
      <c r="ALT29" s="5"/>
      <c r="ALU29" s="5"/>
      <c r="ALV29" s="5"/>
      <c r="ALW29" s="5"/>
    </row>
    <row r="30" spans="1:1011" s="6" customFormat="1" x14ac:dyDescent="0.25">
      <c r="A30" s="34" t="s">
        <v>48</v>
      </c>
      <c r="B30" s="35">
        <f>B23+B29</f>
        <v>23065000</v>
      </c>
      <c r="C30" s="35">
        <f>C23+C29</f>
        <v>3300000</v>
      </c>
      <c r="D30" s="35">
        <f>D23+D29</f>
        <v>62075000</v>
      </c>
      <c r="E30" s="35">
        <f>E23+E29</f>
        <v>5785000</v>
      </c>
      <c r="F30" s="35">
        <f>F23+F29</f>
        <v>12325000</v>
      </c>
      <c r="G30" s="35">
        <f>G23+G29</f>
        <v>2540000</v>
      </c>
      <c r="H30" s="35">
        <f>H23+H29</f>
        <v>1150000</v>
      </c>
      <c r="I30" s="35">
        <f>I23+I29</f>
        <v>110240000</v>
      </c>
      <c r="J30" s="5"/>
      <c r="K30" s="39"/>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c r="SK30" s="5"/>
      <c r="SL30" s="5"/>
      <c r="SM30" s="5"/>
      <c r="SN30" s="5"/>
      <c r="SO30" s="5"/>
      <c r="SP30" s="5"/>
      <c r="SQ30" s="5"/>
      <c r="SR30" s="5"/>
      <c r="SS30" s="5"/>
      <c r="ST30" s="5"/>
      <c r="SU30" s="5"/>
      <c r="SV30" s="5"/>
      <c r="SW30" s="5"/>
      <c r="SX30" s="5"/>
      <c r="SY30" s="5"/>
      <c r="SZ30" s="5"/>
      <c r="TA30" s="5"/>
      <c r="TB30" s="5"/>
      <c r="TC30" s="5"/>
      <c r="TD30" s="5"/>
      <c r="TE30" s="5"/>
      <c r="TF30" s="5"/>
      <c r="TG30" s="5"/>
      <c r="TH30" s="5"/>
      <c r="TI30" s="5"/>
      <c r="TJ30" s="5"/>
      <c r="TK30" s="5"/>
      <c r="TL30" s="5"/>
      <c r="TM30" s="5"/>
      <c r="TN30" s="5"/>
      <c r="TO30" s="5"/>
      <c r="TP30" s="5"/>
      <c r="TQ30" s="5"/>
      <c r="TR30" s="5"/>
      <c r="TS30" s="5"/>
      <c r="TT30" s="5"/>
      <c r="TU30" s="5"/>
      <c r="TV30" s="5"/>
      <c r="TW30" s="5"/>
      <c r="TX30" s="5"/>
      <c r="TY30" s="5"/>
      <c r="TZ30" s="5"/>
      <c r="UA30" s="5"/>
      <c r="UB30" s="5"/>
      <c r="UC30" s="5"/>
      <c r="UD30" s="5"/>
      <c r="UE30" s="5"/>
      <c r="UF30" s="5"/>
      <c r="UG30" s="5"/>
      <c r="UH30" s="5"/>
      <c r="UI30" s="5"/>
      <c r="UJ30" s="5"/>
      <c r="UK30" s="5"/>
      <c r="UL30" s="5"/>
      <c r="UM30" s="5"/>
      <c r="UN30" s="5"/>
      <c r="UO30" s="5"/>
      <c r="UP30" s="5"/>
      <c r="UQ30" s="5"/>
      <c r="UR30" s="5"/>
      <c r="US30" s="5"/>
      <c r="UT30" s="5"/>
      <c r="UU30" s="5"/>
      <c r="UV30" s="5"/>
      <c r="UW30" s="5"/>
      <c r="UX30" s="5"/>
      <c r="UY30" s="5"/>
      <c r="UZ30" s="5"/>
      <c r="VA30" s="5"/>
      <c r="VB30" s="5"/>
      <c r="VC30" s="5"/>
      <c r="VD30" s="5"/>
      <c r="VE30" s="5"/>
      <c r="VF30" s="5"/>
      <c r="VG30" s="5"/>
      <c r="VH30" s="5"/>
      <c r="VI30" s="5"/>
      <c r="VJ30" s="5"/>
      <c r="VK30" s="5"/>
      <c r="VL30" s="5"/>
      <c r="VM30" s="5"/>
      <c r="VN30" s="5"/>
      <c r="VO30" s="5"/>
      <c r="VP30" s="5"/>
      <c r="VQ30" s="5"/>
      <c r="VR30" s="5"/>
      <c r="VS30" s="5"/>
      <c r="VT30" s="5"/>
      <c r="VU30" s="5"/>
      <c r="VV30" s="5"/>
      <c r="VW30" s="5"/>
      <c r="VX30" s="5"/>
      <c r="VY30" s="5"/>
      <c r="VZ30" s="5"/>
      <c r="WA30" s="5"/>
      <c r="WB30" s="5"/>
      <c r="WC30" s="5"/>
      <c r="WD30" s="5"/>
      <c r="WE30" s="5"/>
      <c r="WF30" s="5"/>
      <c r="WG30" s="5"/>
      <c r="WH30" s="5"/>
      <c r="WI30" s="5"/>
      <c r="WJ30" s="5"/>
      <c r="WK30" s="5"/>
      <c r="WL30" s="5"/>
      <c r="WM30" s="5"/>
      <c r="WN30" s="5"/>
      <c r="WO30" s="5"/>
      <c r="WP30" s="5"/>
      <c r="WQ30" s="5"/>
      <c r="WR30" s="5"/>
      <c r="WS30" s="5"/>
      <c r="WT30" s="5"/>
      <c r="WU30" s="5"/>
      <c r="WV30" s="5"/>
      <c r="WW30" s="5"/>
      <c r="WX30" s="5"/>
      <c r="WY30" s="5"/>
      <c r="WZ30" s="5"/>
      <c r="XA30" s="5"/>
      <c r="XB30" s="5"/>
      <c r="XC30" s="5"/>
      <c r="XD30" s="5"/>
      <c r="XE30" s="5"/>
      <c r="XF30" s="5"/>
      <c r="XG30" s="5"/>
      <c r="XH30" s="5"/>
      <c r="XI30" s="5"/>
      <c r="XJ30" s="5"/>
      <c r="XK30" s="5"/>
      <c r="XL30" s="5"/>
      <c r="XM30" s="5"/>
      <c r="XN30" s="5"/>
      <c r="XO30" s="5"/>
      <c r="XP30" s="5"/>
      <c r="XQ30" s="5"/>
      <c r="XR30" s="5"/>
      <c r="XS30" s="5"/>
      <c r="XT30" s="5"/>
      <c r="XU30" s="5"/>
      <c r="XV30" s="5"/>
      <c r="XW30" s="5"/>
      <c r="XX30" s="5"/>
      <c r="XY30" s="5"/>
      <c r="XZ30" s="5"/>
      <c r="YA30" s="5"/>
      <c r="YB30" s="5"/>
      <c r="YC30" s="5"/>
      <c r="YD30" s="5"/>
      <c r="YE30" s="5"/>
      <c r="YF30" s="5"/>
      <c r="YG30" s="5"/>
      <c r="YH30" s="5"/>
      <c r="YI30" s="5"/>
      <c r="YJ30" s="5"/>
      <c r="YK30" s="5"/>
      <c r="YL30" s="5"/>
      <c r="YM30" s="5"/>
      <c r="YN30" s="5"/>
      <c r="YO30" s="5"/>
      <c r="YP30" s="5"/>
      <c r="YQ30" s="5"/>
      <c r="YR30" s="5"/>
      <c r="YS30" s="5"/>
      <c r="YT30" s="5"/>
      <c r="YU30" s="5"/>
      <c r="YV30" s="5"/>
      <c r="YW30" s="5"/>
      <c r="YX30" s="5"/>
      <c r="YY30" s="5"/>
      <c r="YZ30" s="5"/>
      <c r="ZA30" s="5"/>
      <c r="ZB30" s="5"/>
      <c r="ZC30" s="5"/>
      <c r="ZD30" s="5"/>
      <c r="ZE30" s="5"/>
      <c r="ZF30" s="5"/>
      <c r="ZG30" s="5"/>
      <c r="ZH30" s="5"/>
      <c r="ZI30" s="5"/>
      <c r="ZJ30" s="5"/>
      <c r="ZK30" s="5"/>
      <c r="ZL30" s="5"/>
      <c r="ZM30" s="5"/>
      <c r="ZN30" s="5"/>
      <c r="ZO30" s="5"/>
      <c r="ZP30" s="5"/>
      <c r="ZQ30" s="5"/>
      <c r="ZR30" s="5"/>
      <c r="ZS30" s="5"/>
      <c r="ZT30" s="5"/>
      <c r="ZU30" s="5"/>
      <c r="ZV30" s="5"/>
      <c r="ZW30" s="5"/>
      <c r="ZX30" s="5"/>
      <c r="ZY30" s="5"/>
      <c r="ZZ30" s="5"/>
      <c r="AAA30" s="5"/>
      <c r="AAB30" s="5"/>
      <c r="AAC30" s="5"/>
      <c r="AAD30" s="5"/>
      <c r="AAE30" s="5"/>
      <c r="AAF30" s="5"/>
      <c r="AAG30" s="5"/>
      <c r="AAH30" s="5"/>
      <c r="AAI30" s="5"/>
      <c r="AAJ30" s="5"/>
      <c r="AAK30" s="5"/>
      <c r="AAL30" s="5"/>
      <c r="AAM30" s="5"/>
      <c r="AAN30" s="5"/>
      <c r="AAO30" s="5"/>
      <c r="AAP30" s="5"/>
      <c r="AAQ30" s="5"/>
      <c r="AAR30" s="5"/>
      <c r="AAS30" s="5"/>
      <c r="AAT30" s="5"/>
      <c r="AAU30" s="5"/>
      <c r="AAV30" s="5"/>
      <c r="AAW30" s="5"/>
      <c r="AAX30" s="5"/>
      <c r="AAY30" s="5"/>
      <c r="AAZ30" s="5"/>
      <c r="ABA30" s="5"/>
      <c r="ABB30" s="5"/>
      <c r="ABC30" s="5"/>
      <c r="ABD30" s="5"/>
      <c r="ABE30" s="5"/>
      <c r="ABF30" s="5"/>
      <c r="ABG30" s="5"/>
      <c r="ABH30" s="5"/>
      <c r="ABI30" s="5"/>
      <c r="ABJ30" s="5"/>
      <c r="ABK30" s="5"/>
      <c r="ABL30" s="5"/>
      <c r="ABM30" s="5"/>
      <c r="ABN30" s="5"/>
      <c r="ABO30" s="5"/>
      <c r="ABP30" s="5"/>
      <c r="ABQ30" s="5"/>
      <c r="ABR30" s="5"/>
      <c r="ABS30" s="5"/>
      <c r="ABT30" s="5"/>
      <c r="ABU30" s="5"/>
      <c r="ABV30" s="5"/>
      <c r="ABW30" s="5"/>
      <c r="ABX30" s="5"/>
      <c r="ABY30" s="5"/>
      <c r="ABZ30" s="5"/>
      <c r="ACA30" s="5"/>
      <c r="ACB30" s="5"/>
      <c r="ACC30" s="5"/>
      <c r="ACD30" s="5"/>
      <c r="ACE30" s="5"/>
      <c r="ACF30" s="5"/>
      <c r="ACG30" s="5"/>
      <c r="ACH30" s="5"/>
      <c r="ACI30" s="5"/>
      <c r="ACJ30" s="5"/>
      <c r="ACK30" s="5"/>
      <c r="ACL30" s="5"/>
      <c r="ACM30" s="5"/>
      <c r="ACN30" s="5"/>
      <c r="ACO30" s="5"/>
      <c r="ACP30" s="5"/>
      <c r="ACQ30" s="5"/>
      <c r="ACR30" s="5"/>
      <c r="ACS30" s="5"/>
      <c r="ACT30" s="5"/>
      <c r="ACU30" s="5"/>
      <c r="ACV30" s="5"/>
      <c r="ACW30" s="5"/>
      <c r="ACX30" s="5"/>
      <c r="ACY30" s="5"/>
      <c r="ACZ30" s="5"/>
      <c r="ADA30" s="5"/>
      <c r="ADB30" s="5"/>
      <c r="ADC30" s="5"/>
      <c r="ADD30" s="5"/>
      <c r="ADE30" s="5"/>
      <c r="ADF30" s="5"/>
      <c r="ADG30" s="5"/>
      <c r="ADH30" s="5"/>
      <c r="ADI30" s="5"/>
      <c r="ADJ30" s="5"/>
      <c r="ADK30" s="5"/>
      <c r="ADL30" s="5"/>
      <c r="ADM30" s="5"/>
      <c r="ADN30" s="5"/>
      <c r="ADO30" s="5"/>
      <c r="ADP30" s="5"/>
      <c r="ADQ30" s="5"/>
      <c r="ADR30" s="5"/>
      <c r="ADS30" s="5"/>
      <c r="ADT30" s="5"/>
      <c r="ADU30" s="5"/>
      <c r="ADV30" s="5"/>
      <c r="ADW30" s="5"/>
      <c r="ADX30" s="5"/>
      <c r="ADY30" s="5"/>
      <c r="ADZ30" s="5"/>
      <c r="AEA30" s="5"/>
      <c r="AEB30" s="5"/>
      <c r="AEC30" s="5"/>
      <c r="AED30" s="5"/>
      <c r="AEE30" s="5"/>
      <c r="AEF30" s="5"/>
      <c r="AEG30" s="5"/>
      <c r="AEH30" s="5"/>
      <c r="AEI30" s="5"/>
      <c r="AEJ30" s="5"/>
      <c r="AEK30" s="5"/>
      <c r="AEL30" s="5"/>
      <c r="AEM30" s="5"/>
      <c r="AEN30" s="5"/>
      <c r="AEO30" s="5"/>
      <c r="AEP30" s="5"/>
      <c r="AEQ30" s="5"/>
      <c r="AER30" s="5"/>
      <c r="AES30" s="5"/>
      <c r="AET30" s="5"/>
      <c r="AEU30" s="5"/>
      <c r="AEV30" s="5"/>
      <c r="AEW30" s="5"/>
      <c r="AEX30" s="5"/>
      <c r="AEY30" s="5"/>
      <c r="AEZ30" s="5"/>
      <c r="AFA30" s="5"/>
      <c r="AFB30" s="5"/>
      <c r="AFC30" s="5"/>
      <c r="AFD30" s="5"/>
      <c r="AFE30" s="5"/>
      <c r="AFF30" s="5"/>
      <c r="AFG30" s="5"/>
      <c r="AFH30" s="5"/>
      <c r="AFI30" s="5"/>
      <c r="AFJ30" s="5"/>
      <c r="AFK30" s="5"/>
      <c r="AFL30" s="5"/>
      <c r="AFM30" s="5"/>
      <c r="AFN30" s="5"/>
      <c r="AFO30" s="5"/>
      <c r="AFP30" s="5"/>
      <c r="AFQ30" s="5"/>
      <c r="AFR30" s="5"/>
      <c r="AFS30" s="5"/>
      <c r="AFT30" s="5"/>
      <c r="AFU30" s="5"/>
      <c r="AFV30" s="5"/>
      <c r="AFW30" s="5"/>
      <c r="AFX30" s="5"/>
      <c r="AFY30" s="5"/>
      <c r="AFZ30" s="5"/>
      <c r="AGA30" s="5"/>
      <c r="AGB30" s="5"/>
      <c r="AGC30" s="5"/>
      <c r="AGD30" s="5"/>
      <c r="AGE30" s="5"/>
      <c r="AGF30" s="5"/>
      <c r="AGG30" s="5"/>
      <c r="AGH30" s="5"/>
      <c r="AGI30" s="5"/>
      <c r="AGJ30" s="5"/>
      <c r="AGK30" s="5"/>
      <c r="AGL30" s="5"/>
      <c r="AGM30" s="5"/>
      <c r="AGN30" s="5"/>
      <c r="AGO30" s="5"/>
      <c r="AGP30" s="5"/>
      <c r="AGQ30" s="5"/>
      <c r="AGR30" s="5"/>
      <c r="AGS30" s="5"/>
      <c r="AGT30" s="5"/>
      <c r="AGU30" s="5"/>
      <c r="AGV30" s="5"/>
      <c r="AGW30" s="5"/>
      <c r="AGX30" s="5"/>
      <c r="AGY30" s="5"/>
      <c r="AGZ30" s="5"/>
      <c r="AHA30" s="5"/>
      <c r="AHB30" s="5"/>
      <c r="AHC30" s="5"/>
      <c r="AHD30" s="5"/>
      <c r="AHE30" s="5"/>
      <c r="AHF30" s="5"/>
      <c r="AHG30" s="5"/>
      <c r="AHH30" s="5"/>
      <c r="AHI30" s="5"/>
      <c r="AHJ30" s="5"/>
      <c r="AHK30" s="5"/>
      <c r="AHL30" s="5"/>
      <c r="AHM30" s="5"/>
      <c r="AHN30" s="5"/>
      <c r="AHO30" s="5"/>
      <c r="AHP30" s="5"/>
      <c r="AHQ30" s="5"/>
      <c r="AHR30" s="5"/>
      <c r="AHS30" s="5"/>
      <c r="AHT30" s="5"/>
      <c r="AHU30" s="5"/>
      <c r="AHV30" s="5"/>
      <c r="AHW30" s="5"/>
      <c r="AHX30" s="5"/>
      <c r="AHY30" s="5"/>
      <c r="AHZ30" s="5"/>
      <c r="AIA30" s="5"/>
      <c r="AIB30" s="5"/>
      <c r="AIC30" s="5"/>
      <c r="AID30" s="5"/>
      <c r="AIE30" s="5"/>
      <c r="AIF30" s="5"/>
      <c r="AIG30" s="5"/>
      <c r="AIH30" s="5"/>
      <c r="AII30" s="5"/>
      <c r="AIJ30" s="5"/>
      <c r="AIK30" s="5"/>
      <c r="AIL30" s="5"/>
      <c r="AIM30" s="5"/>
      <c r="AIN30" s="5"/>
      <c r="AIO30" s="5"/>
      <c r="AIP30" s="5"/>
      <c r="AIQ30" s="5"/>
      <c r="AIR30" s="5"/>
      <c r="AIS30" s="5"/>
      <c r="AIT30" s="5"/>
      <c r="AIU30" s="5"/>
      <c r="AIV30" s="5"/>
      <c r="AIW30" s="5"/>
      <c r="AIX30" s="5"/>
      <c r="AIY30" s="5"/>
      <c r="AIZ30" s="5"/>
      <c r="AJA30" s="5"/>
      <c r="AJB30" s="5"/>
      <c r="AJC30" s="5"/>
      <c r="AJD30" s="5"/>
      <c r="AJE30" s="5"/>
      <c r="AJF30" s="5"/>
      <c r="AJG30" s="5"/>
      <c r="AJH30" s="5"/>
      <c r="AJI30" s="5"/>
      <c r="AJJ30" s="5"/>
      <c r="AJK30" s="5"/>
      <c r="AJL30" s="5"/>
      <c r="AJM30" s="5"/>
      <c r="AJN30" s="5"/>
      <c r="AJO30" s="5"/>
      <c r="AJP30" s="5"/>
      <c r="AJQ30" s="5"/>
      <c r="AJR30" s="5"/>
      <c r="AJS30" s="5"/>
      <c r="AJT30" s="5"/>
      <c r="AJU30" s="5"/>
      <c r="AJV30" s="5"/>
      <c r="AJW30" s="5"/>
      <c r="AJX30" s="5"/>
      <c r="AJY30" s="5"/>
      <c r="AJZ30" s="5"/>
      <c r="AKA30" s="5"/>
      <c r="AKB30" s="5"/>
      <c r="AKC30" s="5"/>
      <c r="AKD30" s="5"/>
      <c r="AKE30" s="5"/>
      <c r="AKF30" s="5"/>
      <c r="AKG30" s="5"/>
      <c r="AKH30" s="5"/>
      <c r="AKI30" s="5"/>
      <c r="AKJ30" s="5"/>
      <c r="AKK30" s="5"/>
      <c r="AKL30" s="5"/>
      <c r="AKM30" s="5"/>
      <c r="AKN30" s="5"/>
      <c r="AKO30" s="5"/>
      <c r="AKP30" s="5"/>
      <c r="AKQ30" s="5"/>
      <c r="AKR30" s="5"/>
      <c r="AKS30" s="5"/>
      <c r="AKT30" s="5"/>
      <c r="AKU30" s="5"/>
      <c r="AKV30" s="5"/>
      <c r="AKW30" s="5"/>
      <c r="AKX30" s="5"/>
      <c r="AKY30" s="5"/>
      <c r="AKZ30" s="5"/>
      <c r="ALA30" s="5"/>
      <c r="ALB30" s="5"/>
      <c r="ALC30" s="5"/>
      <c r="ALD30" s="5"/>
      <c r="ALE30" s="5"/>
      <c r="ALF30" s="5"/>
      <c r="ALG30" s="5"/>
      <c r="ALH30" s="5"/>
      <c r="ALI30" s="5"/>
      <c r="ALJ30" s="5"/>
      <c r="ALK30" s="5"/>
      <c r="ALL30" s="5"/>
      <c r="ALM30" s="5"/>
      <c r="ALN30" s="5"/>
      <c r="ALO30" s="5"/>
      <c r="ALP30" s="5"/>
      <c r="ALQ30" s="5"/>
      <c r="ALR30" s="5"/>
      <c r="ALS30" s="5"/>
      <c r="ALT30" s="5"/>
      <c r="ALU30" s="5"/>
      <c r="ALV30" s="5"/>
      <c r="ALW30" s="5"/>
    </row>
  </sheetData>
  <mergeCells count="7">
    <mergeCell ref="A11:H11"/>
    <mergeCell ref="B3:I3"/>
    <mergeCell ref="B2:I2"/>
    <mergeCell ref="I4:I11"/>
    <mergeCell ref="A1:B1"/>
    <mergeCell ref="B6:H6"/>
    <mergeCell ref="B7:H7"/>
  </mergeCells>
  <conditionalFormatting sqref="A5:A8">
    <cfRule type="containsText" dxfId="2" priority="2" operator="containsText" text="Not covered">
      <formula>NOT(ISERROR(SEARCH("Not covered",A5)))</formula>
    </cfRule>
  </conditionalFormatting>
  <conditionalFormatting sqref="B4:H4 B6:B7">
    <cfRule type="containsText" dxfId="1" priority="3" operator="containsText" text="Not covered">
      <formula>NOT(ISERROR(SEARCH("Not covered",B4)))</formula>
    </cfRule>
  </conditionalFormatting>
  <conditionalFormatting sqref="A3:A4 A9:A11">
    <cfRule type="containsText" dxfId="0" priority="4" operator="containsText" text="Not covered">
      <formula>NOT(ISERROR(SEARCH("Not covered",A3)))</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RFQ</vt:lpstr>
      <vt:lpstr>RENEWAL 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27022601</dc:creator>
  <dc:description/>
  <cp:lastModifiedBy>27022601</cp:lastModifiedBy>
  <cp:revision>5</cp:revision>
  <dcterms:created xsi:type="dcterms:W3CDTF">2023-11-20T09:11:52Z</dcterms:created>
  <dcterms:modified xsi:type="dcterms:W3CDTF">2024-03-19T13:20:05Z</dcterms:modified>
  <dc:language>en-GB</dc:language>
</cp:coreProperties>
</file>