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Test_Data\BUDGET\"/>
    </mc:Choice>
  </mc:AlternateContent>
  <bookViews>
    <workbookView xWindow="0" yWindow="0" windowWidth="20925" windowHeight="2070" tabRatio="859"/>
  </bookViews>
  <sheets>
    <sheet name="Budget_GUI_Rentals_Manifest" sheetId="1" r:id="rId1"/>
  </sheets>
  <definedNames>
    <definedName name="_xlnm._FilterDatabase" localSheetId="0" hidden="1">Budget_GUI_Rentals_Manifest!$A$1:$BV$101</definedName>
  </definedNames>
  <calcPr calcId="152511"/>
</workbook>
</file>

<file path=xl/calcChain.xml><?xml version="1.0" encoding="utf-8"?>
<calcChain xmlns="http://schemas.openxmlformats.org/spreadsheetml/2006/main">
  <c r="O2" i="1" l="1"/>
  <c r="M2" i="1"/>
  <c r="M5" i="1" l="1"/>
  <c r="M4" i="1"/>
  <c r="M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AL2" i="1" l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</calcChain>
</file>

<file path=xl/sharedStrings.xml><?xml version="1.0" encoding="utf-8"?>
<sst xmlns="http://schemas.openxmlformats.org/spreadsheetml/2006/main" count="2275" uniqueCount="336">
  <si>
    <t>EXECUTE</t>
  </si>
  <si>
    <t>Y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</si>
  <si>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</si>
  <si>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</si>
  <si>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</si>
  <si>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</si>
  <si>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</si>
  <si>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</si>
  <si>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</si>
  <si>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</si>
  <si>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</si>
  <si>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</si>
  <si>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</si>
  <si>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</si>
  <si>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JFK</t>
  </si>
  <si>
    <t>ITERATION</t>
  </si>
  <si>
    <t>SAN</t>
  </si>
  <si>
    <t>https://wizardgui-uat.avisbudget.com/wizardgui/WriteToken?token=1c11935e-801a-4c45-ae8f-e3489a7dc257</t>
  </si>
  <si>
    <t>COUNTRY/REGION</t>
  </si>
  <si>
    <t>COADDR3</t>
  </si>
  <si>
    <t>NEW YORK,NY,11430,US</t>
  </si>
  <si>
    <t>COEMAIL</t>
  </si>
  <si>
    <t>test@email.com</t>
  </si>
  <si>
    <t>COCOUNTRY</t>
  </si>
  <si>
    <t>COSTATE</t>
  </si>
  <si>
    <t>CODRLICNO</t>
  </si>
  <si>
    <t>CODOB</t>
  </si>
  <si>
    <t>COCOMPANY</t>
  </si>
  <si>
    <t>COADDR1</t>
  </si>
  <si>
    <t>COADDR2</t>
  </si>
  <si>
    <t>NY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</si>
  <si>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</si>
  <si>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</si>
  <si>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</si>
  <si>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</si>
  <si>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</si>
  <si>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</si>
  <si>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</si>
  <si>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</si>
  <si>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</si>
  <si>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</si>
  <si>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</si>
  <si>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American Express</t>
  </si>
  <si>
    <t>372867167558008</t>
  </si>
  <si>
    <t>12</t>
  </si>
  <si>
    <t>21</t>
  </si>
  <si>
    <t>ADRLASTNAME</t>
  </si>
  <si>
    <t>ADRFIRSTNAME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</si>
  <si>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</si>
  <si>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</si>
  <si>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</si>
  <si>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</si>
  <si>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</si>
  <si>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</si>
  <si>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</si>
  <si>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</si>
  <si>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</si>
  <si>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</si>
  <si>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</si>
  <si>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</si>
  <si>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</si>
  <si>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</si>
  <si>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</si>
  <si>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</si>
  <si>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</si>
  <si>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</si>
  <si>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</si>
  <si>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</si>
  <si>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</si>
  <si>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</si>
  <si>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</si>
  <si>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</si>
  <si>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</si>
  <si>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</si>
  <si>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</si>
  <si>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Parsippany,TX,07822,US</t>
  </si>
  <si>
    <t>12JJ99LO3222</t>
  </si>
  <si>
    <t>12JJ99LO3223</t>
  </si>
  <si>
    <t>12JJ99LO3224</t>
  </si>
  <si>
    <t>12JJ99LO3225</t>
  </si>
  <si>
    <t>12JJ99LO3226</t>
  </si>
  <si>
    <t>12JJ99LO3227</t>
  </si>
  <si>
    <t>12JJ99LO3228</t>
  </si>
  <si>
    <t>12JJ99LO3229</t>
  </si>
  <si>
    <t>12JJ99LO3230</t>
  </si>
  <si>
    <t>12JJ99LO3231</t>
  </si>
  <si>
    <t>12JJ99LO3232</t>
  </si>
  <si>
    <t>12JJ99LO3233</t>
  </si>
  <si>
    <t>12JJ99LO3234</t>
  </si>
  <si>
    <t>12JJ99LO3235</t>
  </si>
  <si>
    <t>12JJ99LO3236</t>
  </si>
  <si>
    <t>12JJ99LO3237</t>
  </si>
  <si>
    <t>12JJ99LO3238</t>
  </si>
  <si>
    <t>12JJ99LO3239</t>
  </si>
  <si>
    <t>12JJ99LO3240</t>
  </si>
  <si>
    <t>12JJ99LO3241</t>
  </si>
  <si>
    <t>12JJ99LO3242</t>
  </si>
  <si>
    <t>12JJ99LO3243</t>
  </si>
  <si>
    <t>12JJ99LO3244</t>
  </si>
  <si>
    <t>12JJ99LO3245</t>
  </si>
  <si>
    <t>12JJ99LO3246</t>
  </si>
  <si>
    <t>12JJ99LO3247</t>
  </si>
  <si>
    <t>12JJ99LO3248</t>
  </si>
  <si>
    <t>12JJ99LO3249</t>
  </si>
  <si>
    <t>12JJ99LO3250</t>
  </si>
  <si>
    <t>NJ</t>
  </si>
  <si>
    <t>CO</t>
  </si>
  <si>
    <t>WIZARDNO</t>
  </si>
  <si>
    <t>LASTNAME</t>
  </si>
  <si>
    <t>CUST_TYPE</t>
  </si>
  <si>
    <t>NonWizard</t>
  </si>
  <si>
    <t>RETURNSTATION</t>
  </si>
  <si>
    <t>RETURNTIME</t>
  </si>
  <si>
    <t>RETURNDATE</t>
  </si>
  <si>
    <t>COUPON</t>
  </si>
  <si>
    <t>FIRSTNAME</t>
  </si>
  <si>
    <t>12JJ99LO3251</t>
  </si>
  <si>
    <t>12JJ99LO3252</t>
  </si>
  <si>
    <t>12JJ99LO3253</t>
  </si>
  <si>
    <t>12JJ99LO3254</t>
  </si>
  <si>
    <t>12JJ99LO3255</t>
  </si>
  <si>
    <t>12JJ99LO3256</t>
  </si>
  <si>
    <t>12JJ99LO3257</t>
  </si>
  <si>
    <t>12JJ99LO3258</t>
  </si>
  <si>
    <t>12JJ99LO3259</t>
  </si>
  <si>
    <t>12JJ99LO3260</t>
  </si>
  <si>
    <t>12JJ99LO3261</t>
  </si>
  <si>
    <t>12JJ99LO3262</t>
  </si>
  <si>
    <t>12JJ99LO3263</t>
  </si>
  <si>
    <t>12JJ99LO3264</t>
  </si>
  <si>
    <t>12JJ99LO3265</t>
  </si>
  <si>
    <t>12JJ99LO3266</t>
  </si>
  <si>
    <t>12JJ99LO3267</t>
  </si>
  <si>
    <t>9</t>
  </si>
  <si>
    <t>MUYY001</t>
  </si>
  <si>
    <t>REMARKS</t>
  </si>
  <si>
    <t>REMARKS ADDED</t>
  </si>
  <si>
    <t>ANB</t>
  </si>
  <si>
    <t>B5H</t>
  </si>
  <si>
    <t>D5C</t>
  </si>
  <si>
    <t>DHN</t>
  </si>
  <si>
    <t>HSV</t>
  </si>
  <si>
    <t>HS1</t>
  </si>
  <si>
    <t>M6O</t>
  </si>
  <si>
    <t>MOB</t>
  </si>
  <si>
    <t>DF6</t>
  </si>
  <si>
    <t>MGM</t>
  </si>
  <si>
    <t>MA7</t>
  </si>
  <si>
    <t>MSL</t>
  </si>
  <si>
    <t>MU3</t>
  </si>
  <si>
    <t>TCL</t>
  </si>
  <si>
    <t>AC2</t>
  </si>
  <si>
    <t>JNU</t>
  </si>
  <si>
    <t>J2D</t>
  </si>
  <si>
    <t>ENA</t>
  </si>
  <si>
    <t>ADQ</t>
  </si>
  <si>
    <t>PET</t>
  </si>
  <si>
    <t>SIT</t>
  </si>
  <si>
    <t>AK8</t>
  </si>
  <si>
    <t>V7B</t>
  </si>
  <si>
    <t>IFP</t>
  </si>
  <si>
    <t>CF9</t>
  </si>
  <si>
    <t>F9C</t>
  </si>
  <si>
    <t>FU3</t>
  </si>
  <si>
    <t>JGX</t>
  </si>
  <si>
    <t>U7S</t>
  </si>
  <si>
    <t>SN6</t>
  </si>
  <si>
    <t>H8C</t>
  </si>
  <si>
    <t>H1W</t>
  </si>
  <si>
    <t>HE2</t>
  </si>
  <si>
    <t>Z9U</t>
  </si>
  <si>
    <t>HB2</t>
  </si>
  <si>
    <t>IPL</t>
  </si>
  <si>
    <t>IYK</t>
  </si>
  <si>
    <t>LN2</t>
  </si>
  <si>
    <t>LJ4</t>
  </si>
  <si>
    <t>WJF</t>
  </si>
  <si>
    <t>W3J</t>
  </si>
  <si>
    <t>LV5</t>
  </si>
  <si>
    <t>L5S</t>
  </si>
  <si>
    <t>CARGROUP</t>
  </si>
  <si>
    <t>AWD</t>
  </si>
  <si>
    <t>A-Sub-Compact</t>
  </si>
  <si>
    <t>B-Compact</t>
  </si>
  <si>
    <t>C-Intermediate</t>
  </si>
  <si>
    <t>FTNTYPE</t>
  </si>
  <si>
    <t>FTNUMBER</t>
  </si>
  <si>
    <t>INSURANCE</t>
  </si>
  <si>
    <t>COUNTERPRODUCT</t>
  </si>
  <si>
    <t>LDW | PAI</t>
  </si>
  <si>
    <t>GPS | CBS</t>
  </si>
  <si>
    <t>MG2</t>
  </si>
  <si>
    <t>LDW | PAI | ALI</t>
  </si>
  <si>
    <t>LDW | PEP</t>
  </si>
  <si>
    <t>LDW | PEP | ALI</t>
  </si>
  <si>
    <t>PEP | ALI</t>
  </si>
  <si>
    <t>PAI | ALI</t>
  </si>
  <si>
    <t>LDW | ALI</t>
  </si>
  <si>
    <t>PAI | PEP</t>
  </si>
  <si>
    <t>Avis2018#</t>
  </si>
  <si>
    <t>RESNO</t>
  </si>
  <si>
    <t>N</t>
  </si>
  <si>
    <t>1234567891</t>
  </si>
  <si>
    <t>678767980</t>
  </si>
  <si>
    <t>CREDIT_CARD</t>
  </si>
  <si>
    <t>CA</t>
  </si>
  <si>
    <t>R</t>
  </si>
  <si>
    <t>64459010</t>
  </si>
  <si>
    <t>1100</t>
  </si>
  <si>
    <t>FROMDATE</t>
  </si>
  <si>
    <t>FROMTIME</t>
  </si>
  <si>
    <t>TODATE</t>
  </si>
  <si>
    <t>TOTIME</t>
  </si>
  <si>
    <t>1000</t>
  </si>
  <si>
    <t>MESSAGE</t>
  </si>
  <si>
    <t>STATUS</t>
  </si>
  <si>
    <t>09903939US3</t>
  </si>
  <si>
    <t>BUDGET</t>
  </si>
  <si>
    <t>TCB_001_Create a Reservation  Rental_1Dy_Same_Day</t>
  </si>
  <si>
    <t>TCB_002_Create a Reservation  Rental_1Dy_BCD-A</t>
  </si>
  <si>
    <t>TCB_003_Create a Reservation  Rental_1Dy_BCD-K</t>
  </si>
  <si>
    <t>TCB_004_Create a Reservation  Rental_1Dy_BCD-C_Cool_Car</t>
  </si>
  <si>
    <t>TCB_005_Create a Reservation  Rental_1Dy_BCD-D</t>
  </si>
  <si>
    <t>TCB_006_Create a Reservation  Rental_1Dy_CPN_Money_Off</t>
  </si>
  <si>
    <t>TCB_007_Create a Reservation  Rental_1Dy_Period_Rate</t>
  </si>
  <si>
    <t>TCB_008_Create a Reservation  Rental_1Dy_1Hr_Counter_Products</t>
  </si>
  <si>
    <t>TCB_009_Create a Reservation  Rental_1Dy_Insurances_LDW_PAI</t>
  </si>
  <si>
    <t>TCB_010_Create a Reservation  Rental_1Dy_CPN_Money_Off_Counter_Products_Insurances_LDW_PAI_PEP_FSO</t>
  </si>
  <si>
    <t>TCB_011_Create a Reservation  Rental_2Dys_One_Way_Fee_Cool_Car</t>
  </si>
  <si>
    <t>TCB_012_Create a Reservation  Rental_2Dys_One_Way_Fee_Counter_Product</t>
  </si>
  <si>
    <t>TCB_013_Create a Reservation  Rental_2Dys_One_Way_Fee_BCD-G_Govt</t>
  </si>
  <si>
    <t>TCB_014_Create a Reservation  Rental_2Dys_BCD-S</t>
  </si>
  <si>
    <t>TCB_015_Create a Reservation  Rental_2Dys_BCD-G_Govt</t>
  </si>
  <si>
    <t>TCB_016_Create a Reservation  Rental_2Dys_BCD-F</t>
  </si>
  <si>
    <t>TCB_017_Create a Reservation  Rental_2Dys_CPN_Percent_Off</t>
  </si>
  <si>
    <t>TCA_018_Create a Reservation  Rental_3Dys_Counter_Product</t>
  </si>
  <si>
    <t>TCB_019_Create a Reservation  Rental_3Dys_BCD-M</t>
  </si>
  <si>
    <t>TCB_020_Create a Reservation  Rental_3Dys_BCD-I</t>
  </si>
  <si>
    <t>TCB_021_Create a Reservation  Rental_3Dys_BCD-J</t>
  </si>
  <si>
    <t>TCB_022_Create a Reservation  Rental_3Dys_BCD-F</t>
  </si>
  <si>
    <t>TCB_024_Create a Reservation  Rental_3Dys_Licensee_Airport</t>
  </si>
  <si>
    <t>TCB_026_Create a Reservation  Rental_4Dys_BCD-R</t>
  </si>
  <si>
    <t>TCB_027_Create a Reservation  Rental_4Dys_BCD-T_Cool_Car</t>
  </si>
  <si>
    <t>TCB_028_Create a Reservation  Rental_4Dys_One_Way_Fee_GOVT_BCD</t>
  </si>
  <si>
    <t>TCB_029_Create a Reservation  Rental_4Dys_Corporate_Airport</t>
  </si>
  <si>
    <t>TCB_030_Create a Reservation  Rental_4Dys_Corporate_Off_Airport</t>
  </si>
  <si>
    <t>TCA_031_Create a Reservation  Rental_4Dys_Cool_Car_Insurances_LDW_PAI_PEP</t>
  </si>
  <si>
    <t>TCB_032_Create a Reservation  Rental_4Dys_2hr</t>
  </si>
  <si>
    <t>TCB_034_Create a Reservation  Rental_WK_8Dys_1hour</t>
  </si>
  <si>
    <t>TCB_035_Create a Reservation  Rental_WK_CPN_Money_Off</t>
  </si>
  <si>
    <t>TCB_036_Create a Reservation  Rental_WK_One_Way_Fee</t>
  </si>
  <si>
    <t>TCA_037_Create a Reservation  Rental_WK_6Dys_Counter_Product</t>
  </si>
  <si>
    <t>TCA_038_Create a Reservation  Rental_WK_Insurances_PAI_ALI</t>
  </si>
  <si>
    <t>TCA_039_Create a Reservation  Rental_WK_Insurances_LDW_PAI_PEP_ALI</t>
  </si>
  <si>
    <t>TCB_040_Create a Reservation  Rental_WK_1hr_30mins_BCD-G_Govt</t>
  </si>
  <si>
    <t>TCB_042_Create a Reservation  Rental_Monthly_CPN-Money_Off</t>
  </si>
  <si>
    <t>TCA_043_Create a Reservation  Rental_Extended_Insurances_LDW_PEP</t>
  </si>
  <si>
    <t>TCA_044_Create a Reservation  Rental_Extended_Counter_Products</t>
  </si>
  <si>
    <t>TCB_045_Create a Reservation  Rental_MiniLease_BCD-M</t>
  </si>
  <si>
    <t>TCA_047_Create a Reservation  Rental_MiniLease_CPN_Days_Off_Insurances_LDW_PAI_ALI</t>
  </si>
  <si>
    <t>TCB_048_Create a Reservation  Rental_WKend_Licensee_Off_Airport_CPN_Money_Off</t>
  </si>
  <si>
    <t>TCA_049_Create a Reservation  Rental_WKend_Insurances_LDW_PAI_PEP</t>
  </si>
  <si>
    <t>TCA_050_Create a Reservation  Rental_WKend_Counter_Products</t>
  </si>
  <si>
    <t>TCB_051_Create a Reservation  Rental_WKend_BCD-S</t>
  </si>
  <si>
    <t>TCB_053_Create a Reservation  Rental_WKend_GSO_Remarks</t>
  </si>
  <si>
    <t>Create a Reservation Rental (Daily) 1/2 day in US LOC for a  - pickup/dropoff same day</t>
  </si>
  <si>
    <t>Create a Reservation Rental (Daily) 1 day in US LOC for a  with BCD Type A (Group Association)</t>
  </si>
  <si>
    <t>Create a Reservation Rental (Daily) 1 day in US LOC for a  with BCD Type K (Competitive)</t>
  </si>
  <si>
    <t>Create a Reservation Rental (Daily) 1 day in US LOC for a  with BCD Type C (Corporate) Cool_Car</t>
  </si>
  <si>
    <t>Create a Reservation Rental (Daily) 1 day in US LOC for a  with BCD Type D (Triple A)</t>
  </si>
  <si>
    <t>Create a Reservation Rental (Daily) 1 day in US LOC for a  with CPN $ off</t>
  </si>
  <si>
    <t>Create a Reservation Rental (Daily) 1 day in US LOC for a  - with a Period rate</t>
  </si>
  <si>
    <t>Create a Reservation Rental (Daily) 1 day 1 hour) in US LOC for a  with CSS | GPS</t>
  </si>
  <si>
    <t>Create a Reservation Rental (Daily) 1 day in US LOC for a  with Insurances LDW and PAI</t>
  </si>
  <si>
    <t>Create a Reservation Rental (Daily) 1 day in US LOC for a  with CPN $ off with CBS | XMR with Insurances LDW PAI PEP FSO</t>
  </si>
  <si>
    <t>Create a Reservation Rental (Daily) 2 days in US LOC for a  with One Way Fee Cool_Car</t>
  </si>
  <si>
    <t>Create a Reservation Rental (Daily) 2 days in US LOC for a  with One Way Fee with RSN | TAB</t>
  </si>
  <si>
    <t>Create a Reservation Rental (Daily) 2 days in US LOC for a  with One Way Fee with BCD G (Government)</t>
  </si>
  <si>
    <t>Create a Reservation Rental (Daily) 2 days in US LOC for a  with BCD S (TeleSales)</t>
  </si>
  <si>
    <t>Create a Reservation Rental (Daily) 2 days in US LOC for a  with BCD G (Government)</t>
  </si>
  <si>
    <t>Create a Reservation Rental (Daily) 2 days in US LOC for a  with BCD F (Field Association)</t>
  </si>
  <si>
    <t>Create a Reservation Rental (Daily) 2 days in US LOC for a  with CPN % off</t>
  </si>
  <si>
    <t>Create a Reservation Rental (Daily) 3 days in US LOC for a  with GPS</t>
  </si>
  <si>
    <t>Create a Reservation Rental (Daily) 3 days in US LOC for a  with BCD M (Marketing)</t>
  </si>
  <si>
    <t>Create a Reservation Rental (Daily) 3 days in US LOC for a  with BCD I (International)</t>
  </si>
  <si>
    <t>Create a Reservation Rental (Daily) 3 days in US LOC for a  with BCD J (Leisure Pass)</t>
  </si>
  <si>
    <t>Create a Reservation Rental (Daily) 3 days in US LOC for a  with BCD F (Field Association)</t>
  </si>
  <si>
    <t xml:space="preserve">Create a Reservation Rental (Daily) 3 days  in US LOC Licensee Airport for a </t>
  </si>
  <si>
    <t>Create a Reservation Rental (Daily) 4 days in US LOC for a  with BCD R (Accomodation)</t>
  </si>
  <si>
    <t>Create a Reservation Rental (Daily) 4 days in US LOC for a  with BCD T (TeleSales) with Cool Car</t>
  </si>
  <si>
    <t>Create a Reservation Rental (Daily) 4 days in US LOC for a  with One Way Fee with BCD G (Government)</t>
  </si>
  <si>
    <t xml:space="preserve">Create a Reservation Rental (Daily) 4 days in US LOC Corporate Airport for a </t>
  </si>
  <si>
    <t xml:space="preserve">Create a Reservation Rental (Daily) 4 days in US LOC Corporate Off Airport for a </t>
  </si>
  <si>
    <t>Create a Reservation Rental (Daily) 4 days in US LOC for a  with a Cool Car and Insurances LDW PAI and PEP</t>
  </si>
  <si>
    <t xml:space="preserve">Create a Reservation Rental (Daily) 4 days 2 hours in US LOC for a </t>
  </si>
  <si>
    <t xml:space="preserve">Create a Reservation Rental (Weekly) 8 days 1 hour in US LOC for a </t>
  </si>
  <si>
    <t>Create a Reservation Rental (Weekly) 9 days in US LOC for a  with CPN $ off</t>
  </si>
  <si>
    <t>Create a Reservation Rental (Weekly) 14 days in US LOC for a  with One Way Fee</t>
  </si>
  <si>
    <t>Create a Reservation Rental (Weekly) 6 days in US LOC for a  with GPS</t>
  </si>
  <si>
    <t>Create a Reservation Rental (Weekly) 21 days in US LOC for a  with Insurances PAI and ALI</t>
  </si>
  <si>
    <t>Create a Reservation Rental (Weekly) 27 days in US LOC for a  with Insurances LDW PAI PEP and ALI</t>
  </si>
  <si>
    <t>Create a Reservation Rental (Weekly) 5 days 1 hour 30 minutes in US LOC for a  with BCD G (Government)</t>
  </si>
  <si>
    <t>Create a Reservation Rental (Monthly) 28 days in US LOC for a  with CPN $ off</t>
  </si>
  <si>
    <t>Create a Reservation Rental (Extended) 42 days in US LOC for a  with Insurances LDW and PEP</t>
  </si>
  <si>
    <t>Create a Reservation Rental (Extended) 59 days in US LOC for a  with GPS | XMR</t>
  </si>
  <si>
    <t>Create a Reservation Rental (Mini-Lease) 60 days) in US LOC for a  with BCD M (Marketing)</t>
  </si>
  <si>
    <t>Create a Reservation Rental (Mini-Lease) 190 days) in US LOC for a  with CPN Days off with Insurances LDW PAI and ALI</t>
  </si>
  <si>
    <t>Create a Reservation Rental (Weekend) 3 days (Thu-Sun) in US LOC Licensee Off-Airport for a  with CPN $ off</t>
  </si>
  <si>
    <t>Create a Reservation Rental (Weekend) 3 days (Thu-Sun) in US LOC for a  with Insurances LDW PAI and PEP</t>
  </si>
  <si>
    <t>Create a Reservation Rental (Weekend) 3 days (Thu-Sun) in US LOC for a  with RSN | CBS</t>
  </si>
  <si>
    <t>Create a Reservation Rental (Weekend) 3 days (Thu-Sun) in US LOC for a  with BCD S (TeleSales)</t>
  </si>
  <si>
    <t>Create a Reservation Rental (Weekend) 3 days (Thu-Sun) in US LOC for a  with Gas Service Option in Remarks</t>
  </si>
  <si>
    <t>https://uat.ccrgservices.com/wizardgui2/ui/wizard.jsf?i_brand=i-budget&amp;mnemonic=</t>
  </si>
  <si>
    <t>BOS</t>
  </si>
  <si>
    <t>RST</t>
  </si>
  <si>
    <t>LGA</t>
  </si>
  <si>
    <t>OGG</t>
  </si>
  <si>
    <t>BHM</t>
  </si>
  <si>
    <t>STL</t>
  </si>
  <si>
    <t>PH4</t>
  </si>
  <si>
    <t>GSP</t>
  </si>
  <si>
    <t>BFL</t>
  </si>
  <si>
    <t>BNA</t>
  </si>
  <si>
    <t>BUF</t>
  </si>
  <si>
    <t>IND</t>
  </si>
  <si>
    <t>SJU</t>
  </si>
  <si>
    <t>MSP</t>
  </si>
  <si>
    <t>JAC</t>
  </si>
  <si>
    <t>LYH</t>
  </si>
  <si>
    <t>DAL</t>
  </si>
  <si>
    <t>STT</t>
  </si>
  <si>
    <t>PIE</t>
  </si>
  <si>
    <t>MCO</t>
  </si>
  <si>
    <t>STX</t>
  </si>
  <si>
    <t>HHH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</si>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</sst>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/dd/yy;@"/>
  </numFmts>
  <fonts count="9" x14ac:knownFonts="1">
    <font>
      <sz val="11"/>
      <color indexed="8"/>
      <name val="Mic Shell Dlg"/>
      <charset val="1"/>
    </font>
    <font>
      <sz val="11"/>
      <name val="Mic Shell Dlg"/>
      <charset val="1"/>
    </font>
    <font>
      <sz val="11"/>
      <name val="Arial"/>
      <family val="2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6DB5"/>
      <name val="Arial"/>
      <family val="2"/>
    </font>
    <font>
      <sz val="9"/>
      <color rgb="FF222222"/>
      <name val="Consolas"/>
      <family val="3"/>
    </font>
    <font>
      <sz val="11"/>
      <color rgb="FF333333"/>
      <name val="Arial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4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5" borderId="1" xfId="0" applyNumberFormat="1" applyFont="1" applyFill="1" applyBorder="1"/>
    <xf numFmtId="49" fontId="0" fillId="0" borderId="0" xfId="0" applyNumberFormat="1" applyFont="1" applyFill="1" applyBorder="1"/>
    <xf numFmtId="49" fontId="0" fillId="0" borderId="0" xfId="0" applyNumberFormat="1" applyFont="1" applyFill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1" fillId="4" borderId="1" xfId="0" quotePrefix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 applyFill="1" applyBorder="1"/>
    <xf numFmtId="49" fontId="0" fillId="0" borderId="2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 applyFont="1"/>
    <xf numFmtId="164" fontId="3" fillId="3" borderId="1" xfId="0" applyNumberFormat="1" applyFont="1" applyFill="1" applyBorder="1"/>
    <xf numFmtId="164" fontId="0" fillId="0" borderId="0" xfId="0" applyNumberFormat="1" applyFont="1"/>
    <xf numFmtId="0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7" fillId="0" borderId="0" xfId="0" applyFont="1"/>
    <xf numFmtId="0" fontId="3" fillId="3" borderId="1" xfId="0" applyFont="1" applyFill="1" applyBorder="1"/>
    <xf numFmtId="8" fontId="3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8" fontId="1" fillId="4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8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1"/>
  <sheetViews>
    <sheetView tabSelected="1" topLeftCell="BM1" workbookViewId="0">
      <pane ySplit="1" topLeftCell="A2" activePane="bottomLeft" state="frozen"/>
      <selection activeCell="L1" sqref="L1"/>
      <selection pane="bottomLeft" activeCell="BP15" sqref="BP15"/>
    </sheetView>
  </sheetViews>
  <sheetFormatPr defaultColWidth="9.125" defaultRowHeight="14.25" x14ac:dyDescent="0.2"/>
  <cols>
    <col min="1" max="1" width="16.625" style="20" bestFit="1" customWidth="1" collapsed="1"/>
    <col min="2" max="2" width="10" style="20" bestFit="1" customWidth="1" collapsed="1"/>
    <col min="3" max="3" width="8.25" style="20" bestFit="1" customWidth="1" collapsed="1"/>
    <col min="4" max="4" width="14" style="10" customWidth="1" collapsed="1"/>
    <col min="5" max="5" width="41.125" style="20" customWidth="1" collapsed="1"/>
    <col min="6" max="6" width="26.375" style="20" customWidth="1" collapsed="1"/>
    <col min="7" max="7" width="92.375" style="10" hidden="1" customWidth="1" collapsed="1"/>
    <col min="8" max="8" width="54.75" style="10" bestFit="1" customWidth="1" collapsed="1"/>
    <col min="9" max="9" width="7" style="10" customWidth="1" collapsed="1"/>
    <col min="10" max="10" width="10.875" style="10" customWidth="1" collapsed="1"/>
    <col min="11" max="11" width="12" style="20" customWidth="1" collapsed="1"/>
    <col min="12" max="12" width="14.25" style="20" bestFit="1" customWidth="1" collapsed="1"/>
    <col min="13" max="13" width="10.5" style="22" bestFit="1" customWidth="1" collapsed="1"/>
    <col min="14" max="14" width="10.25" style="20" bestFit="1" customWidth="1" collapsed="1"/>
    <col min="15" max="15" width="9.875" style="20" bestFit="1" customWidth="1" collapsed="1"/>
    <col min="16" max="16" width="7.5" style="20" bestFit="1" customWidth="1" collapsed="1"/>
    <col min="17" max="17" width="10.25" style="20" bestFit="1" customWidth="1" collapsed="1"/>
    <col min="18" max="18" width="12.25" style="20" bestFit="1" customWidth="1" collapsed="1"/>
    <col min="19" max="19" width="10.375" style="20" bestFit="1" customWidth="1" collapsed="1"/>
    <col min="20" max="20" width="10.75" style="20" bestFit="1" customWidth="1" collapsed="1"/>
    <col min="21" max="21" width="11.375" style="20" customWidth="1" collapsed="1"/>
    <col min="22" max="22" width="8.5" style="20" customWidth="1" collapsed="1"/>
    <col min="23" max="23" width="13.5" style="20" customWidth="1" collapsed="1"/>
    <col min="24" max="24" width="7.875" style="20" customWidth="1" collapsed="1"/>
    <col min="25" max="25" width="12.125" style="20" customWidth="1" collapsed="1"/>
    <col min="26" max="26" width="12.375" style="20" customWidth="1" collapsed="1"/>
    <col min="27" max="27" width="16" style="20" customWidth="1" collapsed="1"/>
    <col min="28" max="28" width="23.125" style="20" customWidth="1" collapsed="1"/>
    <col min="29" max="29" width="15.5" style="20" customWidth="1" collapsed="1"/>
    <col min="30" max="30" width="14.5" style="20" customWidth="1" collapsed="1"/>
    <col min="31" max="31" width="10.5" style="20" bestFit="1" customWidth="1" collapsed="1"/>
    <col min="32" max="32" width="7.5" style="20" bestFit="1" customWidth="1" collapsed="1"/>
    <col min="33" max="33" width="16" style="20" customWidth="1" collapsed="1"/>
    <col min="34" max="34" width="6.75" style="20" customWidth="1" collapsed="1"/>
    <col min="35" max="35" width="5.25" style="20" customWidth="1" collapsed="1"/>
    <col min="36" max="36" width="12.25" style="20" bestFit="1" customWidth="1" collapsed="1"/>
    <col min="37" max="37" width="15.375" style="20" customWidth="1" collapsed="1"/>
    <col min="38" max="38" width="12.25" style="20" bestFit="1" customWidth="1" collapsed="1"/>
    <col min="39" max="39" width="12" style="20" bestFit="1" customWidth="1" collapsed="1"/>
    <col min="40" max="40" width="14.25" style="20" bestFit="1" customWidth="1" collapsed="1"/>
    <col min="41" max="41" width="5.25" style="20" bestFit="1" customWidth="1" collapsed="1"/>
    <col min="42" max="42" width="9.125" style="20" customWidth="1" collapsed="1"/>
    <col min="43" max="43" width="8.25" style="20" bestFit="1" customWidth="1" collapsed="1"/>
    <col min="44" max="44" width="10.375" style="20" customWidth="1" collapsed="1"/>
    <col min="45" max="45" width="17.375" style="20" customWidth="1" collapsed="1"/>
    <col min="46" max="46" width="8.875" style="20" bestFit="1" customWidth="1" collapsed="1"/>
    <col min="47" max="47" width="10.875" style="20" customWidth="1" collapsed="1"/>
    <col min="48" max="48" width="14.75" style="20" bestFit="1" customWidth="1" collapsed="1"/>
    <col min="49" max="49" width="17.375" style="20" customWidth="1" collapsed="1"/>
    <col min="50" max="50" width="14.125" style="20" customWidth="1" collapsed="1"/>
    <col min="51" max="51" width="14.5" style="20" bestFit="1" customWidth="1" collapsed="1"/>
    <col min="52" max="52" width="8.25" style="20" customWidth="1" collapsed="1"/>
    <col min="53" max="53" width="12.625" style="20" customWidth="1" collapsed="1"/>
    <col min="54" max="54" width="9.75" style="20" customWidth="1" collapsed="1"/>
    <col min="55" max="55" width="12" style="20" customWidth="1" collapsed="1"/>
    <col min="56" max="56" width="11.25" style="20" customWidth="1" collapsed="1"/>
    <col min="57" max="57" width="9.75" style="20" customWidth="1" collapsed="1"/>
    <col min="58" max="58" width="12.375" style="20" customWidth="1" collapsed="1"/>
    <col min="59" max="59" width="16" style="20" customWidth="1" collapsed="1"/>
    <col min="60" max="60" width="23.125" style="20" customWidth="1" collapsed="1"/>
    <col min="61" max="62" width="15.625" style="20" bestFit="1" customWidth="1" collapsed="1"/>
    <col min="63" max="64" width="16" style="20" customWidth="1" collapsed="1"/>
    <col min="65" max="65" width="13.375" style="20" customWidth="1" collapsed="1"/>
    <col min="66" max="66" width="11.75" style="20" customWidth="1" collapsed="1"/>
    <col min="67" max="67" width="12.25" style="20" bestFit="1" customWidth="1" collapsed="1"/>
    <col min="68" max="68" width="16.625" style="31" bestFit="1" customWidth="1" collapsed="1"/>
    <col min="69" max="69" width="20.125" style="31" bestFit="1" customWidth="1" collapsed="1"/>
    <col min="70" max="70" width="12.5" style="31" bestFit="1" customWidth="1" collapsed="1"/>
    <col min="71" max="71" width="10.125" style="31" bestFit="1" customWidth="1" collapsed="1"/>
    <col min="72" max="72" width="9.875" style="31" bestFit="1" customWidth="1" collapsed="1"/>
    <col min="73" max="73" width="13.75" style="31" bestFit="1" customWidth="1" collapsed="1"/>
    <col min="74" max="76" width="10.875" style="31" bestFit="1" customWidth="1" collapsed="1"/>
    <col min="77" max="16384" width="9.125" style="7" collapsed="1"/>
  </cols>
  <sheetData>
    <row r="1" spans="1:199" ht="12.75" customHeight="1" x14ac:dyDescent="0.25">
      <c r="A1" s="2" t="s">
        <v>18</v>
      </c>
      <c r="B1" s="2" t="s">
        <v>15</v>
      </c>
      <c r="C1" s="2" t="s">
        <v>0</v>
      </c>
      <c r="D1" s="3" t="s">
        <v>8</v>
      </c>
      <c r="E1" s="2" t="s">
        <v>13</v>
      </c>
      <c r="F1" s="2" t="s">
        <v>9</v>
      </c>
      <c r="G1" s="3" t="s">
        <v>2</v>
      </c>
      <c r="H1" s="3" t="s">
        <v>3</v>
      </c>
      <c r="I1" s="3" t="s">
        <v>6</v>
      </c>
      <c r="J1" s="3" t="s">
        <v>4</v>
      </c>
      <c r="K1" s="4" t="s">
        <v>7</v>
      </c>
      <c r="L1" s="4" t="s">
        <v>200</v>
      </c>
      <c r="M1" s="21" t="s">
        <v>209</v>
      </c>
      <c r="N1" s="4" t="s">
        <v>210</v>
      </c>
      <c r="O1" s="4" t="s">
        <v>211</v>
      </c>
      <c r="P1" s="4" t="s">
        <v>212</v>
      </c>
      <c r="Q1" s="4" t="s">
        <v>109</v>
      </c>
      <c r="R1" s="4" t="s">
        <v>107</v>
      </c>
      <c r="S1" s="4" t="s">
        <v>108</v>
      </c>
      <c r="T1" s="4" t="s">
        <v>115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19</v>
      </c>
      <c r="AC1" s="3" t="s">
        <v>35</v>
      </c>
      <c r="AD1" s="3" t="s">
        <v>21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4" t="s">
        <v>111</v>
      </c>
      <c r="AL1" s="4" t="s">
        <v>113</v>
      </c>
      <c r="AM1" s="4" t="s">
        <v>112</v>
      </c>
      <c r="AN1" s="4" t="s">
        <v>180</v>
      </c>
      <c r="AO1" s="4" t="s">
        <v>181</v>
      </c>
      <c r="AP1" s="4" t="s">
        <v>114</v>
      </c>
      <c r="AQ1" s="4" t="s">
        <v>185</v>
      </c>
      <c r="AR1" s="4" t="s">
        <v>186</v>
      </c>
      <c r="AS1" s="4" t="s">
        <v>135</v>
      </c>
      <c r="AT1" s="4" t="s">
        <v>11</v>
      </c>
      <c r="AU1" s="4" t="s">
        <v>12</v>
      </c>
      <c r="AV1" s="4" t="s">
        <v>187</v>
      </c>
      <c r="AW1" s="4" t="s">
        <v>188</v>
      </c>
      <c r="AX1" s="5" t="s">
        <v>46</v>
      </c>
      <c r="AY1" s="5" t="s">
        <v>47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4" t="s">
        <v>65</v>
      </c>
      <c r="BP1" s="27" t="s">
        <v>66</v>
      </c>
      <c r="BQ1" s="27" t="s">
        <v>67</v>
      </c>
      <c r="BR1" s="27" t="s">
        <v>68</v>
      </c>
      <c r="BS1" s="27" t="s">
        <v>69</v>
      </c>
      <c r="BT1" s="27" t="s">
        <v>70</v>
      </c>
      <c r="BU1" s="27" t="s">
        <v>71</v>
      </c>
      <c r="BV1" s="28" t="s">
        <v>72</v>
      </c>
      <c r="BW1" s="28" t="s">
        <v>214</v>
      </c>
      <c r="BX1" s="28" t="s">
        <v>215</v>
      </c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</row>
    <row r="2" spans="1:199" s="16" customFormat="1" ht="13.5" customHeight="1" x14ac:dyDescent="0.25">
      <c r="A2" s="8" t="s">
        <v>10</v>
      </c>
      <c r="B2" s="8">
        <v>1</v>
      </c>
      <c r="C2" s="8" t="s">
        <v>1</v>
      </c>
      <c r="D2" s="32" t="s">
        <v>217</v>
      </c>
      <c r="E2" s="34" t="s">
        <v>218</v>
      </c>
      <c r="F2" s="34" t="s">
        <v>265</v>
      </c>
      <c r="G2" s="9" t="s">
        <v>17</v>
      </c>
      <c r="H2" t="s">
        <v>312</v>
      </c>
      <c r="I2" s="11" t="s">
        <v>5</v>
      </c>
      <c r="J2" s="10" t="s">
        <v>199</v>
      </c>
      <c r="K2" s="34" t="s">
        <v>313</v>
      </c>
      <c r="L2" s="26" t="s">
        <v>216</v>
      </c>
      <c r="M2" s="23" t="str">
        <f t="shared" ref="M2:O66" ca="1" si="0">TEXT(TODAY(), "mm/dd/yy")</f>
        <v>10/15/18</v>
      </c>
      <c r="N2" s="24" t="s">
        <v>213</v>
      </c>
      <c r="O2" s="23" t="str">
        <f t="shared" ca="1" si="0"/>
        <v>10/15/18</v>
      </c>
      <c r="P2" s="24" t="s">
        <v>208</v>
      </c>
      <c r="Q2" s="1" t="s">
        <v>110</v>
      </c>
      <c r="R2" s="1"/>
      <c r="S2" s="1"/>
      <c r="T2" s="1"/>
      <c r="U2" s="1" t="s">
        <v>10</v>
      </c>
      <c r="V2" s="1" t="s">
        <v>30</v>
      </c>
      <c r="W2" s="12" t="s">
        <v>76</v>
      </c>
      <c r="X2" s="1" t="s">
        <v>31</v>
      </c>
      <c r="Y2" s="1" t="s">
        <v>32</v>
      </c>
      <c r="Z2" s="12" t="s">
        <v>33</v>
      </c>
      <c r="AA2" s="1" t="s">
        <v>34</v>
      </c>
      <c r="AB2" s="13" t="s">
        <v>73</v>
      </c>
      <c r="AC2" s="12" t="s">
        <v>202</v>
      </c>
      <c r="AD2" s="1" t="s">
        <v>22</v>
      </c>
      <c r="AE2" s="14" t="s">
        <v>204</v>
      </c>
      <c r="AF2" s="14" t="s">
        <v>205</v>
      </c>
      <c r="AG2" s="1" t="s">
        <v>43</v>
      </c>
      <c r="AH2" s="1" t="s">
        <v>44</v>
      </c>
      <c r="AI2" s="1" t="s">
        <v>45</v>
      </c>
      <c r="AJ2" s="14" t="s">
        <v>206</v>
      </c>
      <c r="AK2" s="1" t="s">
        <v>137</v>
      </c>
      <c r="AL2" s="1" t="str">
        <f ca="1">TEXT(TODAY()+5, "mm/dd/yy")</f>
        <v>10/20/18</v>
      </c>
      <c r="AM2" s="1" t="s">
        <v>133</v>
      </c>
      <c r="AN2" s="1" t="s">
        <v>184</v>
      </c>
      <c r="AO2" s="1"/>
      <c r="AP2" s="1"/>
      <c r="AQ2" s="1"/>
      <c r="AR2" s="1"/>
      <c r="AS2" s="1" t="s">
        <v>136</v>
      </c>
      <c r="AT2" s="1" t="s">
        <v>207</v>
      </c>
      <c r="AU2" s="12" t="s">
        <v>208</v>
      </c>
      <c r="AV2" s="1"/>
      <c r="AW2" s="1"/>
      <c r="AX2" s="1" t="s">
        <v>48</v>
      </c>
      <c r="AY2" s="1" t="s">
        <v>49</v>
      </c>
      <c r="AZ2" s="1" t="s">
        <v>31</v>
      </c>
      <c r="BA2" s="1" t="s">
        <v>10</v>
      </c>
      <c r="BB2" s="1" t="s">
        <v>30</v>
      </c>
      <c r="BC2" s="12" t="s">
        <v>203</v>
      </c>
      <c r="BD2" s="1" t="s">
        <v>44</v>
      </c>
      <c r="BE2" s="1" t="s">
        <v>45</v>
      </c>
      <c r="BF2" s="12" t="s">
        <v>33</v>
      </c>
      <c r="BG2" s="1" t="s">
        <v>34</v>
      </c>
      <c r="BH2" s="1" t="s">
        <v>20</v>
      </c>
      <c r="BI2" s="12" t="s">
        <v>202</v>
      </c>
      <c r="BJ2" s="12" t="s">
        <v>202</v>
      </c>
      <c r="BK2" s="1" t="s">
        <v>42</v>
      </c>
      <c r="BL2" s="1" t="s">
        <v>43</v>
      </c>
      <c r="BM2" s="1" t="s">
        <v>44</v>
      </c>
      <c r="BN2" s="1" t="s">
        <v>45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</row>
    <row r="3" spans="1:199" s="16" customFormat="1" ht="13.5" customHeight="1" x14ac:dyDescent="0.25">
      <c r="A3" s="8" t="s">
        <v>10</v>
      </c>
      <c r="B3" s="8">
        <v>2</v>
      </c>
      <c r="C3" s="8" t="s">
        <v>201</v>
      </c>
      <c r="D3" s="33" t="s">
        <v>217</v>
      </c>
      <c r="E3" s="35" t="s">
        <v>219</v>
      </c>
      <c r="F3" s="35" t="s">
        <v>266</v>
      </c>
      <c r="G3" s="17" t="s">
        <v>17</v>
      </c>
      <c r="H3" t="s">
        <v>312</v>
      </c>
      <c r="I3" s="11" t="s">
        <v>5</v>
      </c>
      <c r="J3" s="10" t="s">
        <v>199</v>
      </c>
      <c r="K3" s="35" t="s">
        <v>14</v>
      </c>
      <c r="L3" s="23"/>
      <c r="M3" s="23" t="str">
        <f t="shared" ca="1" si="0"/>
        <v>10/15/18</v>
      </c>
      <c r="N3" s="24" t="s">
        <v>213</v>
      </c>
      <c r="O3" s="23" t="str">
        <f ca="1">TEXT(TODAY()+2, "mm/dd/yy")</f>
        <v>10/17/18</v>
      </c>
      <c r="P3" s="24" t="s">
        <v>213</v>
      </c>
      <c r="Q3" s="1" t="s">
        <v>110</v>
      </c>
      <c r="R3" s="1"/>
      <c r="S3" s="1"/>
      <c r="T3" s="1"/>
      <c r="U3" s="1" t="s">
        <v>10</v>
      </c>
      <c r="V3" s="1" t="s">
        <v>105</v>
      </c>
      <c r="W3" s="12" t="s">
        <v>76</v>
      </c>
      <c r="X3" s="1" t="s">
        <v>31</v>
      </c>
      <c r="Y3" s="1" t="s">
        <v>32</v>
      </c>
      <c r="Z3" s="1" t="s">
        <v>33</v>
      </c>
      <c r="AA3" s="1" t="s">
        <v>34</v>
      </c>
      <c r="AB3" s="13" t="s">
        <v>74</v>
      </c>
      <c r="AC3" s="1">
        <v>1234567891</v>
      </c>
      <c r="AD3" s="1" t="s">
        <v>22</v>
      </c>
      <c r="AE3" s="14" t="s">
        <v>204</v>
      </c>
      <c r="AF3" s="14" t="s">
        <v>205</v>
      </c>
      <c r="AG3" s="1" t="s">
        <v>43</v>
      </c>
      <c r="AH3" s="1" t="s">
        <v>44</v>
      </c>
      <c r="AI3" s="1" t="s">
        <v>45</v>
      </c>
      <c r="AJ3" s="14" t="s">
        <v>206</v>
      </c>
      <c r="AK3" s="1" t="s">
        <v>138</v>
      </c>
      <c r="AL3" s="1" t="str">
        <f t="shared" ref="AL3:AL66" ca="1" si="1">TEXT(TODAY()+5, "mm/dd/yy")</f>
        <v>10/20/18</v>
      </c>
      <c r="AM3" s="1" t="s">
        <v>133</v>
      </c>
      <c r="AN3" s="1" t="s">
        <v>184</v>
      </c>
      <c r="AO3" s="1"/>
      <c r="AP3" s="1"/>
      <c r="AQ3" s="1"/>
      <c r="AR3" s="1"/>
      <c r="AS3" s="1" t="s">
        <v>136</v>
      </c>
      <c r="AT3" s="1" t="s">
        <v>207</v>
      </c>
      <c r="AU3" s="12" t="s">
        <v>208</v>
      </c>
      <c r="AV3" s="1"/>
      <c r="AW3" s="1"/>
      <c r="AX3" s="1" t="s">
        <v>48</v>
      </c>
      <c r="AY3" s="1" t="s">
        <v>49</v>
      </c>
      <c r="AZ3" s="1" t="s">
        <v>31</v>
      </c>
      <c r="BA3" s="1" t="s">
        <v>10</v>
      </c>
      <c r="BB3" s="1" t="s">
        <v>30</v>
      </c>
      <c r="BC3" s="12" t="s">
        <v>203</v>
      </c>
      <c r="BD3" s="1" t="s">
        <v>44</v>
      </c>
      <c r="BE3" s="1" t="s">
        <v>45</v>
      </c>
      <c r="BF3" s="12" t="s">
        <v>33</v>
      </c>
      <c r="BG3" s="1" t="s">
        <v>34</v>
      </c>
      <c r="BH3" s="1" t="s">
        <v>20</v>
      </c>
      <c r="BI3" s="12" t="s">
        <v>202</v>
      </c>
      <c r="BJ3" s="12" t="s">
        <v>202</v>
      </c>
      <c r="BK3" s="1" t="s">
        <v>42</v>
      </c>
      <c r="BL3" s="1" t="s">
        <v>43</v>
      </c>
      <c r="BM3" s="1" t="s">
        <v>44</v>
      </c>
      <c r="BN3" s="1" t="s">
        <v>45</v>
      </c>
      <c r="BO3" s="1"/>
      <c r="BP3" s="29"/>
      <c r="BQ3" s="29"/>
      <c r="BR3" s="29"/>
      <c r="BS3" s="29"/>
      <c r="BT3" s="29"/>
      <c r="BU3" s="29"/>
      <c r="BV3" s="29"/>
      <c r="BW3" s="29"/>
      <c r="BX3" s="29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</row>
    <row r="4" spans="1:199" s="16" customFormat="1" ht="13.5" customHeight="1" x14ac:dyDescent="0.25">
      <c r="A4" s="8" t="s">
        <v>10</v>
      </c>
      <c r="B4" s="8">
        <v>3</v>
      </c>
      <c r="C4" s="8" t="s">
        <v>201</v>
      </c>
      <c r="D4" s="33" t="s">
        <v>217</v>
      </c>
      <c r="E4" s="35" t="s">
        <v>220</v>
      </c>
      <c r="F4" s="35" t="s">
        <v>267</v>
      </c>
      <c r="G4" s="9" t="s">
        <v>17</v>
      </c>
      <c r="H4" t="s">
        <v>312</v>
      </c>
      <c r="I4" s="11" t="s">
        <v>5</v>
      </c>
      <c r="J4" s="10" t="s">
        <v>199</v>
      </c>
      <c r="K4" s="35" t="s">
        <v>314</v>
      </c>
      <c r="L4" s="23"/>
      <c r="M4" s="23" t="str">
        <f t="shared" ca="1" si="0"/>
        <v>10/15/18</v>
      </c>
      <c r="N4" s="1"/>
      <c r="O4" s="23" t="str">
        <f t="shared" ref="O4:O66" ca="1" si="2">TEXT(TODAY()+1, "mm/dd/yy")</f>
        <v>10/16/18</v>
      </c>
      <c r="P4" s="1"/>
      <c r="Q4" s="1" t="s">
        <v>110</v>
      </c>
      <c r="R4" s="12"/>
      <c r="S4" s="1"/>
      <c r="T4" s="1"/>
      <c r="U4" s="1" t="s">
        <v>10</v>
      </c>
      <c r="V4" s="1" t="s">
        <v>106</v>
      </c>
      <c r="W4" s="12" t="s">
        <v>77</v>
      </c>
      <c r="X4" s="1" t="s">
        <v>31</v>
      </c>
      <c r="Y4" s="1" t="s">
        <v>32</v>
      </c>
      <c r="Z4" s="1" t="s">
        <v>33</v>
      </c>
      <c r="AA4" s="1" t="s">
        <v>34</v>
      </c>
      <c r="AB4" s="13" t="s">
        <v>75</v>
      </c>
      <c r="AC4" s="1">
        <v>1234567891</v>
      </c>
      <c r="AD4" s="1" t="s">
        <v>22</v>
      </c>
      <c r="AE4" s="14" t="s">
        <v>204</v>
      </c>
      <c r="AF4" s="14" t="s">
        <v>205</v>
      </c>
      <c r="AG4" s="1" t="s">
        <v>43</v>
      </c>
      <c r="AH4" s="1" t="s">
        <v>44</v>
      </c>
      <c r="AI4" s="1" t="s">
        <v>45</v>
      </c>
      <c r="AJ4" s="14" t="s">
        <v>206</v>
      </c>
      <c r="AK4" s="1" t="s">
        <v>139</v>
      </c>
      <c r="AL4" s="1" t="str">
        <f t="shared" ca="1" si="1"/>
        <v>10/20/18</v>
      </c>
      <c r="AM4" s="1" t="s">
        <v>133</v>
      </c>
      <c r="AN4" s="1" t="s">
        <v>184</v>
      </c>
      <c r="AO4" s="1"/>
      <c r="AP4" s="1"/>
      <c r="AQ4" s="1"/>
      <c r="AR4" s="1"/>
      <c r="AS4" s="1" t="s">
        <v>136</v>
      </c>
      <c r="AT4" s="1" t="s">
        <v>207</v>
      </c>
      <c r="AU4" s="12" t="s">
        <v>208</v>
      </c>
      <c r="AV4" s="1"/>
      <c r="AW4" s="1"/>
      <c r="AX4" s="1" t="s">
        <v>48</v>
      </c>
      <c r="AY4" s="1" t="s">
        <v>49</v>
      </c>
      <c r="AZ4" s="1" t="s">
        <v>31</v>
      </c>
      <c r="BA4" s="1" t="s">
        <v>10</v>
      </c>
      <c r="BB4" s="1" t="s">
        <v>30</v>
      </c>
      <c r="BC4" s="1">
        <v>678767980</v>
      </c>
      <c r="BD4" s="1" t="s">
        <v>44</v>
      </c>
      <c r="BE4" s="1" t="s">
        <v>45</v>
      </c>
      <c r="BF4" s="1" t="s">
        <v>33</v>
      </c>
      <c r="BG4" s="1" t="s">
        <v>34</v>
      </c>
      <c r="BH4" s="1" t="s">
        <v>20</v>
      </c>
      <c r="BI4" s="1">
        <v>1234567891</v>
      </c>
      <c r="BJ4" s="1">
        <v>1234567891</v>
      </c>
      <c r="BK4" s="1" t="s">
        <v>42</v>
      </c>
      <c r="BL4" s="1" t="s">
        <v>43</v>
      </c>
      <c r="BM4" s="1" t="s">
        <v>44</v>
      </c>
      <c r="BN4" s="1" t="s">
        <v>45</v>
      </c>
      <c r="BO4" s="1"/>
      <c r="BP4" s="29"/>
      <c r="BQ4" s="29"/>
      <c r="BR4" s="29"/>
      <c r="BS4" s="29"/>
      <c r="BT4" s="29"/>
      <c r="BU4" s="29"/>
      <c r="BV4" s="29"/>
      <c r="BW4" s="29"/>
      <c r="BX4" s="29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</row>
    <row r="5" spans="1:199" s="16" customFormat="1" ht="13.5" customHeight="1" x14ac:dyDescent="0.25">
      <c r="A5" s="8" t="s">
        <v>10</v>
      </c>
      <c r="B5" s="8">
        <v>4</v>
      </c>
      <c r="C5" s="8" t="s">
        <v>201</v>
      </c>
      <c r="D5" s="33" t="s">
        <v>217</v>
      </c>
      <c r="E5" s="35" t="s">
        <v>221</v>
      </c>
      <c r="F5" s="35" t="s">
        <v>268</v>
      </c>
      <c r="G5" s="9" t="s">
        <v>17</v>
      </c>
      <c r="H5" t="s">
        <v>312</v>
      </c>
      <c r="I5" s="11" t="s">
        <v>5</v>
      </c>
      <c r="J5" s="10" t="s">
        <v>199</v>
      </c>
      <c r="K5" s="35" t="s">
        <v>315</v>
      </c>
      <c r="L5" s="23"/>
      <c r="M5" s="23" t="str">
        <f t="shared" ca="1" si="0"/>
        <v>10/15/18</v>
      </c>
      <c r="N5" s="1"/>
      <c r="O5" s="23" t="str">
        <f t="shared" ca="1" si="2"/>
        <v>10/16/18</v>
      </c>
      <c r="P5" s="1"/>
      <c r="Q5" s="1" t="s">
        <v>110</v>
      </c>
      <c r="R5" s="1"/>
      <c r="S5" s="1"/>
      <c r="T5" s="1"/>
      <c r="U5" s="1" t="s">
        <v>10</v>
      </c>
      <c r="V5" s="1" t="s">
        <v>30</v>
      </c>
      <c r="W5" s="12" t="s">
        <v>78</v>
      </c>
      <c r="X5" s="1" t="s">
        <v>31</v>
      </c>
      <c r="Y5" s="1" t="s">
        <v>32</v>
      </c>
      <c r="Z5" s="1" t="s">
        <v>33</v>
      </c>
      <c r="AA5" s="1" t="s">
        <v>34</v>
      </c>
      <c r="AB5" s="1" t="s">
        <v>20</v>
      </c>
      <c r="AC5" s="1">
        <v>1234567891</v>
      </c>
      <c r="AD5" s="1" t="s">
        <v>22</v>
      </c>
      <c r="AE5" s="14" t="s">
        <v>204</v>
      </c>
      <c r="AF5" s="14" t="s">
        <v>205</v>
      </c>
      <c r="AG5" s="1" t="s">
        <v>43</v>
      </c>
      <c r="AH5" s="1" t="s">
        <v>44</v>
      </c>
      <c r="AI5" s="1" t="s">
        <v>45</v>
      </c>
      <c r="AJ5" s="14" t="s">
        <v>206</v>
      </c>
      <c r="AK5" s="1" t="s">
        <v>140</v>
      </c>
      <c r="AL5" s="1" t="str">
        <f t="shared" ca="1" si="1"/>
        <v>10/20/18</v>
      </c>
      <c r="AM5" s="1" t="s">
        <v>133</v>
      </c>
      <c r="AN5" s="1" t="s">
        <v>184</v>
      </c>
      <c r="AO5" s="1"/>
      <c r="AP5" s="1"/>
      <c r="AQ5" s="1"/>
      <c r="AR5" s="1"/>
      <c r="AS5" s="1" t="s">
        <v>136</v>
      </c>
      <c r="AT5" s="1" t="s">
        <v>207</v>
      </c>
      <c r="AU5" s="12" t="s">
        <v>208</v>
      </c>
      <c r="AV5" s="1"/>
      <c r="AW5" s="1"/>
      <c r="AX5" s="1" t="s">
        <v>48</v>
      </c>
      <c r="AY5" s="1" t="s">
        <v>49</v>
      </c>
      <c r="AZ5" s="1" t="s">
        <v>31</v>
      </c>
      <c r="BA5" s="1" t="s">
        <v>10</v>
      </c>
      <c r="BB5" s="1" t="s">
        <v>30</v>
      </c>
      <c r="BC5" s="1">
        <v>678767980</v>
      </c>
      <c r="BD5" s="1" t="s">
        <v>44</v>
      </c>
      <c r="BE5" s="1" t="s">
        <v>45</v>
      </c>
      <c r="BF5" s="1" t="s">
        <v>33</v>
      </c>
      <c r="BG5" s="1" t="s">
        <v>34</v>
      </c>
      <c r="BH5" s="1" t="s">
        <v>20</v>
      </c>
      <c r="BI5" s="1">
        <v>1234567891</v>
      </c>
      <c r="BJ5" s="1">
        <v>1234567891</v>
      </c>
      <c r="BK5" s="1" t="s">
        <v>42</v>
      </c>
      <c r="BL5" s="1" t="s">
        <v>43</v>
      </c>
      <c r="BM5" s="1" t="s">
        <v>44</v>
      </c>
      <c r="BN5" s="1" t="s">
        <v>45</v>
      </c>
      <c r="BO5" s="1"/>
      <c r="BP5" s="29"/>
      <c r="BQ5" s="29"/>
      <c r="BR5" s="29"/>
      <c r="BS5" s="29"/>
      <c r="BT5" s="29"/>
      <c r="BU5" s="29"/>
      <c r="BV5" s="29"/>
      <c r="BW5" s="29"/>
      <c r="BX5" s="29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</row>
    <row r="6" spans="1:199" s="16" customFormat="1" ht="13.5" customHeight="1" x14ac:dyDescent="0.25">
      <c r="A6" s="8" t="s">
        <v>10</v>
      </c>
      <c r="B6" s="8">
        <v>5</v>
      </c>
      <c r="C6" s="8" t="s">
        <v>201</v>
      </c>
      <c r="D6" s="33" t="s">
        <v>217</v>
      </c>
      <c r="E6" s="35" t="s">
        <v>222</v>
      </c>
      <c r="F6" s="35" t="s">
        <v>269</v>
      </c>
      <c r="G6" s="9" t="s">
        <v>17</v>
      </c>
      <c r="H6" t="s">
        <v>312</v>
      </c>
      <c r="I6" s="11" t="s">
        <v>5</v>
      </c>
      <c r="J6" s="10" t="s">
        <v>199</v>
      </c>
      <c r="K6" s="35" t="s">
        <v>316</v>
      </c>
      <c r="L6" s="1"/>
      <c r="M6" s="23" t="str">
        <f t="shared" ca="1" si="0"/>
        <v>10/15/18</v>
      </c>
      <c r="N6" s="1"/>
      <c r="O6" s="23" t="str">
        <f t="shared" ca="1" si="2"/>
        <v>10/16/18</v>
      </c>
      <c r="P6" s="1"/>
      <c r="Q6" s="1" t="s">
        <v>110</v>
      </c>
      <c r="R6" s="1"/>
      <c r="S6" s="1"/>
      <c r="T6" s="1"/>
      <c r="U6" s="1" t="s">
        <v>10</v>
      </c>
      <c r="V6" s="1" t="s">
        <v>30</v>
      </c>
      <c r="W6" s="1" t="s">
        <v>79</v>
      </c>
      <c r="X6" s="1" t="s">
        <v>31</v>
      </c>
      <c r="Y6" s="1" t="s">
        <v>32</v>
      </c>
      <c r="Z6" s="1" t="s">
        <v>33</v>
      </c>
      <c r="AA6" s="1" t="s">
        <v>34</v>
      </c>
      <c r="AB6" s="1" t="s">
        <v>20</v>
      </c>
      <c r="AC6" s="1">
        <v>1234567891</v>
      </c>
      <c r="AD6" s="1" t="s">
        <v>22</v>
      </c>
      <c r="AE6" s="14" t="s">
        <v>204</v>
      </c>
      <c r="AF6" s="14" t="s">
        <v>205</v>
      </c>
      <c r="AG6" s="1" t="s">
        <v>43</v>
      </c>
      <c r="AH6" s="1" t="s">
        <v>44</v>
      </c>
      <c r="AI6" s="1" t="s">
        <v>45</v>
      </c>
      <c r="AJ6" s="14" t="s">
        <v>206</v>
      </c>
      <c r="AK6" s="1" t="s">
        <v>141</v>
      </c>
      <c r="AL6" s="1" t="str">
        <f t="shared" ca="1" si="1"/>
        <v>10/20/18</v>
      </c>
      <c r="AM6" s="1" t="s">
        <v>133</v>
      </c>
      <c r="AN6" s="1" t="s">
        <v>182</v>
      </c>
      <c r="AO6" s="1"/>
      <c r="AP6" s="1"/>
      <c r="AQ6" s="1"/>
      <c r="AR6" s="1"/>
      <c r="AS6" s="1" t="s">
        <v>136</v>
      </c>
      <c r="AT6" s="1" t="s">
        <v>207</v>
      </c>
      <c r="AU6" s="12" t="s">
        <v>208</v>
      </c>
      <c r="AV6" s="1"/>
      <c r="AW6" s="1"/>
      <c r="AX6" s="1" t="s">
        <v>48</v>
      </c>
      <c r="AY6" s="1" t="s">
        <v>49</v>
      </c>
      <c r="AZ6" s="1" t="s">
        <v>31</v>
      </c>
      <c r="BA6" s="1" t="s">
        <v>10</v>
      </c>
      <c r="BB6" s="1" t="s">
        <v>30</v>
      </c>
      <c r="BC6" s="1">
        <v>678767980</v>
      </c>
      <c r="BD6" s="1" t="s">
        <v>44</v>
      </c>
      <c r="BE6" s="1" t="s">
        <v>45</v>
      </c>
      <c r="BF6" s="1" t="s">
        <v>33</v>
      </c>
      <c r="BG6" s="1" t="s">
        <v>34</v>
      </c>
      <c r="BH6" s="1" t="s">
        <v>20</v>
      </c>
      <c r="BI6" s="1">
        <v>1234567891</v>
      </c>
      <c r="BJ6" s="1">
        <v>1234567891</v>
      </c>
      <c r="BK6" s="1" t="s">
        <v>42</v>
      </c>
      <c r="BL6" s="1" t="s">
        <v>43</v>
      </c>
      <c r="BM6" s="1" t="s">
        <v>44</v>
      </c>
      <c r="BN6" s="1" t="s">
        <v>45</v>
      </c>
      <c r="BO6" s="1"/>
      <c r="BP6" s="29"/>
      <c r="BQ6" s="29"/>
      <c r="BR6" s="29"/>
      <c r="BS6" s="29"/>
      <c r="BT6" s="29"/>
      <c r="BU6" s="29"/>
      <c r="BV6" s="29"/>
      <c r="BW6" s="29"/>
      <c r="BX6" s="29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</row>
    <row r="7" spans="1:199" s="16" customFormat="1" ht="13.5" customHeight="1" x14ac:dyDescent="0.25">
      <c r="A7" s="8" t="s">
        <v>10</v>
      </c>
      <c r="B7" s="8">
        <v>6</v>
      </c>
      <c r="C7" s="8" t="s">
        <v>201</v>
      </c>
      <c r="D7" s="33" t="s">
        <v>217</v>
      </c>
      <c r="E7" s="35" t="s">
        <v>223</v>
      </c>
      <c r="F7" s="35" t="s">
        <v>270</v>
      </c>
      <c r="G7" s="9" t="s">
        <v>17</v>
      </c>
      <c r="H7" t="s">
        <v>312</v>
      </c>
      <c r="I7" s="11" t="s">
        <v>5</v>
      </c>
      <c r="J7" s="10" t="s">
        <v>199</v>
      </c>
      <c r="K7" s="35" t="s">
        <v>317</v>
      </c>
      <c r="L7" s="1"/>
      <c r="M7" s="23" t="str">
        <f t="shared" ca="1" si="0"/>
        <v>10/15/18</v>
      </c>
      <c r="N7" s="1"/>
      <c r="O7" s="23" t="str">
        <f t="shared" ca="1" si="2"/>
        <v>10/16/18</v>
      </c>
      <c r="P7" s="1"/>
      <c r="Q7" s="1" t="s">
        <v>110</v>
      </c>
      <c r="R7" s="1"/>
      <c r="S7" s="1"/>
      <c r="T7" s="1"/>
      <c r="U7" s="1" t="s">
        <v>10</v>
      </c>
      <c r="V7" s="1" t="s">
        <v>30</v>
      </c>
      <c r="W7" s="1" t="s">
        <v>80</v>
      </c>
      <c r="X7" s="1" t="s">
        <v>31</v>
      </c>
      <c r="Y7" s="1" t="s">
        <v>32</v>
      </c>
      <c r="Z7" s="1" t="s">
        <v>33</v>
      </c>
      <c r="AA7" s="1" t="s">
        <v>34</v>
      </c>
      <c r="AB7" s="1" t="s">
        <v>20</v>
      </c>
      <c r="AC7" s="1">
        <v>1234567891</v>
      </c>
      <c r="AD7" s="1" t="s">
        <v>22</v>
      </c>
      <c r="AE7" s="14" t="s">
        <v>204</v>
      </c>
      <c r="AF7" s="14" t="s">
        <v>205</v>
      </c>
      <c r="AG7" s="1" t="s">
        <v>43</v>
      </c>
      <c r="AH7" s="1" t="s">
        <v>44</v>
      </c>
      <c r="AI7" s="1" t="s">
        <v>45</v>
      </c>
      <c r="AJ7" s="14" t="s">
        <v>206</v>
      </c>
      <c r="AK7" s="1" t="s">
        <v>142</v>
      </c>
      <c r="AL7" s="1" t="str">
        <f t="shared" ca="1" si="1"/>
        <v>10/20/18</v>
      </c>
      <c r="AM7" s="1" t="s">
        <v>133</v>
      </c>
      <c r="AN7" s="1" t="s">
        <v>183</v>
      </c>
      <c r="AO7" s="1"/>
      <c r="AP7" s="1"/>
      <c r="AQ7" s="1"/>
      <c r="AR7" s="1"/>
      <c r="AS7" s="1" t="s">
        <v>136</v>
      </c>
      <c r="AT7" s="1" t="s">
        <v>207</v>
      </c>
      <c r="AU7" s="12" t="s">
        <v>208</v>
      </c>
      <c r="AV7" s="1"/>
      <c r="AW7" s="1"/>
      <c r="AX7" s="1" t="s">
        <v>48</v>
      </c>
      <c r="AY7" s="1" t="s">
        <v>49</v>
      </c>
      <c r="AZ7" s="1" t="s">
        <v>31</v>
      </c>
      <c r="BA7" s="1" t="s">
        <v>10</v>
      </c>
      <c r="BB7" s="1" t="s">
        <v>30</v>
      </c>
      <c r="BC7" s="1">
        <v>678767980</v>
      </c>
      <c r="BD7" s="1" t="s">
        <v>44</v>
      </c>
      <c r="BE7" s="1" t="s">
        <v>45</v>
      </c>
      <c r="BF7" s="1" t="s">
        <v>33</v>
      </c>
      <c r="BG7" s="1" t="s">
        <v>34</v>
      </c>
      <c r="BH7" s="1" t="s">
        <v>20</v>
      </c>
      <c r="BI7" s="1">
        <v>1234567891</v>
      </c>
      <c r="BJ7" s="1">
        <v>1234567891</v>
      </c>
      <c r="BK7" s="1" t="s">
        <v>42</v>
      </c>
      <c r="BL7" s="1" t="s">
        <v>43</v>
      </c>
      <c r="BM7" s="1" t="s">
        <v>44</v>
      </c>
      <c r="BN7" s="1" t="s">
        <v>45</v>
      </c>
      <c r="BO7" s="1"/>
      <c r="BP7" s="29"/>
      <c r="BQ7" s="29"/>
      <c r="BR7" s="29"/>
      <c r="BS7" s="29"/>
      <c r="BT7" s="29"/>
      <c r="BU7" s="29"/>
      <c r="BV7" s="29"/>
      <c r="BW7" s="29"/>
      <c r="BX7" s="29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</row>
    <row r="8" spans="1:199" s="16" customFormat="1" ht="13.5" customHeight="1" x14ac:dyDescent="0.25">
      <c r="A8" s="8" t="s">
        <v>10</v>
      </c>
      <c r="B8" s="8">
        <v>7</v>
      </c>
      <c r="C8" s="8" t="s">
        <v>201</v>
      </c>
      <c r="D8" s="33" t="s">
        <v>217</v>
      </c>
      <c r="E8" s="35" t="s">
        <v>224</v>
      </c>
      <c r="F8" s="35" t="s">
        <v>271</v>
      </c>
      <c r="G8" s="9" t="s">
        <v>17</v>
      </c>
      <c r="H8" t="s">
        <v>312</v>
      </c>
      <c r="I8" s="11" t="s">
        <v>5</v>
      </c>
      <c r="J8" s="10" t="s">
        <v>199</v>
      </c>
      <c r="K8" s="35" t="s">
        <v>318</v>
      </c>
      <c r="L8" s="1"/>
      <c r="M8" s="23" t="str">
        <f t="shared" ca="1" si="0"/>
        <v>10/15/18</v>
      </c>
      <c r="N8" s="1"/>
      <c r="O8" s="23" t="str">
        <f t="shared" ca="1" si="2"/>
        <v>10/16/18</v>
      </c>
      <c r="P8" s="1"/>
      <c r="Q8" s="1" t="s">
        <v>110</v>
      </c>
      <c r="R8" s="1"/>
      <c r="S8" s="1"/>
      <c r="T8" s="1"/>
      <c r="U8" s="1" t="s">
        <v>10</v>
      </c>
      <c r="V8" s="1" t="s">
        <v>30</v>
      </c>
      <c r="W8" s="1" t="s">
        <v>81</v>
      </c>
      <c r="X8" s="1" t="s">
        <v>31</v>
      </c>
      <c r="Y8" s="1" t="s">
        <v>32</v>
      </c>
      <c r="Z8" s="1" t="s">
        <v>33</v>
      </c>
      <c r="AA8" s="1" t="s">
        <v>34</v>
      </c>
      <c r="AB8" s="1" t="s">
        <v>20</v>
      </c>
      <c r="AC8" s="1">
        <v>1234567891</v>
      </c>
      <c r="AD8" s="1" t="s">
        <v>22</v>
      </c>
      <c r="AE8" s="14" t="s">
        <v>204</v>
      </c>
      <c r="AF8" s="14" t="s">
        <v>205</v>
      </c>
      <c r="AG8" s="1" t="s">
        <v>43</v>
      </c>
      <c r="AH8" s="1" t="s">
        <v>44</v>
      </c>
      <c r="AI8" s="1" t="s">
        <v>45</v>
      </c>
      <c r="AJ8" s="14" t="s">
        <v>206</v>
      </c>
      <c r="AK8" s="1" t="s">
        <v>143</v>
      </c>
      <c r="AL8" s="1" t="str">
        <f t="shared" ca="1" si="1"/>
        <v>10/20/18</v>
      </c>
      <c r="AM8" s="1" t="s">
        <v>133</v>
      </c>
      <c r="AN8" s="1" t="s">
        <v>182</v>
      </c>
      <c r="AO8" s="1"/>
      <c r="AP8" s="1"/>
      <c r="AQ8" s="1"/>
      <c r="AR8" s="1"/>
      <c r="AS8" s="1" t="s">
        <v>136</v>
      </c>
      <c r="AT8" s="1" t="s">
        <v>207</v>
      </c>
      <c r="AU8" s="12" t="s">
        <v>208</v>
      </c>
      <c r="AV8" s="1"/>
      <c r="AW8" s="1"/>
      <c r="AX8" s="1" t="s">
        <v>48</v>
      </c>
      <c r="AY8" s="1" t="s">
        <v>49</v>
      </c>
      <c r="AZ8" s="1" t="s">
        <v>31</v>
      </c>
      <c r="BA8" s="1" t="s">
        <v>10</v>
      </c>
      <c r="BB8" s="1" t="s">
        <v>30</v>
      </c>
      <c r="BC8" s="1">
        <v>678767980</v>
      </c>
      <c r="BD8" s="1" t="s">
        <v>44</v>
      </c>
      <c r="BE8" s="1" t="s">
        <v>45</v>
      </c>
      <c r="BF8" s="1" t="s">
        <v>33</v>
      </c>
      <c r="BG8" s="1" t="s">
        <v>34</v>
      </c>
      <c r="BH8" s="1" t="s">
        <v>20</v>
      </c>
      <c r="BI8" s="1">
        <v>1234567891</v>
      </c>
      <c r="BJ8" s="1">
        <v>1234567891</v>
      </c>
      <c r="BK8" s="1" t="s">
        <v>42</v>
      </c>
      <c r="BL8" s="1" t="s">
        <v>43</v>
      </c>
      <c r="BM8" s="1" t="s">
        <v>44</v>
      </c>
      <c r="BN8" s="1" t="s">
        <v>45</v>
      </c>
      <c r="BO8" s="1"/>
      <c r="BP8" s="29"/>
      <c r="BQ8" s="29"/>
      <c r="BR8" s="29"/>
      <c r="BS8" s="29"/>
      <c r="BT8" s="29"/>
      <c r="BU8" s="29"/>
      <c r="BV8" s="29"/>
      <c r="BW8" s="29"/>
      <c r="BX8" s="29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</row>
    <row r="9" spans="1:199" s="16" customFormat="1" ht="13.5" customHeight="1" x14ac:dyDescent="0.25">
      <c r="A9" s="8" t="s">
        <v>10</v>
      </c>
      <c r="B9" s="8">
        <v>8</v>
      </c>
      <c r="C9" s="8" t="s">
        <v>201</v>
      </c>
      <c r="D9" s="33" t="s">
        <v>217</v>
      </c>
      <c r="E9" s="35" t="s">
        <v>225</v>
      </c>
      <c r="F9" s="35" t="s">
        <v>272</v>
      </c>
      <c r="G9" s="9" t="s">
        <v>17</v>
      </c>
      <c r="H9" t="s">
        <v>312</v>
      </c>
      <c r="I9" s="11" t="s">
        <v>5</v>
      </c>
      <c r="J9" s="10" t="s">
        <v>199</v>
      </c>
      <c r="K9" s="35" t="s">
        <v>313</v>
      </c>
      <c r="L9" s="1"/>
      <c r="M9" s="23" t="str">
        <f t="shared" ca="1" si="0"/>
        <v>10/15/18</v>
      </c>
      <c r="N9" s="1"/>
      <c r="O9" s="23" t="str">
        <f t="shared" ca="1" si="2"/>
        <v>10/16/18</v>
      </c>
      <c r="P9" s="1"/>
      <c r="Q9" s="1" t="s">
        <v>110</v>
      </c>
      <c r="R9" s="1"/>
      <c r="S9" s="1"/>
      <c r="T9" s="1"/>
      <c r="U9" s="1" t="s">
        <v>10</v>
      </c>
      <c r="V9" s="1" t="s">
        <v>30</v>
      </c>
      <c r="W9" s="1" t="s">
        <v>82</v>
      </c>
      <c r="X9" s="1" t="s">
        <v>31</v>
      </c>
      <c r="Y9" s="1" t="s">
        <v>32</v>
      </c>
      <c r="Z9" s="1" t="s">
        <v>33</v>
      </c>
      <c r="AA9" s="1" t="s">
        <v>34</v>
      </c>
      <c r="AB9" s="1" t="s">
        <v>20</v>
      </c>
      <c r="AC9" s="1">
        <v>1234567891</v>
      </c>
      <c r="AD9" s="1" t="s">
        <v>22</v>
      </c>
      <c r="AE9" s="14" t="s">
        <v>204</v>
      </c>
      <c r="AF9" s="14" t="s">
        <v>205</v>
      </c>
      <c r="AG9" s="1" t="s">
        <v>43</v>
      </c>
      <c r="AH9" s="1" t="s">
        <v>44</v>
      </c>
      <c r="AI9" s="1" t="s">
        <v>45</v>
      </c>
      <c r="AJ9" s="14" t="s">
        <v>206</v>
      </c>
      <c r="AK9" s="1" t="s">
        <v>144</v>
      </c>
      <c r="AL9" s="1" t="str">
        <f t="shared" ca="1" si="1"/>
        <v>10/20/18</v>
      </c>
      <c r="AM9" s="1" t="s">
        <v>133</v>
      </c>
      <c r="AN9" s="1" t="s">
        <v>183</v>
      </c>
      <c r="AO9" s="1"/>
      <c r="AP9" s="1"/>
      <c r="AQ9" s="1"/>
      <c r="AR9" s="1"/>
      <c r="AS9" s="1" t="s">
        <v>136</v>
      </c>
      <c r="AT9" s="1" t="s">
        <v>207</v>
      </c>
      <c r="AU9" s="12" t="s">
        <v>208</v>
      </c>
      <c r="AV9" s="1"/>
      <c r="AW9" s="1"/>
      <c r="AX9" s="1" t="s">
        <v>48</v>
      </c>
      <c r="AY9" s="1" t="s">
        <v>49</v>
      </c>
      <c r="AZ9" s="1" t="s">
        <v>31</v>
      </c>
      <c r="BA9" s="1" t="s">
        <v>10</v>
      </c>
      <c r="BB9" s="1" t="s">
        <v>30</v>
      </c>
      <c r="BC9" s="1">
        <v>678767980</v>
      </c>
      <c r="BD9" s="1" t="s">
        <v>44</v>
      </c>
      <c r="BE9" s="1" t="s">
        <v>45</v>
      </c>
      <c r="BF9" s="1" t="s">
        <v>33</v>
      </c>
      <c r="BG9" s="1" t="s">
        <v>34</v>
      </c>
      <c r="BH9" s="1" t="s">
        <v>20</v>
      </c>
      <c r="BI9" s="1">
        <v>1234567891</v>
      </c>
      <c r="BJ9" s="1">
        <v>1234567891</v>
      </c>
      <c r="BK9" s="1" t="s">
        <v>42</v>
      </c>
      <c r="BL9" s="1" t="s">
        <v>43</v>
      </c>
      <c r="BM9" s="1" t="s">
        <v>44</v>
      </c>
      <c r="BN9" s="1" t="s">
        <v>45</v>
      </c>
      <c r="BO9" s="1"/>
      <c r="BP9" s="29"/>
      <c r="BQ9" s="29"/>
      <c r="BR9" s="29"/>
      <c r="BS9" s="29"/>
      <c r="BT9" s="29"/>
      <c r="BU9" s="29"/>
      <c r="BV9" s="29"/>
      <c r="BW9" s="29"/>
      <c r="BX9" s="29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</row>
    <row r="10" spans="1:199" s="16" customFormat="1" ht="13.5" customHeight="1" x14ac:dyDescent="0.25">
      <c r="A10" s="8" t="s">
        <v>10</v>
      </c>
      <c r="B10" s="8">
        <v>9</v>
      </c>
      <c r="C10" s="8" t="s">
        <v>201</v>
      </c>
      <c r="D10" s="33" t="s">
        <v>217</v>
      </c>
      <c r="E10" s="35" t="s">
        <v>226</v>
      </c>
      <c r="F10" s="35" t="s">
        <v>273</v>
      </c>
      <c r="G10" s="9" t="s">
        <v>17</v>
      </c>
      <c r="H10" t="s">
        <v>312</v>
      </c>
      <c r="I10" s="11" t="s">
        <v>5</v>
      </c>
      <c r="J10" s="10" t="s">
        <v>199</v>
      </c>
      <c r="K10" s="35" t="s">
        <v>319</v>
      </c>
      <c r="L10" s="1"/>
      <c r="M10" s="23" t="str">
        <f t="shared" ca="1" si="0"/>
        <v>10/15/18</v>
      </c>
      <c r="N10" s="1"/>
      <c r="O10" s="23" t="str">
        <f t="shared" ca="1" si="2"/>
        <v>10/16/18</v>
      </c>
      <c r="P10" s="1"/>
      <c r="Q10" s="1" t="s">
        <v>110</v>
      </c>
      <c r="R10" s="1"/>
      <c r="S10" s="1"/>
      <c r="T10" s="1"/>
      <c r="U10" s="1" t="s">
        <v>10</v>
      </c>
      <c r="V10" s="1" t="s">
        <v>30</v>
      </c>
      <c r="W10" s="1" t="s">
        <v>83</v>
      </c>
      <c r="X10" s="1" t="s">
        <v>31</v>
      </c>
      <c r="Y10" s="1" t="s">
        <v>32</v>
      </c>
      <c r="Z10" s="1" t="s">
        <v>33</v>
      </c>
      <c r="AA10" s="1" t="s">
        <v>34</v>
      </c>
      <c r="AB10" s="1" t="s">
        <v>20</v>
      </c>
      <c r="AC10" s="1">
        <v>1234567891</v>
      </c>
      <c r="AD10" s="1" t="s">
        <v>22</v>
      </c>
      <c r="AE10" s="14" t="s">
        <v>204</v>
      </c>
      <c r="AF10" s="14" t="s">
        <v>205</v>
      </c>
      <c r="AG10" s="1" t="s">
        <v>43</v>
      </c>
      <c r="AH10" s="1" t="s">
        <v>44</v>
      </c>
      <c r="AI10" s="1" t="s">
        <v>45</v>
      </c>
      <c r="AJ10" s="14" t="s">
        <v>206</v>
      </c>
      <c r="AK10" s="1" t="s">
        <v>145</v>
      </c>
      <c r="AL10" s="1" t="str">
        <f t="shared" ca="1" si="1"/>
        <v>10/20/18</v>
      </c>
      <c r="AM10" s="1" t="s">
        <v>133</v>
      </c>
      <c r="AN10" s="1" t="s">
        <v>184</v>
      </c>
      <c r="AO10" s="1"/>
      <c r="AP10" s="1"/>
      <c r="AQ10" s="1"/>
      <c r="AR10" s="1"/>
      <c r="AS10" s="1" t="s">
        <v>136</v>
      </c>
      <c r="AT10" s="1" t="s">
        <v>207</v>
      </c>
      <c r="AU10" s="12" t="s">
        <v>208</v>
      </c>
      <c r="AV10" s="1"/>
      <c r="AW10" s="1"/>
      <c r="AX10" s="1" t="s">
        <v>48</v>
      </c>
      <c r="AY10" s="1" t="s">
        <v>49</v>
      </c>
      <c r="AZ10" s="1" t="s">
        <v>31</v>
      </c>
      <c r="BA10" s="1" t="s">
        <v>10</v>
      </c>
      <c r="BB10" s="1" t="s">
        <v>30</v>
      </c>
      <c r="BC10" s="1">
        <v>678767980</v>
      </c>
      <c r="BD10" s="1" t="s">
        <v>44</v>
      </c>
      <c r="BE10" s="1" t="s">
        <v>45</v>
      </c>
      <c r="BF10" s="1" t="s">
        <v>33</v>
      </c>
      <c r="BG10" s="1" t="s">
        <v>34</v>
      </c>
      <c r="BH10" s="1" t="s">
        <v>20</v>
      </c>
      <c r="BI10" s="1">
        <v>1234567891</v>
      </c>
      <c r="BJ10" s="1">
        <v>1234567891</v>
      </c>
      <c r="BK10" s="1" t="s">
        <v>42</v>
      </c>
      <c r="BL10" s="1" t="s">
        <v>43</v>
      </c>
      <c r="BM10" s="1" t="s">
        <v>44</v>
      </c>
      <c r="BN10" s="1" t="s">
        <v>45</v>
      </c>
      <c r="BO10" s="1"/>
      <c r="BP10" s="29"/>
      <c r="BQ10" s="29"/>
      <c r="BR10" s="29"/>
      <c r="BS10" s="29"/>
      <c r="BT10" s="29"/>
      <c r="BU10" s="29"/>
      <c r="BV10" s="29"/>
      <c r="BW10" s="29"/>
      <c r="BX10" s="29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</row>
    <row r="11" spans="1:199" s="16" customFormat="1" ht="13.5" customHeight="1" x14ac:dyDescent="0.25">
      <c r="A11" s="18" t="s">
        <v>10</v>
      </c>
      <c r="B11" s="8">
        <v>10</v>
      </c>
      <c r="C11" s="8" t="s">
        <v>201</v>
      </c>
      <c r="D11" s="33" t="s">
        <v>217</v>
      </c>
      <c r="E11" s="34" t="s">
        <v>227</v>
      </c>
      <c r="F11" s="34" t="s">
        <v>274</v>
      </c>
      <c r="G11" s="19" t="s">
        <v>17</v>
      </c>
      <c r="H11" t="s">
        <v>312</v>
      </c>
      <c r="I11" s="11" t="s">
        <v>5</v>
      </c>
      <c r="J11" s="10" t="s">
        <v>199</v>
      </c>
      <c r="K11" s="35" t="s">
        <v>320</v>
      </c>
      <c r="L11" s="1"/>
      <c r="M11" s="23" t="str">
        <f t="shared" ca="1" si="0"/>
        <v>10/15/18</v>
      </c>
      <c r="N11" s="1"/>
      <c r="O11" s="23" t="str">
        <f t="shared" ca="1" si="2"/>
        <v>10/16/18</v>
      </c>
      <c r="P11" s="1"/>
      <c r="Q11" s="1" t="s">
        <v>110</v>
      </c>
      <c r="R11" s="1"/>
      <c r="S11" s="1"/>
      <c r="T11" s="1"/>
      <c r="U11" s="1" t="s">
        <v>10</v>
      </c>
      <c r="V11" s="1" t="s">
        <v>30</v>
      </c>
      <c r="W11" s="1" t="s">
        <v>84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20</v>
      </c>
      <c r="AC11" s="1">
        <v>1234567891</v>
      </c>
      <c r="AD11" s="1" t="s">
        <v>22</v>
      </c>
      <c r="AE11" s="14" t="s">
        <v>204</v>
      </c>
      <c r="AF11" s="14" t="s">
        <v>205</v>
      </c>
      <c r="AG11" s="1" t="s">
        <v>43</v>
      </c>
      <c r="AH11" s="1" t="s">
        <v>44</v>
      </c>
      <c r="AI11" s="1" t="s">
        <v>45</v>
      </c>
      <c r="AJ11" s="14" t="s">
        <v>206</v>
      </c>
      <c r="AK11" s="1" t="s">
        <v>146</v>
      </c>
      <c r="AL11" s="1" t="str">
        <f t="shared" ca="1" si="1"/>
        <v>10/20/18</v>
      </c>
      <c r="AM11" s="1" t="s">
        <v>133</v>
      </c>
      <c r="AN11" s="1" t="s">
        <v>182</v>
      </c>
      <c r="AO11" s="1"/>
      <c r="AP11" s="1"/>
      <c r="AQ11" s="1"/>
      <c r="AR11" s="1"/>
      <c r="AS11" s="1" t="s">
        <v>136</v>
      </c>
      <c r="AT11" s="1" t="s">
        <v>207</v>
      </c>
      <c r="AU11" s="12" t="s">
        <v>208</v>
      </c>
      <c r="AV11" s="1"/>
      <c r="AW11" s="1"/>
      <c r="AX11" s="1" t="s">
        <v>48</v>
      </c>
      <c r="AY11" s="1" t="s">
        <v>49</v>
      </c>
      <c r="AZ11" s="1" t="s">
        <v>31</v>
      </c>
      <c r="BA11" s="1" t="s">
        <v>10</v>
      </c>
      <c r="BB11" s="1" t="s">
        <v>30</v>
      </c>
      <c r="BC11" s="1">
        <v>678767980</v>
      </c>
      <c r="BD11" s="1" t="s">
        <v>44</v>
      </c>
      <c r="BE11" s="1" t="s">
        <v>45</v>
      </c>
      <c r="BF11" s="1" t="s">
        <v>33</v>
      </c>
      <c r="BG11" s="1" t="s">
        <v>34</v>
      </c>
      <c r="BH11" s="1" t="s">
        <v>20</v>
      </c>
      <c r="BI11" s="1">
        <v>1234567891</v>
      </c>
      <c r="BJ11" s="1">
        <v>1234567891</v>
      </c>
      <c r="BK11" s="1" t="s">
        <v>42</v>
      </c>
      <c r="BL11" s="1" t="s">
        <v>43</v>
      </c>
      <c r="BM11" s="1" t="s">
        <v>44</v>
      </c>
      <c r="BN11" s="1" t="s">
        <v>45</v>
      </c>
      <c r="BO11" s="1"/>
      <c r="BP11" s="29"/>
      <c r="BQ11" s="29"/>
      <c r="BR11" s="29"/>
      <c r="BS11" s="29"/>
      <c r="BT11" s="29"/>
      <c r="BU11" s="29"/>
      <c r="BV11" s="30"/>
      <c r="BW11" s="30"/>
      <c r="BX11" s="30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</row>
    <row r="12" spans="1:199" s="16" customFormat="1" ht="13.5" customHeight="1" x14ac:dyDescent="0.25">
      <c r="A12" s="8" t="s">
        <v>10</v>
      </c>
      <c r="B12" s="8">
        <v>11</v>
      </c>
      <c r="C12" s="8" t="s">
        <v>201</v>
      </c>
      <c r="D12" s="33" t="s">
        <v>217</v>
      </c>
      <c r="E12" s="35" t="s">
        <v>228</v>
      </c>
      <c r="F12" s="35" t="s">
        <v>275</v>
      </c>
      <c r="G12" s="9" t="s">
        <v>17</v>
      </c>
      <c r="H12" t="s">
        <v>312</v>
      </c>
      <c r="I12" s="11" t="s">
        <v>5</v>
      </c>
      <c r="J12" s="10" t="s">
        <v>199</v>
      </c>
      <c r="K12" s="35" t="s">
        <v>321</v>
      </c>
      <c r="L12" s="1"/>
      <c r="M12" s="23" t="str">
        <f t="shared" ca="1" si="0"/>
        <v>10/15/18</v>
      </c>
      <c r="N12" s="1"/>
      <c r="O12" s="23" t="str">
        <f t="shared" ca="1" si="2"/>
        <v>10/16/18</v>
      </c>
      <c r="P12" s="1"/>
      <c r="Q12" s="1" t="s">
        <v>110</v>
      </c>
      <c r="R12" s="1"/>
      <c r="S12" s="1"/>
      <c r="T12" s="1"/>
      <c r="U12" s="1" t="s">
        <v>10</v>
      </c>
      <c r="V12" s="1" t="s">
        <v>30</v>
      </c>
      <c r="W12" s="1" t="s">
        <v>85</v>
      </c>
      <c r="X12" s="1" t="s">
        <v>31</v>
      </c>
      <c r="Y12" s="1" t="s">
        <v>32</v>
      </c>
      <c r="Z12" s="1" t="s">
        <v>33</v>
      </c>
      <c r="AA12" s="1" t="s">
        <v>34</v>
      </c>
      <c r="AB12" s="1" t="s">
        <v>20</v>
      </c>
      <c r="AC12" s="1">
        <v>1234567891</v>
      </c>
      <c r="AD12" s="1" t="s">
        <v>22</v>
      </c>
      <c r="AE12" s="14" t="s">
        <v>204</v>
      </c>
      <c r="AF12" s="14" t="s">
        <v>205</v>
      </c>
      <c r="AG12" s="1" t="s">
        <v>43</v>
      </c>
      <c r="AH12" s="1" t="s">
        <v>44</v>
      </c>
      <c r="AI12" s="1" t="s">
        <v>45</v>
      </c>
      <c r="AJ12" s="14" t="s">
        <v>206</v>
      </c>
      <c r="AK12" s="1" t="s">
        <v>191</v>
      </c>
      <c r="AL12" s="1" t="str">
        <f t="shared" ca="1" si="1"/>
        <v>10/20/18</v>
      </c>
      <c r="AM12" s="1" t="s">
        <v>133</v>
      </c>
      <c r="AN12" s="1" t="s">
        <v>183</v>
      </c>
      <c r="AO12" s="1"/>
      <c r="AP12" s="1"/>
      <c r="AQ12" s="1"/>
      <c r="AR12" s="1"/>
      <c r="AS12" s="1" t="s">
        <v>136</v>
      </c>
      <c r="AT12" s="1" t="s">
        <v>207</v>
      </c>
      <c r="AU12" s="12" t="s">
        <v>208</v>
      </c>
      <c r="AV12" s="1"/>
      <c r="AW12" s="1"/>
      <c r="AX12" s="1" t="s">
        <v>48</v>
      </c>
      <c r="AY12" s="1" t="s">
        <v>49</v>
      </c>
      <c r="AZ12" s="1" t="s">
        <v>31</v>
      </c>
      <c r="BA12" s="1" t="s">
        <v>10</v>
      </c>
      <c r="BB12" s="1" t="s">
        <v>30</v>
      </c>
      <c r="BC12" s="1">
        <v>678767980</v>
      </c>
      <c r="BD12" s="1" t="s">
        <v>44</v>
      </c>
      <c r="BE12" s="1" t="s">
        <v>45</v>
      </c>
      <c r="BF12" s="1" t="s">
        <v>33</v>
      </c>
      <c r="BG12" s="1" t="s">
        <v>34</v>
      </c>
      <c r="BH12" s="1" t="s">
        <v>20</v>
      </c>
      <c r="BI12" s="1">
        <v>1234567891</v>
      </c>
      <c r="BJ12" s="1">
        <v>1234567891</v>
      </c>
      <c r="BK12" s="1" t="s">
        <v>42</v>
      </c>
      <c r="BL12" s="1" t="s">
        <v>43</v>
      </c>
      <c r="BM12" s="1" t="s">
        <v>44</v>
      </c>
      <c r="BN12" s="1" t="s">
        <v>45</v>
      </c>
      <c r="BO12" s="1"/>
      <c r="BP12" s="29"/>
      <c r="BQ12" s="29"/>
      <c r="BR12" s="29"/>
      <c r="BS12" s="29"/>
      <c r="BT12" s="29"/>
      <c r="BU12" s="29"/>
      <c r="BV12" s="29"/>
      <c r="BW12" s="29"/>
      <c r="BX12" s="29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</row>
    <row r="13" spans="1:199" s="16" customFormat="1" ht="13.5" customHeight="1" x14ac:dyDescent="0.25">
      <c r="A13" s="8" t="s">
        <v>10</v>
      </c>
      <c r="B13" s="8">
        <v>12</v>
      </c>
      <c r="C13" s="8" t="s">
        <v>201</v>
      </c>
      <c r="D13" s="33" t="s">
        <v>217</v>
      </c>
      <c r="E13" s="35" t="s">
        <v>229</v>
      </c>
      <c r="F13" s="35" t="s">
        <v>276</v>
      </c>
      <c r="G13" s="9" t="s">
        <v>17</v>
      </c>
      <c r="H13" t="s">
        <v>312</v>
      </c>
      <c r="I13" s="11" t="s">
        <v>5</v>
      </c>
      <c r="J13" s="10" t="s">
        <v>199</v>
      </c>
      <c r="K13" s="35" t="s">
        <v>16</v>
      </c>
      <c r="L13" s="1"/>
      <c r="M13" s="23" t="str">
        <f t="shared" ca="1" si="0"/>
        <v>10/15/18</v>
      </c>
      <c r="N13" s="1"/>
      <c r="O13" s="23" t="str">
        <f t="shared" ca="1" si="2"/>
        <v>10/16/18</v>
      </c>
      <c r="P13" s="1"/>
      <c r="Q13" s="1" t="s">
        <v>110</v>
      </c>
      <c r="R13" s="1"/>
      <c r="S13" s="1"/>
      <c r="T13" s="1"/>
      <c r="U13" s="1" t="s">
        <v>10</v>
      </c>
      <c r="V13" s="1" t="s">
        <v>30</v>
      </c>
      <c r="W13" s="1" t="s">
        <v>86</v>
      </c>
      <c r="X13" s="1" t="s">
        <v>31</v>
      </c>
      <c r="Y13" s="1" t="s">
        <v>32</v>
      </c>
      <c r="Z13" s="1" t="s">
        <v>33</v>
      </c>
      <c r="AA13" s="1" t="s">
        <v>34</v>
      </c>
      <c r="AB13" s="1" t="s">
        <v>20</v>
      </c>
      <c r="AC13" s="1">
        <v>1234567891</v>
      </c>
      <c r="AD13" s="1" t="s">
        <v>22</v>
      </c>
      <c r="AE13" s="14" t="s">
        <v>204</v>
      </c>
      <c r="AF13" s="14" t="s">
        <v>205</v>
      </c>
      <c r="AG13" s="1" t="s">
        <v>43</v>
      </c>
      <c r="AH13" s="1" t="s">
        <v>44</v>
      </c>
      <c r="AI13" s="1" t="s">
        <v>45</v>
      </c>
      <c r="AJ13" s="14" t="s">
        <v>206</v>
      </c>
      <c r="AK13" s="1" t="s">
        <v>147</v>
      </c>
      <c r="AL13" s="1" t="str">
        <f t="shared" ca="1" si="1"/>
        <v>10/20/18</v>
      </c>
      <c r="AM13" s="1" t="s">
        <v>133</v>
      </c>
      <c r="AN13" s="1" t="s">
        <v>184</v>
      </c>
      <c r="AO13" s="1"/>
      <c r="AP13" s="1"/>
      <c r="AQ13" s="1"/>
      <c r="AR13" s="1"/>
      <c r="AS13" s="1" t="s">
        <v>136</v>
      </c>
      <c r="AT13" s="1" t="s">
        <v>207</v>
      </c>
      <c r="AU13" s="12" t="s">
        <v>208</v>
      </c>
      <c r="AV13" s="1"/>
      <c r="AW13" s="1"/>
      <c r="AX13" s="1" t="s">
        <v>48</v>
      </c>
      <c r="AY13" s="1" t="s">
        <v>49</v>
      </c>
      <c r="AZ13" s="1" t="s">
        <v>31</v>
      </c>
      <c r="BA13" s="1" t="s">
        <v>10</v>
      </c>
      <c r="BB13" s="1" t="s">
        <v>30</v>
      </c>
      <c r="BC13" s="1">
        <v>678767980</v>
      </c>
      <c r="BD13" s="1" t="s">
        <v>44</v>
      </c>
      <c r="BE13" s="1" t="s">
        <v>45</v>
      </c>
      <c r="BF13" s="1" t="s">
        <v>33</v>
      </c>
      <c r="BG13" s="1" t="s">
        <v>34</v>
      </c>
      <c r="BH13" s="1" t="s">
        <v>20</v>
      </c>
      <c r="BI13" s="1">
        <v>1234567891</v>
      </c>
      <c r="BJ13" s="1">
        <v>1234567891</v>
      </c>
      <c r="BK13" s="1" t="s">
        <v>42</v>
      </c>
      <c r="BL13" s="1" t="s">
        <v>43</v>
      </c>
      <c r="BM13" s="1" t="s">
        <v>44</v>
      </c>
      <c r="BN13" s="1" t="s">
        <v>45</v>
      </c>
      <c r="BO13" s="1"/>
      <c r="BP13" s="29"/>
      <c r="BQ13" s="29"/>
      <c r="BR13" s="29"/>
      <c r="BS13" s="29"/>
      <c r="BT13" s="29"/>
      <c r="BU13" s="29"/>
      <c r="BV13" s="30"/>
      <c r="BW13" s="30"/>
      <c r="BX13" s="30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</row>
    <row r="14" spans="1:199" s="16" customFormat="1" ht="13.5" customHeight="1" x14ac:dyDescent="0.25">
      <c r="A14" s="8" t="s">
        <v>10</v>
      </c>
      <c r="B14" s="8">
        <v>13</v>
      </c>
      <c r="C14" s="8" t="s">
        <v>201</v>
      </c>
      <c r="D14" s="33" t="s">
        <v>217</v>
      </c>
      <c r="E14" s="35" t="s">
        <v>230</v>
      </c>
      <c r="F14" s="35" t="s">
        <v>277</v>
      </c>
      <c r="G14" s="9" t="s">
        <v>17</v>
      </c>
      <c r="H14" t="s">
        <v>312</v>
      </c>
      <c r="I14" s="11" t="s">
        <v>5</v>
      </c>
      <c r="J14" s="10" t="s">
        <v>199</v>
      </c>
      <c r="K14" s="35" t="s">
        <v>322</v>
      </c>
      <c r="L14" s="1"/>
      <c r="M14" s="23" t="str">
        <f t="shared" ca="1" si="0"/>
        <v>10/15/18</v>
      </c>
      <c r="N14" s="1"/>
      <c r="O14" s="23" t="str">
        <f t="shared" ca="1" si="2"/>
        <v>10/16/18</v>
      </c>
      <c r="P14" s="1"/>
      <c r="Q14" s="1" t="s">
        <v>110</v>
      </c>
      <c r="R14" s="1"/>
      <c r="S14" s="1"/>
      <c r="T14" s="1"/>
      <c r="U14" s="1" t="s">
        <v>10</v>
      </c>
      <c r="V14" s="1" t="s">
        <v>30</v>
      </c>
      <c r="W14" s="1" t="s">
        <v>87</v>
      </c>
      <c r="X14" s="1" t="s">
        <v>31</v>
      </c>
      <c r="Y14" s="1" t="s">
        <v>32</v>
      </c>
      <c r="Z14" s="1" t="s">
        <v>33</v>
      </c>
      <c r="AA14" s="1" t="s">
        <v>34</v>
      </c>
      <c r="AB14" s="1" t="s">
        <v>20</v>
      </c>
      <c r="AC14" s="1">
        <v>1234567891</v>
      </c>
      <c r="AD14" s="1" t="s">
        <v>22</v>
      </c>
      <c r="AE14" s="14" t="s">
        <v>204</v>
      </c>
      <c r="AF14" s="14" t="s">
        <v>205</v>
      </c>
      <c r="AG14" s="1" t="s">
        <v>43</v>
      </c>
      <c r="AH14" s="1" t="s">
        <v>44</v>
      </c>
      <c r="AI14" s="1" t="s">
        <v>45</v>
      </c>
      <c r="AJ14" s="14" t="s">
        <v>206</v>
      </c>
      <c r="AK14" s="1" t="s">
        <v>148</v>
      </c>
      <c r="AL14" s="1" t="str">
        <f t="shared" ca="1" si="1"/>
        <v>10/20/18</v>
      </c>
      <c r="AM14" s="1" t="s">
        <v>133</v>
      </c>
      <c r="AN14" s="1" t="s">
        <v>182</v>
      </c>
      <c r="AO14" s="1"/>
      <c r="AP14" s="1"/>
      <c r="AQ14" s="1"/>
      <c r="AR14" s="1"/>
      <c r="AS14" s="1" t="s">
        <v>136</v>
      </c>
      <c r="AT14" s="1" t="s">
        <v>207</v>
      </c>
      <c r="AU14" s="12" t="s">
        <v>208</v>
      </c>
      <c r="AV14" s="1"/>
      <c r="AW14" s="1"/>
      <c r="AX14" s="1" t="s">
        <v>48</v>
      </c>
      <c r="AY14" s="1" t="s">
        <v>49</v>
      </c>
      <c r="AZ14" s="1" t="s">
        <v>31</v>
      </c>
      <c r="BA14" s="1" t="s">
        <v>10</v>
      </c>
      <c r="BB14" s="1" t="s">
        <v>30</v>
      </c>
      <c r="BC14" s="1">
        <v>678767980</v>
      </c>
      <c r="BD14" s="1" t="s">
        <v>44</v>
      </c>
      <c r="BE14" s="1" t="s">
        <v>45</v>
      </c>
      <c r="BF14" s="1" t="s">
        <v>33</v>
      </c>
      <c r="BG14" s="1" t="s">
        <v>34</v>
      </c>
      <c r="BH14" s="1" t="s">
        <v>20</v>
      </c>
      <c r="BI14" s="1">
        <v>1234567891</v>
      </c>
      <c r="BJ14" s="1">
        <v>1234567891</v>
      </c>
      <c r="BK14" s="1" t="s">
        <v>42</v>
      </c>
      <c r="BL14" s="1" t="s">
        <v>43</v>
      </c>
      <c r="BM14" s="1" t="s">
        <v>44</v>
      </c>
      <c r="BN14" s="1" t="s">
        <v>45</v>
      </c>
      <c r="BO14" s="1"/>
      <c r="BP14" s="29"/>
      <c r="BQ14" s="29"/>
      <c r="BR14" s="29"/>
      <c r="BS14" s="29"/>
      <c r="BT14" s="29"/>
      <c r="BU14" s="29"/>
      <c r="BV14" s="29"/>
      <c r="BW14" s="29"/>
      <c r="BX14" s="29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</row>
    <row r="15" spans="1:199" s="16" customFormat="1" ht="13.5" customHeight="1" x14ac:dyDescent="0.25">
      <c r="A15" s="8" t="s">
        <v>10</v>
      </c>
      <c r="B15" s="8">
        <v>14</v>
      </c>
      <c r="C15" s="8" t="s">
        <v>201</v>
      </c>
      <c r="D15" s="33" t="s">
        <v>217</v>
      </c>
      <c r="E15" s="35" t="s">
        <v>231</v>
      </c>
      <c r="F15" s="35" t="s">
        <v>278</v>
      </c>
      <c r="G15" s="9" t="s">
        <v>17</v>
      </c>
      <c r="H15" t="s">
        <v>312</v>
      </c>
      <c r="I15" s="11" t="s">
        <v>5</v>
      </c>
      <c r="J15" s="10" t="s">
        <v>199</v>
      </c>
      <c r="K15" s="35" t="s">
        <v>323</v>
      </c>
      <c r="L15" s="1"/>
      <c r="M15" s="23" t="str">
        <f t="shared" ca="1" si="0"/>
        <v>10/15/18</v>
      </c>
      <c r="N15" s="1"/>
      <c r="O15" s="23" t="str">
        <f t="shared" ca="1" si="2"/>
        <v>10/16/18</v>
      </c>
      <c r="P15" s="1"/>
      <c r="Q15" s="1" t="s">
        <v>110</v>
      </c>
      <c r="R15" s="1"/>
      <c r="S15" s="1"/>
      <c r="T15" s="1"/>
      <c r="U15" s="1" t="s">
        <v>10</v>
      </c>
      <c r="V15" s="1" t="s">
        <v>30</v>
      </c>
      <c r="W15" s="1" t="s">
        <v>88</v>
      </c>
      <c r="X15" s="1" t="s">
        <v>31</v>
      </c>
      <c r="Y15" s="1" t="s">
        <v>32</v>
      </c>
      <c r="Z15" s="1" t="s">
        <v>33</v>
      </c>
      <c r="AA15" s="1" t="s">
        <v>34</v>
      </c>
      <c r="AB15" s="1" t="s">
        <v>20</v>
      </c>
      <c r="AC15" s="1">
        <v>1234567891</v>
      </c>
      <c r="AD15" s="1" t="s">
        <v>22</v>
      </c>
      <c r="AE15" s="14" t="s">
        <v>204</v>
      </c>
      <c r="AF15" s="14" t="s">
        <v>205</v>
      </c>
      <c r="AG15" s="1" t="s">
        <v>43</v>
      </c>
      <c r="AH15" s="1" t="s">
        <v>44</v>
      </c>
      <c r="AI15" s="1" t="s">
        <v>45</v>
      </c>
      <c r="AJ15" s="14" t="s">
        <v>206</v>
      </c>
      <c r="AK15" s="1" t="s">
        <v>149</v>
      </c>
      <c r="AL15" s="1" t="str">
        <f t="shared" ca="1" si="1"/>
        <v>10/20/18</v>
      </c>
      <c r="AM15" s="1" t="s">
        <v>133</v>
      </c>
      <c r="AN15" s="1" t="s">
        <v>183</v>
      </c>
      <c r="AO15" s="1"/>
      <c r="AP15" s="1"/>
      <c r="AQ15" s="1"/>
      <c r="AR15" s="1"/>
      <c r="AS15" s="1" t="s">
        <v>136</v>
      </c>
      <c r="AT15" s="1" t="s">
        <v>207</v>
      </c>
      <c r="AU15" s="12" t="s">
        <v>208</v>
      </c>
      <c r="AV15" s="1"/>
      <c r="AW15" s="1"/>
      <c r="AX15" s="1" t="s">
        <v>48</v>
      </c>
      <c r="AY15" s="1" t="s">
        <v>49</v>
      </c>
      <c r="AZ15" s="1" t="s">
        <v>31</v>
      </c>
      <c r="BA15" s="1" t="s">
        <v>10</v>
      </c>
      <c r="BB15" s="1" t="s">
        <v>30</v>
      </c>
      <c r="BC15" s="1">
        <v>678767980</v>
      </c>
      <c r="BD15" s="1" t="s">
        <v>44</v>
      </c>
      <c r="BE15" s="1" t="s">
        <v>45</v>
      </c>
      <c r="BF15" s="1" t="s">
        <v>33</v>
      </c>
      <c r="BG15" s="1" t="s">
        <v>34</v>
      </c>
      <c r="BH15" s="1" t="s">
        <v>20</v>
      </c>
      <c r="BI15" s="1">
        <v>1234567891</v>
      </c>
      <c r="BJ15" s="1">
        <v>1234567891</v>
      </c>
      <c r="BK15" s="1" t="s">
        <v>42</v>
      </c>
      <c r="BL15" s="1" t="s">
        <v>43</v>
      </c>
      <c r="BM15" s="1" t="s">
        <v>44</v>
      </c>
      <c r="BN15" s="1" t="s">
        <v>45</v>
      </c>
      <c r="BO15" s="1"/>
      <c r="BP15" s="29"/>
      <c r="BQ15" s="29"/>
      <c r="BR15" s="29"/>
      <c r="BS15" s="29"/>
      <c r="BT15" s="29"/>
      <c r="BU15" s="29"/>
      <c r="BV15" s="30"/>
      <c r="BW15" s="30"/>
      <c r="BX15" s="30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</row>
    <row r="16" spans="1:199" s="16" customFormat="1" ht="13.5" customHeight="1" x14ac:dyDescent="0.25">
      <c r="A16" s="8" t="s">
        <v>10</v>
      </c>
      <c r="B16" s="8">
        <v>15</v>
      </c>
      <c r="C16" s="8" t="s">
        <v>201</v>
      </c>
      <c r="D16" s="33" t="s">
        <v>217</v>
      </c>
      <c r="E16" s="35" t="s">
        <v>232</v>
      </c>
      <c r="F16" s="35" t="s">
        <v>279</v>
      </c>
      <c r="G16" s="9" t="s">
        <v>17</v>
      </c>
      <c r="H16" t="s">
        <v>312</v>
      </c>
      <c r="I16" s="11" t="s">
        <v>5</v>
      </c>
      <c r="J16" s="10" t="s">
        <v>199</v>
      </c>
      <c r="K16" s="35" t="s">
        <v>324</v>
      </c>
      <c r="L16" s="1"/>
      <c r="M16" s="23" t="str">
        <f t="shared" ca="1" si="0"/>
        <v>10/15/18</v>
      </c>
      <c r="N16" s="1"/>
      <c r="O16" s="23" t="str">
        <f t="shared" ca="1" si="2"/>
        <v>10/16/18</v>
      </c>
      <c r="P16" s="1"/>
      <c r="Q16" s="1" t="s">
        <v>110</v>
      </c>
      <c r="R16" s="1"/>
      <c r="S16" s="1"/>
      <c r="T16" s="1"/>
      <c r="U16" s="1" t="s">
        <v>10</v>
      </c>
      <c r="V16" s="1" t="s">
        <v>30</v>
      </c>
      <c r="W16" s="1" t="s">
        <v>89</v>
      </c>
      <c r="X16" s="1" t="s">
        <v>31</v>
      </c>
      <c r="Y16" s="1" t="s">
        <v>32</v>
      </c>
      <c r="Z16" s="1" t="s">
        <v>33</v>
      </c>
      <c r="AA16" s="1" t="s">
        <v>34</v>
      </c>
      <c r="AB16" s="1" t="s">
        <v>20</v>
      </c>
      <c r="AC16" s="1">
        <v>1234567891</v>
      </c>
      <c r="AD16" s="1" t="s">
        <v>22</v>
      </c>
      <c r="AE16" s="14" t="s">
        <v>204</v>
      </c>
      <c r="AF16" s="14" t="s">
        <v>205</v>
      </c>
      <c r="AG16" s="1" t="s">
        <v>43</v>
      </c>
      <c r="AH16" s="1" t="s">
        <v>44</v>
      </c>
      <c r="AI16" s="1" t="s">
        <v>45</v>
      </c>
      <c r="AJ16" s="14" t="s">
        <v>206</v>
      </c>
      <c r="AK16" s="1" t="s">
        <v>150</v>
      </c>
      <c r="AL16" s="1" t="str">
        <f t="shared" ca="1" si="1"/>
        <v>10/20/18</v>
      </c>
      <c r="AM16" s="1" t="s">
        <v>133</v>
      </c>
      <c r="AN16" s="1" t="s">
        <v>184</v>
      </c>
      <c r="AO16" s="1"/>
      <c r="AP16" s="1"/>
      <c r="AQ16" s="1"/>
      <c r="AR16" s="1"/>
      <c r="AS16" s="1" t="s">
        <v>136</v>
      </c>
      <c r="AT16" s="1" t="s">
        <v>207</v>
      </c>
      <c r="AU16" s="12" t="s">
        <v>208</v>
      </c>
      <c r="AV16" s="1" t="s">
        <v>189</v>
      </c>
      <c r="AW16" s="1" t="s">
        <v>190</v>
      </c>
      <c r="AX16" s="1" t="s">
        <v>48</v>
      </c>
      <c r="AY16" s="1" t="s">
        <v>49</v>
      </c>
      <c r="AZ16" s="1" t="s">
        <v>31</v>
      </c>
      <c r="BA16" s="1" t="s">
        <v>10</v>
      </c>
      <c r="BB16" s="1" t="s">
        <v>30</v>
      </c>
      <c r="BC16" s="1">
        <v>678767980</v>
      </c>
      <c r="BD16" s="1" t="s">
        <v>44</v>
      </c>
      <c r="BE16" s="1" t="s">
        <v>45</v>
      </c>
      <c r="BF16" s="1" t="s">
        <v>33</v>
      </c>
      <c r="BG16" s="1" t="s">
        <v>34</v>
      </c>
      <c r="BH16" s="1" t="s">
        <v>20</v>
      </c>
      <c r="BI16" s="1">
        <v>1234567891</v>
      </c>
      <c r="BJ16" s="1">
        <v>1234567891</v>
      </c>
      <c r="BK16" s="1" t="s">
        <v>42</v>
      </c>
      <c r="BL16" s="1" t="s">
        <v>43</v>
      </c>
      <c r="BM16" s="1" t="s">
        <v>44</v>
      </c>
      <c r="BN16" s="1" t="s">
        <v>45</v>
      </c>
      <c r="BO16" s="1"/>
      <c r="BP16" s="29"/>
      <c r="BQ16" s="29"/>
      <c r="BR16" s="29"/>
      <c r="BS16" s="29"/>
      <c r="BT16" s="29"/>
      <c r="BU16" s="29"/>
      <c r="BV16" s="30"/>
      <c r="BW16" s="30"/>
      <c r="BX16" s="30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</row>
    <row r="17" spans="1:199" s="16" customFormat="1" ht="13.5" customHeight="1" x14ac:dyDescent="0.25">
      <c r="A17" s="8" t="s">
        <v>10</v>
      </c>
      <c r="B17" s="8">
        <v>16</v>
      </c>
      <c r="C17" s="8" t="s">
        <v>201</v>
      </c>
      <c r="D17" s="33" t="s">
        <v>217</v>
      </c>
      <c r="E17" s="35" t="s">
        <v>233</v>
      </c>
      <c r="F17" s="35" t="s">
        <v>280</v>
      </c>
      <c r="G17" s="9" t="s">
        <v>17</v>
      </c>
      <c r="H17" t="s">
        <v>312</v>
      </c>
      <c r="I17" s="11" t="s">
        <v>5</v>
      </c>
      <c r="J17" s="10" t="s">
        <v>199</v>
      </c>
      <c r="K17" s="35" t="s">
        <v>325</v>
      </c>
      <c r="L17" s="1"/>
      <c r="M17" s="23" t="str">
        <f t="shared" ca="1" si="0"/>
        <v>10/15/18</v>
      </c>
      <c r="N17" s="1"/>
      <c r="O17" s="23" t="str">
        <f t="shared" ca="1" si="2"/>
        <v>10/16/18</v>
      </c>
      <c r="P17" s="1"/>
      <c r="Q17" s="1" t="s">
        <v>110</v>
      </c>
      <c r="R17" s="1"/>
      <c r="S17" s="1"/>
      <c r="T17" s="1"/>
      <c r="U17" s="1" t="s">
        <v>10</v>
      </c>
      <c r="V17" s="1" t="s">
        <v>30</v>
      </c>
      <c r="W17" s="1" t="s">
        <v>90</v>
      </c>
      <c r="X17" s="1" t="s">
        <v>31</v>
      </c>
      <c r="Y17" s="1" t="s">
        <v>32</v>
      </c>
      <c r="Z17" s="1" t="s">
        <v>33</v>
      </c>
      <c r="AA17" s="1" t="s">
        <v>34</v>
      </c>
      <c r="AB17" s="1" t="s">
        <v>20</v>
      </c>
      <c r="AC17" s="1">
        <v>1234567891</v>
      </c>
      <c r="AD17" s="1" t="s">
        <v>22</v>
      </c>
      <c r="AE17" s="14" t="s">
        <v>204</v>
      </c>
      <c r="AF17" s="14" t="s">
        <v>205</v>
      </c>
      <c r="AG17" s="1" t="s">
        <v>43</v>
      </c>
      <c r="AH17" s="1" t="s">
        <v>44</v>
      </c>
      <c r="AI17" s="1" t="s">
        <v>45</v>
      </c>
      <c r="AJ17" s="14" t="s">
        <v>206</v>
      </c>
      <c r="AK17" s="1" t="s">
        <v>151</v>
      </c>
      <c r="AL17" s="1" t="str">
        <f t="shared" ca="1" si="1"/>
        <v>10/20/18</v>
      </c>
      <c r="AM17" s="1" t="s">
        <v>133</v>
      </c>
      <c r="AN17" s="1" t="s">
        <v>182</v>
      </c>
      <c r="AO17" s="1"/>
      <c r="AP17" s="1"/>
      <c r="AQ17" s="1"/>
      <c r="AR17" s="1"/>
      <c r="AS17" s="1" t="s">
        <v>136</v>
      </c>
      <c r="AT17" s="1" t="s">
        <v>207</v>
      </c>
      <c r="AU17" s="12" t="s">
        <v>208</v>
      </c>
      <c r="AV17" s="1" t="s">
        <v>189</v>
      </c>
      <c r="AW17" s="1" t="s">
        <v>190</v>
      </c>
      <c r="AX17" s="1" t="s">
        <v>48</v>
      </c>
      <c r="AY17" s="1" t="s">
        <v>49</v>
      </c>
      <c r="AZ17" s="1" t="s">
        <v>31</v>
      </c>
      <c r="BA17" s="1" t="s">
        <v>10</v>
      </c>
      <c r="BB17" s="1" t="s">
        <v>30</v>
      </c>
      <c r="BC17" s="1">
        <v>678767980</v>
      </c>
      <c r="BD17" s="1" t="s">
        <v>44</v>
      </c>
      <c r="BE17" s="1" t="s">
        <v>45</v>
      </c>
      <c r="BF17" s="1" t="s">
        <v>33</v>
      </c>
      <c r="BG17" s="1" t="s">
        <v>34</v>
      </c>
      <c r="BH17" s="1" t="s">
        <v>20</v>
      </c>
      <c r="BI17" s="1">
        <v>1234567891</v>
      </c>
      <c r="BJ17" s="1">
        <v>1234567891</v>
      </c>
      <c r="BK17" s="1" t="s">
        <v>42</v>
      </c>
      <c r="BL17" s="1" t="s">
        <v>43</v>
      </c>
      <c r="BM17" s="1" t="s">
        <v>44</v>
      </c>
      <c r="BN17" s="1" t="s">
        <v>45</v>
      </c>
      <c r="BO17" s="1"/>
      <c r="BP17" s="29"/>
      <c r="BQ17" s="29"/>
      <c r="BR17" s="29"/>
      <c r="BS17" s="29"/>
      <c r="BT17" s="29"/>
      <c r="BU17" s="29"/>
      <c r="BV17" s="29"/>
      <c r="BW17" s="29"/>
      <c r="BX17" s="29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</row>
    <row r="18" spans="1:199" s="16" customFormat="1" ht="13.5" customHeight="1" x14ac:dyDescent="0.25">
      <c r="A18" s="8" t="s">
        <v>10</v>
      </c>
      <c r="B18" s="8">
        <v>17</v>
      </c>
      <c r="C18" s="8" t="s">
        <v>201</v>
      </c>
      <c r="D18" s="33" t="s">
        <v>217</v>
      </c>
      <c r="E18" s="35" t="s">
        <v>234</v>
      </c>
      <c r="F18" s="35" t="s">
        <v>281</v>
      </c>
      <c r="G18" s="9" t="s">
        <v>17</v>
      </c>
      <c r="H18" t="s">
        <v>312</v>
      </c>
      <c r="I18" s="11" t="s">
        <v>5</v>
      </c>
      <c r="J18" s="10" t="s">
        <v>199</v>
      </c>
      <c r="K18" s="35" t="s">
        <v>326</v>
      </c>
      <c r="L18" s="1"/>
      <c r="M18" s="23" t="str">
        <f t="shared" ca="1" si="0"/>
        <v>10/15/18</v>
      </c>
      <c r="N18" s="1"/>
      <c r="O18" s="23" t="str">
        <f t="shared" ca="1" si="2"/>
        <v>10/16/18</v>
      </c>
      <c r="P18" s="1"/>
      <c r="Q18" s="1" t="s">
        <v>110</v>
      </c>
      <c r="R18" s="1"/>
      <c r="S18" s="1"/>
      <c r="T18" s="1"/>
      <c r="U18" s="1" t="s">
        <v>10</v>
      </c>
      <c r="V18" s="1" t="s">
        <v>30</v>
      </c>
      <c r="W18" s="1" t="s">
        <v>91</v>
      </c>
      <c r="X18" s="1" t="s">
        <v>31</v>
      </c>
      <c r="Y18" s="1" t="s">
        <v>32</v>
      </c>
      <c r="Z18" s="1" t="s">
        <v>33</v>
      </c>
      <c r="AA18" s="1" t="s">
        <v>34</v>
      </c>
      <c r="AB18" s="1" t="s">
        <v>20</v>
      </c>
      <c r="AC18" s="1">
        <v>1234567891</v>
      </c>
      <c r="AD18" s="1" t="s">
        <v>22</v>
      </c>
      <c r="AE18" s="14" t="s">
        <v>204</v>
      </c>
      <c r="AF18" s="14" t="s">
        <v>205</v>
      </c>
      <c r="AG18" s="1" t="s">
        <v>43</v>
      </c>
      <c r="AH18" s="1" t="s">
        <v>44</v>
      </c>
      <c r="AI18" s="1" t="s">
        <v>45</v>
      </c>
      <c r="AJ18" s="14" t="s">
        <v>206</v>
      </c>
      <c r="AK18" s="1" t="s">
        <v>152</v>
      </c>
      <c r="AL18" s="1" t="str">
        <f t="shared" ca="1" si="1"/>
        <v>10/20/18</v>
      </c>
      <c r="AM18" s="1" t="s">
        <v>133</v>
      </c>
      <c r="AN18" s="1" t="s">
        <v>183</v>
      </c>
      <c r="AO18" s="1"/>
      <c r="AP18" s="1"/>
      <c r="AQ18" s="1"/>
      <c r="AR18" s="1"/>
      <c r="AS18" s="1" t="s">
        <v>136</v>
      </c>
      <c r="AT18" s="1" t="s">
        <v>207</v>
      </c>
      <c r="AU18" s="12" t="s">
        <v>208</v>
      </c>
      <c r="AV18" s="1" t="s">
        <v>189</v>
      </c>
      <c r="AW18" s="1" t="s">
        <v>190</v>
      </c>
      <c r="AX18" s="1" t="s">
        <v>48</v>
      </c>
      <c r="AY18" s="1" t="s">
        <v>49</v>
      </c>
      <c r="AZ18" s="1" t="s">
        <v>31</v>
      </c>
      <c r="BA18" s="1" t="s">
        <v>10</v>
      </c>
      <c r="BB18" s="1" t="s">
        <v>30</v>
      </c>
      <c r="BC18" s="1">
        <v>678767980</v>
      </c>
      <c r="BD18" s="1" t="s">
        <v>44</v>
      </c>
      <c r="BE18" s="1" t="s">
        <v>45</v>
      </c>
      <c r="BF18" s="1" t="s">
        <v>33</v>
      </c>
      <c r="BG18" s="1" t="s">
        <v>34</v>
      </c>
      <c r="BH18" s="1" t="s">
        <v>20</v>
      </c>
      <c r="BI18" s="1">
        <v>1234567891</v>
      </c>
      <c r="BJ18" s="1">
        <v>1234567891</v>
      </c>
      <c r="BK18" s="1" t="s">
        <v>42</v>
      </c>
      <c r="BL18" s="1" t="s">
        <v>43</v>
      </c>
      <c r="BM18" s="1" t="s">
        <v>44</v>
      </c>
      <c r="BN18" s="1" t="s">
        <v>45</v>
      </c>
      <c r="BO18" s="1"/>
      <c r="BP18" s="29"/>
      <c r="BQ18" s="29"/>
      <c r="BR18" s="29"/>
      <c r="BS18" s="29"/>
      <c r="BT18" s="29"/>
      <c r="BU18" s="29"/>
      <c r="BV18" s="29"/>
      <c r="BW18" s="29"/>
      <c r="BX18" s="29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</row>
    <row r="19" spans="1:199" ht="13.5" customHeight="1" x14ac:dyDescent="0.25">
      <c r="A19" s="8" t="s">
        <v>10</v>
      </c>
      <c r="B19" s="8">
        <v>18</v>
      </c>
      <c r="C19" s="8" t="s">
        <v>201</v>
      </c>
      <c r="D19" s="33" t="s">
        <v>217</v>
      </c>
      <c r="E19" s="35" t="s">
        <v>235</v>
      </c>
      <c r="F19" s="35" t="s">
        <v>282</v>
      </c>
      <c r="G19" s="9" t="s">
        <v>17</v>
      </c>
      <c r="H19" t="s">
        <v>312</v>
      </c>
      <c r="I19" s="11" t="s">
        <v>5</v>
      </c>
      <c r="J19" s="10" t="s">
        <v>199</v>
      </c>
      <c r="K19" s="35" t="s">
        <v>327</v>
      </c>
      <c r="L19" s="1"/>
      <c r="M19" s="23" t="str">
        <f t="shared" ca="1" si="0"/>
        <v>10/15/18</v>
      </c>
      <c r="N19" s="1"/>
      <c r="O19" s="23" t="str">
        <f t="shared" ca="1" si="2"/>
        <v>10/16/18</v>
      </c>
      <c r="P19" s="1"/>
      <c r="Q19" s="1" t="s">
        <v>110</v>
      </c>
      <c r="R19" s="1"/>
      <c r="S19" s="1"/>
      <c r="T19" s="1"/>
      <c r="U19" s="1" t="s">
        <v>10</v>
      </c>
      <c r="V19" s="1" t="s">
        <v>30</v>
      </c>
      <c r="W19" s="1" t="s">
        <v>92</v>
      </c>
      <c r="X19" s="1" t="s">
        <v>31</v>
      </c>
      <c r="Y19" s="1" t="s">
        <v>32</v>
      </c>
      <c r="Z19" s="1" t="s">
        <v>33</v>
      </c>
      <c r="AA19" s="1" t="s">
        <v>34</v>
      </c>
      <c r="AB19" s="1" t="s">
        <v>20</v>
      </c>
      <c r="AC19" s="1">
        <v>1234567891</v>
      </c>
      <c r="AD19" s="1" t="s">
        <v>22</v>
      </c>
      <c r="AE19" s="14" t="s">
        <v>204</v>
      </c>
      <c r="AF19" s="14" t="s">
        <v>205</v>
      </c>
      <c r="AG19" s="1" t="s">
        <v>43</v>
      </c>
      <c r="AH19" s="1" t="s">
        <v>44</v>
      </c>
      <c r="AI19" s="1" t="s">
        <v>45</v>
      </c>
      <c r="AJ19" s="14" t="s">
        <v>206</v>
      </c>
      <c r="AK19" s="1" t="s">
        <v>153</v>
      </c>
      <c r="AL19" s="1" t="str">
        <f t="shared" ca="1" si="1"/>
        <v>10/20/18</v>
      </c>
      <c r="AM19" s="1" t="s">
        <v>133</v>
      </c>
      <c r="AN19" s="1" t="s">
        <v>184</v>
      </c>
      <c r="AO19" s="1"/>
      <c r="AP19" s="1"/>
      <c r="AQ19" s="1"/>
      <c r="AR19" s="1"/>
      <c r="AS19" s="1" t="s">
        <v>136</v>
      </c>
      <c r="AT19" s="1" t="s">
        <v>207</v>
      </c>
      <c r="AU19" s="12" t="s">
        <v>208</v>
      </c>
      <c r="AV19" s="1" t="s">
        <v>189</v>
      </c>
      <c r="AW19" s="1" t="s">
        <v>190</v>
      </c>
      <c r="AX19" s="1" t="s">
        <v>48</v>
      </c>
      <c r="AY19" s="1" t="s">
        <v>49</v>
      </c>
      <c r="AZ19" s="1" t="s">
        <v>31</v>
      </c>
      <c r="BA19" s="1" t="s">
        <v>10</v>
      </c>
      <c r="BB19" s="1" t="s">
        <v>30</v>
      </c>
      <c r="BC19" s="1">
        <v>678767980</v>
      </c>
      <c r="BD19" s="1" t="s">
        <v>44</v>
      </c>
      <c r="BE19" s="1" t="s">
        <v>45</v>
      </c>
      <c r="BF19" s="1" t="s">
        <v>33</v>
      </c>
      <c r="BG19" s="1" t="s">
        <v>34</v>
      </c>
      <c r="BH19" s="1" t="s">
        <v>20</v>
      </c>
      <c r="BI19" s="1">
        <v>1234567891</v>
      </c>
      <c r="BJ19" s="1">
        <v>1234567891</v>
      </c>
      <c r="BK19" s="1" t="s">
        <v>42</v>
      </c>
      <c r="BL19" s="1" t="s">
        <v>43</v>
      </c>
      <c r="BM19" s="1" t="s">
        <v>44</v>
      </c>
      <c r="BN19" s="1" t="s">
        <v>45</v>
      </c>
      <c r="BO19" s="1"/>
      <c r="BP19" s="29"/>
      <c r="BQ19" s="29"/>
      <c r="BR19" s="29"/>
      <c r="BS19" s="29"/>
      <c r="BT19" s="29"/>
      <c r="BU19" s="29"/>
      <c r="BV19" s="29"/>
      <c r="BW19" s="29"/>
      <c r="BX19" s="29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</row>
    <row r="20" spans="1:199" ht="13.5" customHeight="1" x14ac:dyDescent="0.25">
      <c r="A20" s="8" t="s">
        <v>10</v>
      </c>
      <c r="B20" s="8">
        <v>19</v>
      </c>
      <c r="C20" s="8" t="s">
        <v>201</v>
      </c>
      <c r="D20" s="33" t="s">
        <v>217</v>
      </c>
      <c r="E20" s="35" t="s">
        <v>236</v>
      </c>
      <c r="F20" s="35" t="s">
        <v>283</v>
      </c>
      <c r="G20" s="9" t="s">
        <v>17</v>
      </c>
      <c r="H20" t="s">
        <v>312</v>
      </c>
      <c r="I20" s="11" t="s">
        <v>5</v>
      </c>
      <c r="J20" s="10" t="s">
        <v>199</v>
      </c>
      <c r="K20" s="35" t="s">
        <v>321</v>
      </c>
      <c r="L20" s="1"/>
      <c r="M20" s="23" t="str">
        <f t="shared" ca="1" si="0"/>
        <v>10/15/18</v>
      </c>
      <c r="N20" s="1"/>
      <c r="O20" s="23" t="str">
        <f t="shared" ca="1" si="2"/>
        <v>10/16/18</v>
      </c>
      <c r="P20" s="1"/>
      <c r="Q20" s="1" t="s">
        <v>110</v>
      </c>
      <c r="R20" s="1"/>
      <c r="S20" s="1"/>
      <c r="T20" s="1"/>
      <c r="U20" s="1" t="s">
        <v>10</v>
      </c>
      <c r="V20" s="1" t="s">
        <v>30</v>
      </c>
      <c r="W20" s="1" t="s">
        <v>93</v>
      </c>
      <c r="X20" s="1" t="s">
        <v>31</v>
      </c>
      <c r="Y20" s="1" t="s">
        <v>32</v>
      </c>
      <c r="Z20" s="1" t="s">
        <v>33</v>
      </c>
      <c r="AA20" s="1" t="s">
        <v>34</v>
      </c>
      <c r="AB20" s="1" t="s">
        <v>20</v>
      </c>
      <c r="AC20" s="1">
        <v>1234567891</v>
      </c>
      <c r="AD20" s="1" t="s">
        <v>22</v>
      </c>
      <c r="AE20" s="14" t="s">
        <v>204</v>
      </c>
      <c r="AF20" s="14" t="s">
        <v>205</v>
      </c>
      <c r="AG20" s="1" t="s">
        <v>43</v>
      </c>
      <c r="AH20" s="1" t="s">
        <v>44</v>
      </c>
      <c r="AI20" s="1" t="s">
        <v>45</v>
      </c>
      <c r="AJ20" s="14" t="s">
        <v>206</v>
      </c>
      <c r="AK20" s="1" t="s">
        <v>154</v>
      </c>
      <c r="AL20" s="1" t="str">
        <f t="shared" ca="1" si="1"/>
        <v>10/20/18</v>
      </c>
      <c r="AM20" s="1" t="s">
        <v>133</v>
      </c>
      <c r="AN20" s="1" t="s">
        <v>184</v>
      </c>
      <c r="AO20" s="1"/>
      <c r="AP20" s="1"/>
      <c r="AQ20" s="1"/>
      <c r="AR20" s="1"/>
      <c r="AS20" s="1" t="s">
        <v>136</v>
      </c>
      <c r="AT20" s="1" t="s">
        <v>207</v>
      </c>
      <c r="AU20" s="12" t="s">
        <v>208</v>
      </c>
      <c r="AV20" s="1" t="s">
        <v>192</v>
      </c>
      <c r="AW20" s="1" t="s">
        <v>190</v>
      </c>
      <c r="AX20" s="1" t="s">
        <v>48</v>
      </c>
      <c r="AY20" s="1" t="s">
        <v>49</v>
      </c>
      <c r="AZ20" s="1" t="s">
        <v>31</v>
      </c>
      <c r="BA20" s="1" t="s">
        <v>10</v>
      </c>
      <c r="BB20" s="1" t="s">
        <v>30</v>
      </c>
      <c r="BC20" s="1">
        <v>678767980</v>
      </c>
      <c r="BD20" s="1" t="s">
        <v>44</v>
      </c>
      <c r="BE20" s="1" t="s">
        <v>45</v>
      </c>
      <c r="BF20" s="1" t="s">
        <v>33</v>
      </c>
      <c r="BG20" s="1" t="s">
        <v>34</v>
      </c>
      <c r="BH20" s="1" t="s">
        <v>20</v>
      </c>
      <c r="BI20" s="1">
        <v>1234567891</v>
      </c>
      <c r="BJ20" s="1">
        <v>1234567891</v>
      </c>
      <c r="BK20" s="1" t="s">
        <v>42</v>
      </c>
      <c r="BL20" s="1" t="s">
        <v>43</v>
      </c>
      <c r="BM20" s="1" t="s">
        <v>44</v>
      </c>
      <c r="BN20" s="1" t="s">
        <v>45</v>
      </c>
      <c r="BO20" s="1"/>
      <c r="BP20" s="29"/>
      <c r="BQ20" s="29"/>
      <c r="BR20" s="29"/>
      <c r="BS20" s="29"/>
      <c r="BT20" s="29"/>
      <c r="BU20" s="29"/>
      <c r="BV20" s="29"/>
      <c r="BW20" s="29"/>
      <c r="BX20" s="29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</row>
    <row r="21" spans="1:199" ht="13.5" customHeight="1" x14ac:dyDescent="0.25">
      <c r="A21" s="8" t="s">
        <v>10</v>
      </c>
      <c r="B21" s="8">
        <v>20</v>
      </c>
      <c r="C21" s="8" t="s">
        <v>201</v>
      </c>
      <c r="D21" s="33" t="s">
        <v>217</v>
      </c>
      <c r="E21" s="35" t="s">
        <v>237</v>
      </c>
      <c r="F21" s="35" t="s">
        <v>284</v>
      </c>
      <c r="G21" s="9" t="s">
        <v>17</v>
      </c>
      <c r="H21" t="s">
        <v>312</v>
      </c>
      <c r="I21" s="11" t="s">
        <v>5</v>
      </c>
      <c r="J21" s="10" t="s">
        <v>199</v>
      </c>
      <c r="K21" s="35" t="s">
        <v>328</v>
      </c>
      <c r="L21" s="1"/>
      <c r="M21" s="23" t="str">
        <f t="shared" ca="1" si="0"/>
        <v>10/15/18</v>
      </c>
      <c r="N21" s="1"/>
      <c r="O21" s="23" t="str">
        <f t="shared" ca="1" si="2"/>
        <v>10/16/18</v>
      </c>
      <c r="P21" s="1"/>
      <c r="Q21" s="1" t="s">
        <v>110</v>
      </c>
      <c r="R21" s="1"/>
      <c r="S21" s="1"/>
      <c r="T21" s="1"/>
      <c r="U21" s="1" t="s">
        <v>10</v>
      </c>
      <c r="V21" s="1" t="s">
        <v>30</v>
      </c>
      <c r="W21" s="1" t="s">
        <v>94</v>
      </c>
      <c r="X21" s="1" t="s">
        <v>31</v>
      </c>
      <c r="Y21" s="1" t="s">
        <v>32</v>
      </c>
      <c r="Z21" s="1" t="s">
        <v>33</v>
      </c>
      <c r="AA21" s="1" t="s">
        <v>34</v>
      </c>
      <c r="AB21" s="1" t="s">
        <v>20</v>
      </c>
      <c r="AC21" s="1">
        <v>1234567891</v>
      </c>
      <c r="AD21" s="1" t="s">
        <v>22</v>
      </c>
      <c r="AE21" s="14" t="s">
        <v>204</v>
      </c>
      <c r="AF21" s="14" t="s">
        <v>205</v>
      </c>
      <c r="AG21" s="1" t="s">
        <v>43</v>
      </c>
      <c r="AH21" s="1" t="s">
        <v>44</v>
      </c>
      <c r="AI21" s="1" t="s">
        <v>45</v>
      </c>
      <c r="AJ21" s="14" t="s">
        <v>206</v>
      </c>
      <c r="AK21" s="1" t="s">
        <v>155</v>
      </c>
      <c r="AL21" s="1" t="str">
        <f t="shared" ca="1" si="1"/>
        <v>10/20/18</v>
      </c>
      <c r="AM21" s="1" t="s">
        <v>133</v>
      </c>
      <c r="AN21" s="1" t="s">
        <v>182</v>
      </c>
      <c r="AO21" s="1"/>
      <c r="AP21" s="1"/>
      <c r="AQ21" s="1"/>
      <c r="AR21" s="1"/>
      <c r="AS21" s="1" t="s">
        <v>136</v>
      </c>
      <c r="AT21" s="1" t="s">
        <v>207</v>
      </c>
      <c r="AU21" s="12" t="s">
        <v>208</v>
      </c>
      <c r="AV21" s="1" t="s">
        <v>193</v>
      </c>
      <c r="AW21" s="1" t="s">
        <v>190</v>
      </c>
      <c r="AX21" s="1" t="s">
        <v>48</v>
      </c>
      <c r="AY21" s="1" t="s">
        <v>49</v>
      </c>
      <c r="AZ21" s="1" t="s">
        <v>31</v>
      </c>
      <c r="BA21" s="1" t="s">
        <v>10</v>
      </c>
      <c r="BB21" s="1" t="s">
        <v>30</v>
      </c>
      <c r="BC21" s="1">
        <v>678767980</v>
      </c>
      <c r="BD21" s="1" t="s">
        <v>44</v>
      </c>
      <c r="BE21" s="1" t="s">
        <v>45</v>
      </c>
      <c r="BF21" s="1" t="s">
        <v>33</v>
      </c>
      <c r="BG21" s="1" t="s">
        <v>34</v>
      </c>
      <c r="BH21" s="1" t="s">
        <v>20</v>
      </c>
      <c r="BI21" s="1">
        <v>1234567891</v>
      </c>
      <c r="BJ21" s="1">
        <v>1234567891</v>
      </c>
      <c r="BK21" s="1" t="s">
        <v>42</v>
      </c>
      <c r="BL21" s="1" t="s">
        <v>43</v>
      </c>
      <c r="BM21" s="1" t="s">
        <v>44</v>
      </c>
      <c r="BN21" s="1" t="s">
        <v>45</v>
      </c>
      <c r="BO21" s="1"/>
      <c r="BP21" s="29"/>
      <c r="BQ21" s="29"/>
      <c r="BR21" s="29"/>
      <c r="BS21" s="29"/>
      <c r="BT21" s="29"/>
      <c r="BU21" s="29"/>
      <c r="BV21" s="29"/>
      <c r="BW21" s="29"/>
      <c r="BX21" s="29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</row>
    <row r="22" spans="1:199" ht="13.5" customHeight="1" x14ac:dyDescent="0.25">
      <c r="A22" s="8" t="s">
        <v>10</v>
      </c>
      <c r="B22" s="8">
        <v>21</v>
      </c>
      <c r="C22" s="8" t="s">
        <v>201</v>
      </c>
      <c r="D22" s="33" t="s">
        <v>217</v>
      </c>
      <c r="E22" s="35" t="s">
        <v>238</v>
      </c>
      <c r="F22" s="35" t="s">
        <v>285</v>
      </c>
      <c r="G22" s="9" t="s">
        <v>17</v>
      </c>
      <c r="H22" t="s">
        <v>312</v>
      </c>
      <c r="I22" s="11" t="s">
        <v>5</v>
      </c>
      <c r="J22" s="10" t="s">
        <v>199</v>
      </c>
      <c r="K22" s="35" t="s">
        <v>329</v>
      </c>
      <c r="L22" s="1"/>
      <c r="M22" s="23" t="str">
        <f t="shared" ca="1" si="0"/>
        <v>10/15/18</v>
      </c>
      <c r="N22" s="1"/>
      <c r="O22" s="23" t="str">
        <f t="shared" ca="1" si="2"/>
        <v>10/16/18</v>
      </c>
      <c r="P22" s="1"/>
      <c r="Q22" s="1" t="s">
        <v>110</v>
      </c>
      <c r="R22" s="1"/>
      <c r="S22" s="1"/>
      <c r="T22" s="1"/>
      <c r="U22" s="1" t="s">
        <v>10</v>
      </c>
      <c r="V22" s="1" t="s">
        <v>30</v>
      </c>
      <c r="W22" s="1" t="s">
        <v>95</v>
      </c>
      <c r="X22" s="1" t="s">
        <v>31</v>
      </c>
      <c r="Y22" s="1" t="s">
        <v>32</v>
      </c>
      <c r="Z22" s="1" t="s">
        <v>33</v>
      </c>
      <c r="AA22" s="1" t="s">
        <v>34</v>
      </c>
      <c r="AB22" s="1" t="s">
        <v>20</v>
      </c>
      <c r="AC22" s="1">
        <v>1234567891</v>
      </c>
      <c r="AD22" s="1" t="s">
        <v>22</v>
      </c>
      <c r="AE22" s="14" t="s">
        <v>204</v>
      </c>
      <c r="AF22" s="14" t="s">
        <v>205</v>
      </c>
      <c r="AG22" s="1" t="s">
        <v>43</v>
      </c>
      <c r="AH22" s="1" t="s">
        <v>44</v>
      </c>
      <c r="AI22" s="1" t="s">
        <v>45</v>
      </c>
      <c r="AJ22" s="14" t="s">
        <v>206</v>
      </c>
      <c r="AK22" s="1" t="s">
        <v>156</v>
      </c>
      <c r="AL22" s="1" t="str">
        <f t="shared" ca="1" si="1"/>
        <v>10/20/18</v>
      </c>
      <c r="AM22" s="1" t="s">
        <v>133</v>
      </c>
      <c r="AN22" s="1" t="s">
        <v>184</v>
      </c>
      <c r="AO22" s="1"/>
      <c r="AP22" s="1"/>
      <c r="AQ22" s="1"/>
      <c r="AR22" s="1"/>
      <c r="AS22" s="1" t="s">
        <v>136</v>
      </c>
      <c r="AT22" s="1" t="s">
        <v>207</v>
      </c>
      <c r="AU22" s="12" t="s">
        <v>208</v>
      </c>
      <c r="AV22" s="1" t="s">
        <v>194</v>
      </c>
      <c r="AW22" s="1" t="s">
        <v>190</v>
      </c>
      <c r="AX22" s="1" t="s">
        <v>48</v>
      </c>
      <c r="AY22" s="1" t="s">
        <v>49</v>
      </c>
      <c r="AZ22" s="1" t="s">
        <v>31</v>
      </c>
      <c r="BA22" s="1" t="s">
        <v>10</v>
      </c>
      <c r="BB22" s="1" t="s">
        <v>30</v>
      </c>
      <c r="BC22" s="1">
        <v>678767980</v>
      </c>
      <c r="BD22" s="1" t="s">
        <v>44</v>
      </c>
      <c r="BE22" s="1" t="s">
        <v>45</v>
      </c>
      <c r="BF22" s="1" t="s">
        <v>33</v>
      </c>
      <c r="BG22" s="1" t="s">
        <v>34</v>
      </c>
      <c r="BH22" s="1" t="s">
        <v>20</v>
      </c>
      <c r="BI22" s="1">
        <v>1234567891</v>
      </c>
      <c r="BJ22" s="1">
        <v>1234567891</v>
      </c>
      <c r="BK22" s="1" t="s">
        <v>42</v>
      </c>
      <c r="BL22" s="1" t="s">
        <v>43</v>
      </c>
      <c r="BM22" s="1" t="s">
        <v>44</v>
      </c>
      <c r="BN22" s="1" t="s">
        <v>45</v>
      </c>
      <c r="BO22" s="1"/>
      <c r="BP22" s="29"/>
      <c r="BQ22" s="29"/>
      <c r="BR22" s="29"/>
      <c r="BS22" s="29"/>
      <c r="BT22" s="29"/>
      <c r="BU22" s="29"/>
      <c r="BV22" s="30"/>
      <c r="BW22" s="30"/>
      <c r="BX22" s="30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</row>
    <row r="23" spans="1:199" ht="13.5" customHeight="1" x14ac:dyDescent="0.25">
      <c r="A23" s="8" t="s">
        <v>10</v>
      </c>
      <c r="B23" s="8">
        <v>22</v>
      </c>
      <c r="C23" s="8" t="s">
        <v>201</v>
      </c>
      <c r="D23" s="33" t="s">
        <v>217</v>
      </c>
      <c r="E23" s="35" t="s">
        <v>239</v>
      </c>
      <c r="F23" s="35" t="s">
        <v>286</v>
      </c>
      <c r="G23" s="9" t="s">
        <v>17</v>
      </c>
      <c r="H23" t="s">
        <v>312</v>
      </c>
      <c r="I23" s="11" t="s">
        <v>5</v>
      </c>
      <c r="J23" s="10" t="s">
        <v>199</v>
      </c>
      <c r="K23" s="35" t="s">
        <v>14</v>
      </c>
      <c r="L23" s="1"/>
      <c r="M23" s="23" t="str">
        <f t="shared" ca="1" si="0"/>
        <v>10/15/18</v>
      </c>
      <c r="N23" s="1"/>
      <c r="O23" s="23" t="str">
        <f t="shared" ca="1" si="2"/>
        <v>10/16/18</v>
      </c>
      <c r="P23" s="1"/>
      <c r="Q23" s="1" t="s">
        <v>110</v>
      </c>
      <c r="R23" s="1"/>
      <c r="S23" s="1"/>
      <c r="T23" s="1"/>
      <c r="U23" s="1" t="s">
        <v>10</v>
      </c>
      <c r="V23" s="1" t="s">
        <v>30</v>
      </c>
      <c r="W23" s="1" t="s">
        <v>96</v>
      </c>
      <c r="X23" s="1" t="s">
        <v>31</v>
      </c>
      <c r="Y23" s="1" t="s">
        <v>32</v>
      </c>
      <c r="Z23" s="1" t="s">
        <v>33</v>
      </c>
      <c r="AA23" s="1" t="s">
        <v>34</v>
      </c>
      <c r="AB23" s="1" t="s">
        <v>20</v>
      </c>
      <c r="AC23" s="1">
        <v>1234567891</v>
      </c>
      <c r="AD23" s="1" t="s">
        <v>22</v>
      </c>
      <c r="AE23" s="14" t="s">
        <v>204</v>
      </c>
      <c r="AF23" s="14" t="s">
        <v>205</v>
      </c>
      <c r="AG23" s="1" t="s">
        <v>43</v>
      </c>
      <c r="AH23" s="1" t="s">
        <v>44</v>
      </c>
      <c r="AI23" s="1" t="s">
        <v>45</v>
      </c>
      <c r="AJ23" s="14" t="s">
        <v>206</v>
      </c>
      <c r="AK23" s="1" t="s">
        <v>157</v>
      </c>
      <c r="AL23" s="1" t="str">
        <f t="shared" ca="1" si="1"/>
        <v>10/20/18</v>
      </c>
      <c r="AM23" s="1" t="s">
        <v>133</v>
      </c>
      <c r="AN23" s="1" t="s">
        <v>182</v>
      </c>
      <c r="AO23" s="1"/>
      <c r="AP23" s="1"/>
      <c r="AQ23" s="1"/>
      <c r="AR23" s="1"/>
      <c r="AS23" s="1" t="s">
        <v>136</v>
      </c>
      <c r="AT23" s="1" t="s">
        <v>207</v>
      </c>
      <c r="AU23" s="12" t="s">
        <v>208</v>
      </c>
      <c r="AV23" s="1" t="s">
        <v>195</v>
      </c>
      <c r="AW23" s="1" t="s">
        <v>190</v>
      </c>
      <c r="AX23" s="1" t="s">
        <v>48</v>
      </c>
      <c r="AY23" s="1" t="s">
        <v>49</v>
      </c>
      <c r="AZ23" s="1" t="s">
        <v>31</v>
      </c>
      <c r="BA23" s="1" t="s">
        <v>10</v>
      </c>
      <c r="BB23" s="1" t="s">
        <v>30</v>
      </c>
      <c r="BC23" s="1">
        <v>678767980</v>
      </c>
      <c r="BD23" s="1" t="s">
        <v>44</v>
      </c>
      <c r="BE23" s="1" t="s">
        <v>45</v>
      </c>
      <c r="BF23" s="1" t="s">
        <v>33</v>
      </c>
      <c r="BG23" s="1" t="s">
        <v>34</v>
      </c>
      <c r="BH23" s="1" t="s">
        <v>20</v>
      </c>
      <c r="BI23" s="1">
        <v>1234567891</v>
      </c>
      <c r="BJ23" s="1">
        <v>1234567891</v>
      </c>
      <c r="BK23" s="1" t="s">
        <v>42</v>
      </c>
      <c r="BL23" s="1" t="s">
        <v>43</v>
      </c>
      <c r="BM23" s="1" t="s">
        <v>44</v>
      </c>
      <c r="BN23" s="1" t="s">
        <v>45</v>
      </c>
      <c r="BO23" s="1"/>
      <c r="BP23" s="29"/>
      <c r="BQ23" s="29"/>
      <c r="BR23" s="29"/>
      <c r="BS23" s="29"/>
      <c r="BT23" s="29"/>
      <c r="BU23" s="29"/>
      <c r="BV23" s="30"/>
      <c r="BW23" s="30"/>
      <c r="BX23" s="30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</row>
    <row r="24" spans="1:199" ht="13.5" customHeight="1" x14ac:dyDescent="0.25">
      <c r="A24" s="8" t="s">
        <v>10</v>
      </c>
      <c r="B24" s="8">
        <v>23</v>
      </c>
      <c r="C24" s="8" t="s">
        <v>201</v>
      </c>
      <c r="D24" s="33" t="s">
        <v>217</v>
      </c>
      <c r="E24" s="35" t="s">
        <v>240</v>
      </c>
      <c r="F24" s="35" t="s">
        <v>287</v>
      </c>
      <c r="G24" s="9" t="s">
        <v>17</v>
      </c>
      <c r="H24" t="s">
        <v>312</v>
      </c>
      <c r="I24" s="11" t="s">
        <v>5</v>
      </c>
      <c r="J24" s="10" t="s">
        <v>199</v>
      </c>
      <c r="K24" s="35" t="s">
        <v>321</v>
      </c>
      <c r="L24" s="1"/>
      <c r="M24" s="23" t="str">
        <f t="shared" ca="1" si="0"/>
        <v>10/15/18</v>
      </c>
      <c r="N24" s="1"/>
      <c r="O24" s="23" t="str">
        <f t="shared" ca="1" si="2"/>
        <v>10/16/18</v>
      </c>
      <c r="P24" s="1"/>
      <c r="Q24" s="1" t="s">
        <v>110</v>
      </c>
      <c r="R24" s="1"/>
      <c r="S24" s="1"/>
      <c r="T24" s="1"/>
      <c r="U24" s="1" t="s">
        <v>10</v>
      </c>
      <c r="V24" s="1" t="s">
        <v>30</v>
      </c>
      <c r="W24" s="1" t="s">
        <v>97</v>
      </c>
      <c r="X24" s="1" t="s">
        <v>31</v>
      </c>
      <c r="Y24" s="1" t="s">
        <v>32</v>
      </c>
      <c r="Z24" s="1" t="s">
        <v>33</v>
      </c>
      <c r="AA24" s="1" t="s">
        <v>34</v>
      </c>
      <c r="AB24" s="1" t="s">
        <v>20</v>
      </c>
      <c r="AC24" s="1">
        <v>1234567891</v>
      </c>
      <c r="AD24" s="1" t="s">
        <v>22</v>
      </c>
      <c r="AE24" s="14" t="s">
        <v>204</v>
      </c>
      <c r="AF24" s="14" t="s">
        <v>205</v>
      </c>
      <c r="AG24" s="1" t="s">
        <v>43</v>
      </c>
      <c r="AH24" s="1" t="s">
        <v>44</v>
      </c>
      <c r="AI24" s="1" t="s">
        <v>45</v>
      </c>
      <c r="AJ24" s="14" t="s">
        <v>206</v>
      </c>
      <c r="AK24" s="1" t="s">
        <v>158</v>
      </c>
      <c r="AL24" s="1" t="str">
        <f t="shared" ca="1" si="1"/>
        <v>10/20/18</v>
      </c>
      <c r="AM24" s="1" t="s">
        <v>133</v>
      </c>
      <c r="AN24" s="1" t="s">
        <v>183</v>
      </c>
      <c r="AO24" s="1"/>
      <c r="AP24" s="1"/>
      <c r="AQ24" s="1"/>
      <c r="AR24" s="1"/>
      <c r="AS24" s="1" t="s">
        <v>136</v>
      </c>
      <c r="AT24" s="1" t="s">
        <v>207</v>
      </c>
      <c r="AU24" s="12" t="s">
        <v>208</v>
      </c>
      <c r="AV24" s="1" t="s">
        <v>193</v>
      </c>
      <c r="AW24" s="1" t="s">
        <v>190</v>
      </c>
      <c r="AX24" s="1" t="s">
        <v>48</v>
      </c>
      <c r="AY24" s="1" t="s">
        <v>49</v>
      </c>
      <c r="AZ24" s="1" t="s">
        <v>31</v>
      </c>
      <c r="BA24" s="1" t="s">
        <v>10</v>
      </c>
      <c r="BB24" s="1" t="s">
        <v>30</v>
      </c>
      <c r="BC24" s="1">
        <v>678767980</v>
      </c>
      <c r="BD24" s="1" t="s">
        <v>44</v>
      </c>
      <c r="BE24" s="1" t="s">
        <v>45</v>
      </c>
      <c r="BF24" s="1" t="s">
        <v>33</v>
      </c>
      <c r="BG24" s="1" t="s">
        <v>34</v>
      </c>
      <c r="BH24" s="1" t="s">
        <v>20</v>
      </c>
      <c r="BI24" s="1">
        <v>1234567891</v>
      </c>
      <c r="BJ24" s="1">
        <v>1234567891</v>
      </c>
      <c r="BK24" s="1" t="s">
        <v>42</v>
      </c>
      <c r="BL24" s="1" t="s">
        <v>43</v>
      </c>
      <c r="BM24" s="1" t="s">
        <v>44</v>
      </c>
      <c r="BN24" s="1" t="s">
        <v>45</v>
      </c>
      <c r="BO24" s="1"/>
      <c r="BP24" s="29"/>
      <c r="BQ24" s="29"/>
      <c r="BR24" s="29"/>
      <c r="BS24" s="29"/>
      <c r="BT24" s="29"/>
      <c r="BU24" s="29"/>
      <c r="BV24" s="30"/>
      <c r="BW24" s="30"/>
      <c r="BX24" s="30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</row>
    <row r="25" spans="1:199" ht="13.5" customHeight="1" x14ac:dyDescent="0.25">
      <c r="A25" s="8" t="s">
        <v>10</v>
      </c>
      <c r="B25" s="8">
        <v>24</v>
      </c>
      <c r="C25" s="8" t="s">
        <v>201</v>
      </c>
      <c r="D25" s="33" t="s">
        <v>217</v>
      </c>
      <c r="E25" s="35" t="s">
        <v>241</v>
      </c>
      <c r="F25" s="35" t="s">
        <v>288</v>
      </c>
      <c r="G25" s="9" t="s">
        <v>17</v>
      </c>
      <c r="H25" t="s">
        <v>312</v>
      </c>
      <c r="I25" s="11" t="s">
        <v>5</v>
      </c>
      <c r="J25" s="10" t="s">
        <v>199</v>
      </c>
      <c r="K25" s="35" t="s">
        <v>330</v>
      </c>
      <c r="L25" s="1"/>
      <c r="M25" s="23" t="str">
        <f t="shared" ca="1" si="0"/>
        <v>10/15/18</v>
      </c>
      <c r="N25" s="1"/>
      <c r="O25" s="23" t="str">
        <f t="shared" ca="1" si="2"/>
        <v>10/16/18</v>
      </c>
      <c r="P25" s="1"/>
      <c r="Q25" s="1" t="s">
        <v>110</v>
      </c>
      <c r="R25" s="1"/>
      <c r="S25" s="1"/>
      <c r="T25" s="1"/>
      <c r="U25" s="1" t="s">
        <v>10</v>
      </c>
      <c r="V25" s="1" t="s">
        <v>30</v>
      </c>
      <c r="W25" s="1" t="s">
        <v>98</v>
      </c>
      <c r="X25" s="1" t="s">
        <v>31</v>
      </c>
      <c r="Y25" s="1" t="s">
        <v>32</v>
      </c>
      <c r="Z25" s="1" t="s">
        <v>33</v>
      </c>
      <c r="AA25" s="1" t="s">
        <v>34</v>
      </c>
      <c r="AB25" s="1" t="s">
        <v>20</v>
      </c>
      <c r="AC25" s="1">
        <v>1234567891</v>
      </c>
      <c r="AD25" s="1" t="s">
        <v>22</v>
      </c>
      <c r="AE25" s="14" t="s">
        <v>204</v>
      </c>
      <c r="AF25" s="14" t="s">
        <v>205</v>
      </c>
      <c r="AG25" s="1" t="s">
        <v>43</v>
      </c>
      <c r="AH25" s="1" t="s">
        <v>44</v>
      </c>
      <c r="AI25" s="1" t="s">
        <v>45</v>
      </c>
      <c r="AJ25" s="14" t="s">
        <v>206</v>
      </c>
      <c r="AK25" s="1" t="s">
        <v>159</v>
      </c>
      <c r="AL25" s="1" t="str">
        <f t="shared" ca="1" si="1"/>
        <v>10/20/18</v>
      </c>
      <c r="AM25" s="1" t="s">
        <v>133</v>
      </c>
      <c r="AN25" s="1" t="s">
        <v>184</v>
      </c>
      <c r="AO25" s="1"/>
      <c r="AP25" s="1"/>
      <c r="AQ25" s="1"/>
      <c r="AR25" s="1"/>
      <c r="AS25" s="1" t="s">
        <v>136</v>
      </c>
      <c r="AT25" s="1" t="s">
        <v>207</v>
      </c>
      <c r="AU25" s="12" t="s">
        <v>208</v>
      </c>
      <c r="AV25" s="1" t="s">
        <v>196</v>
      </c>
      <c r="AW25" s="1" t="s">
        <v>190</v>
      </c>
      <c r="AX25" s="1" t="s">
        <v>48</v>
      </c>
      <c r="AY25" s="1" t="s">
        <v>49</v>
      </c>
      <c r="AZ25" s="1" t="s">
        <v>31</v>
      </c>
      <c r="BA25" s="1" t="s">
        <v>10</v>
      </c>
      <c r="BB25" s="1" t="s">
        <v>30</v>
      </c>
      <c r="BC25" s="1">
        <v>678767980</v>
      </c>
      <c r="BD25" s="1" t="s">
        <v>44</v>
      </c>
      <c r="BE25" s="1" t="s">
        <v>45</v>
      </c>
      <c r="BF25" s="1" t="s">
        <v>33</v>
      </c>
      <c r="BG25" s="1" t="s">
        <v>34</v>
      </c>
      <c r="BH25" s="1" t="s">
        <v>20</v>
      </c>
      <c r="BI25" s="1">
        <v>1234567891</v>
      </c>
      <c r="BJ25" s="1">
        <v>1234567891</v>
      </c>
      <c r="BK25" s="1" t="s">
        <v>42</v>
      </c>
      <c r="BL25" s="1" t="s">
        <v>43</v>
      </c>
      <c r="BM25" s="1" t="s">
        <v>44</v>
      </c>
      <c r="BN25" s="1" t="s">
        <v>45</v>
      </c>
      <c r="BO25" s="1"/>
      <c r="BP25" s="29"/>
      <c r="BQ25" s="29"/>
      <c r="BR25" s="29"/>
      <c r="BS25" s="29"/>
      <c r="BT25" s="29"/>
      <c r="BU25" s="29"/>
      <c r="BV25" s="29"/>
      <c r="BW25" s="29"/>
      <c r="BX25" s="29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</row>
    <row r="26" spans="1:199" ht="13.5" customHeight="1" x14ac:dyDescent="0.25">
      <c r="A26" s="8" t="s">
        <v>10</v>
      </c>
      <c r="B26" s="8">
        <v>25</v>
      </c>
      <c r="C26" s="8" t="s">
        <v>201</v>
      </c>
      <c r="D26" s="33" t="s">
        <v>217</v>
      </c>
      <c r="E26" s="35" t="s">
        <v>242</v>
      </c>
      <c r="F26" s="35" t="s">
        <v>289</v>
      </c>
      <c r="G26" s="9" t="s">
        <v>17</v>
      </c>
      <c r="H26" t="s">
        <v>312</v>
      </c>
      <c r="I26" s="11" t="s">
        <v>5</v>
      </c>
      <c r="J26" s="10" t="s">
        <v>199</v>
      </c>
      <c r="K26" s="35" t="s">
        <v>329</v>
      </c>
      <c r="L26" s="1"/>
      <c r="M26" s="23" t="str">
        <f t="shared" ca="1" si="0"/>
        <v>10/15/18</v>
      </c>
      <c r="N26" s="1"/>
      <c r="O26" s="23" t="str">
        <f t="shared" ca="1" si="2"/>
        <v>10/16/18</v>
      </c>
      <c r="P26" s="1"/>
      <c r="Q26" s="1" t="s">
        <v>110</v>
      </c>
      <c r="R26" s="1"/>
      <c r="S26" s="1"/>
      <c r="T26" s="1"/>
      <c r="U26" s="1" t="s">
        <v>10</v>
      </c>
      <c r="V26" s="1" t="s">
        <v>30</v>
      </c>
      <c r="W26" s="1" t="s">
        <v>99</v>
      </c>
      <c r="X26" s="1" t="s">
        <v>31</v>
      </c>
      <c r="Y26" s="1" t="s">
        <v>32</v>
      </c>
      <c r="Z26" s="1" t="s">
        <v>33</v>
      </c>
      <c r="AA26" s="1" t="s">
        <v>34</v>
      </c>
      <c r="AB26" s="1" t="s">
        <v>20</v>
      </c>
      <c r="AC26" s="1">
        <v>1234567891</v>
      </c>
      <c r="AD26" s="1" t="s">
        <v>22</v>
      </c>
      <c r="AE26" s="14" t="s">
        <v>204</v>
      </c>
      <c r="AF26" s="14" t="s">
        <v>205</v>
      </c>
      <c r="AG26" s="1" t="s">
        <v>43</v>
      </c>
      <c r="AH26" s="1" t="s">
        <v>44</v>
      </c>
      <c r="AI26" s="1" t="s">
        <v>45</v>
      </c>
      <c r="AJ26" s="14" t="s">
        <v>206</v>
      </c>
      <c r="AK26" s="1" t="s">
        <v>160</v>
      </c>
      <c r="AL26" s="1" t="str">
        <f t="shared" ca="1" si="1"/>
        <v>10/20/18</v>
      </c>
      <c r="AM26" s="1" t="s">
        <v>133</v>
      </c>
      <c r="AN26" s="1" t="s">
        <v>182</v>
      </c>
      <c r="AO26" s="1"/>
      <c r="AP26" s="1"/>
      <c r="AQ26" s="1"/>
      <c r="AR26" s="1"/>
      <c r="AS26" s="1" t="s">
        <v>136</v>
      </c>
      <c r="AT26" s="1" t="s">
        <v>207</v>
      </c>
      <c r="AU26" s="12" t="s">
        <v>208</v>
      </c>
      <c r="AV26" s="1" t="s">
        <v>197</v>
      </c>
      <c r="AW26" s="1" t="s">
        <v>190</v>
      </c>
      <c r="AX26" s="1" t="s">
        <v>48</v>
      </c>
      <c r="AY26" s="1" t="s">
        <v>49</v>
      </c>
      <c r="AZ26" s="1" t="s">
        <v>31</v>
      </c>
      <c r="BA26" s="1" t="s">
        <v>10</v>
      </c>
      <c r="BB26" s="1" t="s">
        <v>30</v>
      </c>
      <c r="BC26" s="1">
        <v>678767980</v>
      </c>
      <c r="BD26" s="1" t="s">
        <v>44</v>
      </c>
      <c r="BE26" s="1" t="s">
        <v>45</v>
      </c>
      <c r="BF26" s="1" t="s">
        <v>33</v>
      </c>
      <c r="BG26" s="1" t="s">
        <v>34</v>
      </c>
      <c r="BH26" s="1" t="s">
        <v>20</v>
      </c>
      <c r="BI26" s="1">
        <v>1234567891</v>
      </c>
      <c r="BJ26" s="1">
        <v>1234567891</v>
      </c>
      <c r="BK26" s="1" t="s">
        <v>42</v>
      </c>
      <c r="BL26" s="1" t="s">
        <v>43</v>
      </c>
      <c r="BM26" s="1" t="s">
        <v>44</v>
      </c>
      <c r="BN26" s="1" t="s">
        <v>45</v>
      </c>
      <c r="BO26" s="1"/>
      <c r="BP26" s="29"/>
      <c r="BQ26" s="29"/>
      <c r="BR26" s="29"/>
      <c r="BS26" s="29"/>
      <c r="BT26" s="29"/>
      <c r="BU26" s="29"/>
      <c r="BV26" s="30"/>
      <c r="BW26" s="30"/>
      <c r="BX26" s="30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</row>
    <row r="27" spans="1:199" ht="13.5" customHeight="1" x14ac:dyDescent="0.25">
      <c r="A27" s="8" t="s">
        <v>10</v>
      </c>
      <c r="B27" s="8">
        <v>26</v>
      </c>
      <c r="C27" s="8" t="s">
        <v>201</v>
      </c>
      <c r="D27" s="33" t="s">
        <v>217</v>
      </c>
      <c r="E27" s="35" t="s">
        <v>243</v>
      </c>
      <c r="F27" s="35" t="s">
        <v>290</v>
      </c>
      <c r="G27" s="9" t="s">
        <v>17</v>
      </c>
      <c r="H27" t="s">
        <v>312</v>
      </c>
      <c r="I27" s="11" t="s">
        <v>5</v>
      </c>
      <c r="J27" s="10" t="s">
        <v>199</v>
      </c>
      <c r="K27" s="35" t="s">
        <v>16</v>
      </c>
      <c r="L27" s="1"/>
      <c r="M27" s="23" t="str">
        <f t="shared" ca="1" si="0"/>
        <v>10/15/18</v>
      </c>
      <c r="N27" s="1"/>
      <c r="O27" s="23" t="str">
        <f t="shared" ca="1" si="2"/>
        <v>10/16/18</v>
      </c>
      <c r="P27" s="1"/>
      <c r="Q27" s="1" t="s">
        <v>110</v>
      </c>
      <c r="R27" s="1"/>
      <c r="S27" s="1"/>
      <c r="T27" s="1"/>
      <c r="U27" s="1" t="s">
        <v>10</v>
      </c>
      <c r="V27" s="1" t="s">
        <v>30</v>
      </c>
      <c r="W27" s="1" t="s">
        <v>100</v>
      </c>
      <c r="X27" s="1" t="s">
        <v>31</v>
      </c>
      <c r="Y27" s="1" t="s">
        <v>32</v>
      </c>
      <c r="Z27" s="1" t="s">
        <v>33</v>
      </c>
      <c r="AA27" s="1" t="s">
        <v>34</v>
      </c>
      <c r="AB27" s="1" t="s">
        <v>20</v>
      </c>
      <c r="AC27" s="1">
        <v>1234567891</v>
      </c>
      <c r="AD27" s="1" t="s">
        <v>22</v>
      </c>
      <c r="AE27" s="14" t="s">
        <v>204</v>
      </c>
      <c r="AF27" s="14" t="s">
        <v>205</v>
      </c>
      <c r="AG27" s="1" t="s">
        <v>43</v>
      </c>
      <c r="AH27" s="1" t="s">
        <v>44</v>
      </c>
      <c r="AI27" s="1" t="s">
        <v>45</v>
      </c>
      <c r="AJ27" s="14" t="s">
        <v>206</v>
      </c>
      <c r="AK27" s="1" t="s">
        <v>161</v>
      </c>
      <c r="AL27" s="1" t="str">
        <f t="shared" ca="1" si="1"/>
        <v>10/20/18</v>
      </c>
      <c r="AM27" s="1" t="s">
        <v>133</v>
      </c>
      <c r="AN27" s="1" t="s">
        <v>183</v>
      </c>
      <c r="AO27" s="1"/>
      <c r="AP27" s="1"/>
      <c r="AQ27" s="1"/>
      <c r="AR27" s="1"/>
      <c r="AS27" s="1" t="s">
        <v>136</v>
      </c>
      <c r="AT27" s="1" t="s">
        <v>207</v>
      </c>
      <c r="AU27" s="12" t="s">
        <v>208</v>
      </c>
      <c r="AV27" s="1" t="s">
        <v>198</v>
      </c>
      <c r="AW27" s="1"/>
      <c r="AX27" s="1" t="s">
        <v>48</v>
      </c>
      <c r="AY27" s="1" t="s">
        <v>49</v>
      </c>
      <c r="AZ27" s="1" t="s">
        <v>31</v>
      </c>
      <c r="BA27" s="1" t="s">
        <v>10</v>
      </c>
      <c r="BB27" s="1" t="s">
        <v>30</v>
      </c>
      <c r="BC27" s="1">
        <v>678767980</v>
      </c>
      <c r="BD27" s="1" t="s">
        <v>44</v>
      </c>
      <c r="BE27" s="1" t="s">
        <v>45</v>
      </c>
      <c r="BF27" s="1" t="s">
        <v>33</v>
      </c>
      <c r="BG27" s="1" t="s">
        <v>34</v>
      </c>
      <c r="BH27" s="1" t="s">
        <v>20</v>
      </c>
      <c r="BI27" s="1">
        <v>1234567891</v>
      </c>
      <c r="BJ27" s="1">
        <v>1234567891</v>
      </c>
      <c r="BK27" s="1" t="s">
        <v>42</v>
      </c>
      <c r="BL27" s="1" t="s">
        <v>43</v>
      </c>
      <c r="BM27" s="1" t="s">
        <v>44</v>
      </c>
      <c r="BN27" s="1" t="s">
        <v>45</v>
      </c>
      <c r="BO27" s="1"/>
      <c r="BP27" s="29"/>
      <c r="BQ27" s="29"/>
      <c r="BR27" s="29"/>
      <c r="BS27" s="29"/>
      <c r="BT27" s="29"/>
      <c r="BU27" s="29"/>
      <c r="BV27" s="29"/>
      <c r="BW27" s="29"/>
      <c r="BX27" s="29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</row>
    <row r="28" spans="1:199" ht="13.5" customHeight="1" x14ac:dyDescent="0.25">
      <c r="A28" s="8" t="s">
        <v>10</v>
      </c>
      <c r="B28" s="8">
        <v>27</v>
      </c>
      <c r="C28" s="8" t="s">
        <v>201</v>
      </c>
      <c r="D28" s="33" t="s">
        <v>217</v>
      </c>
      <c r="E28" s="35" t="s">
        <v>244</v>
      </c>
      <c r="F28" s="35" t="s">
        <v>291</v>
      </c>
      <c r="G28" s="9" t="s">
        <v>17</v>
      </c>
      <c r="H28" t="s">
        <v>312</v>
      </c>
      <c r="I28" s="11" t="s">
        <v>5</v>
      </c>
      <c r="J28" s="10" t="s">
        <v>199</v>
      </c>
      <c r="K28" s="35" t="s">
        <v>329</v>
      </c>
      <c r="L28" s="1"/>
      <c r="M28" s="23" t="str">
        <f t="shared" ca="1" si="0"/>
        <v>10/15/18</v>
      </c>
      <c r="N28" s="1"/>
      <c r="O28" s="23" t="str">
        <f t="shared" ca="1" si="2"/>
        <v>10/16/18</v>
      </c>
      <c r="P28" s="1"/>
      <c r="Q28" s="1" t="s">
        <v>110</v>
      </c>
      <c r="R28" s="1"/>
      <c r="S28" s="1"/>
      <c r="T28" s="1"/>
      <c r="U28" s="1" t="s">
        <v>10</v>
      </c>
      <c r="V28" s="1" t="s">
        <v>30</v>
      </c>
      <c r="W28" s="1" t="s">
        <v>101</v>
      </c>
      <c r="X28" s="1" t="s">
        <v>31</v>
      </c>
      <c r="Y28" s="1" t="s">
        <v>32</v>
      </c>
      <c r="Z28" s="1" t="s">
        <v>33</v>
      </c>
      <c r="AA28" s="1" t="s">
        <v>34</v>
      </c>
      <c r="AB28" s="1" t="s">
        <v>20</v>
      </c>
      <c r="AC28" s="1">
        <v>1234567891</v>
      </c>
      <c r="AD28" s="1" t="s">
        <v>22</v>
      </c>
      <c r="AE28" s="14" t="s">
        <v>204</v>
      </c>
      <c r="AF28" s="14" t="s">
        <v>205</v>
      </c>
      <c r="AG28" s="1" t="s">
        <v>43</v>
      </c>
      <c r="AH28" s="1" t="s">
        <v>44</v>
      </c>
      <c r="AI28" s="1" t="s">
        <v>45</v>
      </c>
      <c r="AJ28" s="14" t="s">
        <v>206</v>
      </c>
      <c r="AK28" s="1" t="s">
        <v>162</v>
      </c>
      <c r="AL28" s="1" t="str">
        <f t="shared" ca="1" si="1"/>
        <v>10/20/18</v>
      </c>
      <c r="AM28" s="1" t="s">
        <v>133</v>
      </c>
      <c r="AN28" s="1" t="s">
        <v>184</v>
      </c>
      <c r="AO28" s="1"/>
      <c r="AP28" s="1"/>
      <c r="AQ28" s="1"/>
      <c r="AR28" s="1"/>
      <c r="AS28" s="1" t="s">
        <v>136</v>
      </c>
      <c r="AT28" s="1" t="s">
        <v>207</v>
      </c>
      <c r="AU28" s="12" t="s">
        <v>208</v>
      </c>
      <c r="AV28" s="1"/>
      <c r="AW28" s="1"/>
      <c r="AX28" s="1" t="s">
        <v>48</v>
      </c>
      <c r="AY28" s="1" t="s">
        <v>49</v>
      </c>
      <c r="AZ28" s="1" t="s">
        <v>31</v>
      </c>
      <c r="BA28" s="1" t="s">
        <v>10</v>
      </c>
      <c r="BB28" s="1" t="s">
        <v>30</v>
      </c>
      <c r="BC28" s="1">
        <v>678767980</v>
      </c>
      <c r="BD28" s="1" t="s">
        <v>44</v>
      </c>
      <c r="BE28" s="1" t="s">
        <v>45</v>
      </c>
      <c r="BF28" s="1" t="s">
        <v>33</v>
      </c>
      <c r="BG28" s="1" t="s">
        <v>34</v>
      </c>
      <c r="BH28" s="1" t="s">
        <v>20</v>
      </c>
      <c r="BI28" s="1">
        <v>1234567891</v>
      </c>
      <c r="BJ28" s="1">
        <v>1234567891</v>
      </c>
      <c r="BK28" s="1" t="s">
        <v>42</v>
      </c>
      <c r="BL28" s="1" t="s">
        <v>43</v>
      </c>
      <c r="BM28" s="1" t="s">
        <v>44</v>
      </c>
      <c r="BN28" s="1" t="s">
        <v>45</v>
      </c>
      <c r="BO28" s="1"/>
      <c r="BP28" s="29"/>
      <c r="BQ28" s="29"/>
      <c r="BR28" s="29"/>
      <c r="BS28" s="29"/>
      <c r="BT28" s="29"/>
      <c r="BU28" s="29"/>
      <c r="BV28" s="29"/>
      <c r="BW28" s="29"/>
      <c r="BX28" s="29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</row>
    <row r="29" spans="1:199" ht="13.5" customHeight="1" x14ac:dyDescent="0.25">
      <c r="A29" s="8" t="s">
        <v>10</v>
      </c>
      <c r="B29" s="8">
        <v>28</v>
      </c>
      <c r="C29" s="8" t="s">
        <v>201</v>
      </c>
      <c r="D29" s="33" t="s">
        <v>217</v>
      </c>
      <c r="E29" s="35" t="s">
        <v>245</v>
      </c>
      <c r="F29" s="35" t="s">
        <v>292</v>
      </c>
      <c r="G29" s="9" t="s">
        <v>17</v>
      </c>
      <c r="H29" t="s">
        <v>312</v>
      </c>
      <c r="I29" s="11" t="s">
        <v>5</v>
      </c>
      <c r="J29" s="10" t="s">
        <v>199</v>
      </c>
      <c r="K29" s="35" t="s">
        <v>328</v>
      </c>
      <c r="L29" s="1"/>
      <c r="M29" s="23" t="str">
        <f t="shared" ca="1" si="0"/>
        <v>10/15/18</v>
      </c>
      <c r="N29" s="1"/>
      <c r="O29" s="23" t="str">
        <f t="shared" ca="1" si="2"/>
        <v>10/16/18</v>
      </c>
      <c r="P29" s="1"/>
      <c r="Q29" s="1" t="s">
        <v>110</v>
      </c>
      <c r="R29" s="1"/>
      <c r="S29" s="1"/>
      <c r="T29" s="1"/>
      <c r="U29" s="1" t="s">
        <v>10</v>
      </c>
      <c r="V29" s="1" t="s">
        <v>30</v>
      </c>
      <c r="W29" s="1" t="s">
        <v>102</v>
      </c>
      <c r="X29" s="1" t="s">
        <v>31</v>
      </c>
      <c r="Y29" s="1" t="s">
        <v>32</v>
      </c>
      <c r="Z29" s="1" t="s">
        <v>33</v>
      </c>
      <c r="AA29" s="1" t="s">
        <v>34</v>
      </c>
      <c r="AB29" s="1" t="s">
        <v>20</v>
      </c>
      <c r="AC29" s="1">
        <v>1234567891</v>
      </c>
      <c r="AD29" s="1" t="s">
        <v>22</v>
      </c>
      <c r="AE29" s="14" t="s">
        <v>204</v>
      </c>
      <c r="AF29" s="14" t="s">
        <v>205</v>
      </c>
      <c r="AG29" s="1" t="s">
        <v>43</v>
      </c>
      <c r="AH29" s="1" t="s">
        <v>44</v>
      </c>
      <c r="AI29" s="1" t="s">
        <v>45</v>
      </c>
      <c r="AJ29" s="14" t="s">
        <v>206</v>
      </c>
      <c r="AK29" s="1" t="s">
        <v>163</v>
      </c>
      <c r="AL29" s="1" t="str">
        <f t="shared" ca="1" si="1"/>
        <v>10/20/18</v>
      </c>
      <c r="AM29" s="1" t="s">
        <v>133</v>
      </c>
      <c r="AN29" s="1" t="s">
        <v>182</v>
      </c>
      <c r="AO29" s="1"/>
      <c r="AP29" s="1"/>
      <c r="AQ29" s="1"/>
      <c r="AR29" s="1"/>
      <c r="AS29" s="1" t="s">
        <v>136</v>
      </c>
      <c r="AT29" s="1" t="s">
        <v>207</v>
      </c>
      <c r="AU29" s="12" t="s">
        <v>208</v>
      </c>
      <c r="AV29" s="1"/>
      <c r="AW29" s="1"/>
      <c r="AX29" s="1" t="s">
        <v>48</v>
      </c>
      <c r="AY29" s="1" t="s">
        <v>49</v>
      </c>
      <c r="AZ29" s="1" t="s">
        <v>31</v>
      </c>
      <c r="BA29" s="1" t="s">
        <v>10</v>
      </c>
      <c r="BB29" s="1" t="s">
        <v>30</v>
      </c>
      <c r="BC29" s="1">
        <v>678767980</v>
      </c>
      <c r="BD29" s="1" t="s">
        <v>44</v>
      </c>
      <c r="BE29" s="1" t="s">
        <v>45</v>
      </c>
      <c r="BF29" s="1" t="s">
        <v>33</v>
      </c>
      <c r="BG29" s="1" t="s">
        <v>34</v>
      </c>
      <c r="BH29" s="1" t="s">
        <v>20</v>
      </c>
      <c r="BI29" s="1">
        <v>1234567891</v>
      </c>
      <c r="BJ29" s="1">
        <v>1234567891</v>
      </c>
      <c r="BK29" s="1" t="s">
        <v>42</v>
      </c>
      <c r="BL29" s="1" t="s">
        <v>43</v>
      </c>
      <c r="BM29" s="1" t="s">
        <v>44</v>
      </c>
      <c r="BN29" s="1" t="s">
        <v>45</v>
      </c>
      <c r="BO29" s="1"/>
      <c r="BP29" s="29"/>
      <c r="BQ29" s="29"/>
      <c r="BR29" s="29"/>
      <c r="BS29" s="29"/>
      <c r="BT29" s="29"/>
      <c r="BU29" s="29"/>
      <c r="BV29" s="29"/>
      <c r="BW29" s="29"/>
      <c r="BX29" s="29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</row>
    <row r="30" spans="1:199" s="16" customFormat="1" ht="13.5" customHeight="1" x14ac:dyDescent="0.25">
      <c r="A30" s="8" t="s">
        <v>10</v>
      </c>
      <c r="B30" s="8">
        <v>29</v>
      </c>
      <c r="C30" s="8" t="s">
        <v>201</v>
      </c>
      <c r="D30" s="32" t="s">
        <v>217</v>
      </c>
      <c r="E30" s="35" t="s">
        <v>246</v>
      </c>
      <c r="F30" s="35" t="s">
        <v>293</v>
      </c>
      <c r="G30" s="9" t="s">
        <v>17</v>
      </c>
      <c r="H30" t="s">
        <v>312</v>
      </c>
      <c r="I30" s="11" t="s">
        <v>5</v>
      </c>
      <c r="J30" s="10" t="s">
        <v>199</v>
      </c>
      <c r="K30" s="35" t="s">
        <v>329</v>
      </c>
      <c r="L30" s="1"/>
      <c r="M30" s="23" t="str">
        <f t="shared" ca="1" si="0"/>
        <v>10/15/18</v>
      </c>
      <c r="N30" s="1"/>
      <c r="O30" s="23" t="str">
        <f t="shared" ca="1" si="2"/>
        <v>10/16/18</v>
      </c>
      <c r="P30" s="1"/>
      <c r="Q30" s="1" t="s">
        <v>110</v>
      </c>
      <c r="R30" s="1"/>
      <c r="S30" s="1"/>
      <c r="T30" s="1"/>
      <c r="U30" s="1" t="s">
        <v>10</v>
      </c>
      <c r="V30" s="1" t="s">
        <v>30</v>
      </c>
      <c r="W30" s="1" t="s">
        <v>103</v>
      </c>
      <c r="X30" s="1" t="s">
        <v>31</v>
      </c>
      <c r="Y30" s="1" t="s">
        <v>32</v>
      </c>
      <c r="Z30" s="1" t="s">
        <v>33</v>
      </c>
      <c r="AA30" s="1" t="s">
        <v>34</v>
      </c>
      <c r="AB30" s="1" t="s">
        <v>20</v>
      </c>
      <c r="AC30" s="1">
        <v>1234567891</v>
      </c>
      <c r="AD30" s="1" t="s">
        <v>22</v>
      </c>
      <c r="AE30" s="14" t="s">
        <v>204</v>
      </c>
      <c r="AF30" s="14" t="s">
        <v>205</v>
      </c>
      <c r="AG30" s="1" t="s">
        <v>43</v>
      </c>
      <c r="AH30" s="1" t="s">
        <v>44</v>
      </c>
      <c r="AI30" s="1" t="s">
        <v>45</v>
      </c>
      <c r="AJ30" s="14" t="s">
        <v>206</v>
      </c>
      <c r="AK30" s="1" t="s">
        <v>164</v>
      </c>
      <c r="AL30" s="1" t="str">
        <f t="shared" ca="1" si="1"/>
        <v>10/20/18</v>
      </c>
      <c r="AM30" s="1" t="s">
        <v>133</v>
      </c>
      <c r="AN30" s="1" t="s">
        <v>183</v>
      </c>
      <c r="AO30" s="1"/>
      <c r="AP30" s="1"/>
      <c r="AQ30" s="1"/>
      <c r="AR30" s="1"/>
      <c r="AS30" s="1" t="s">
        <v>136</v>
      </c>
      <c r="AT30" s="1" t="s">
        <v>207</v>
      </c>
      <c r="AU30" s="12" t="s">
        <v>208</v>
      </c>
      <c r="AV30" s="1"/>
      <c r="AW30" s="1"/>
      <c r="AX30" s="1" t="s">
        <v>48</v>
      </c>
      <c r="AY30" s="1" t="s">
        <v>49</v>
      </c>
      <c r="AZ30" s="1" t="s">
        <v>31</v>
      </c>
      <c r="BA30" s="1" t="s">
        <v>10</v>
      </c>
      <c r="BB30" s="1" t="s">
        <v>30</v>
      </c>
      <c r="BC30" s="1">
        <v>678767980</v>
      </c>
      <c r="BD30" s="1" t="s">
        <v>44</v>
      </c>
      <c r="BE30" s="1" t="s">
        <v>45</v>
      </c>
      <c r="BF30" s="1" t="s">
        <v>33</v>
      </c>
      <c r="BG30" s="1" t="s">
        <v>34</v>
      </c>
      <c r="BH30" s="1" t="s">
        <v>20</v>
      </c>
      <c r="BI30" s="1">
        <v>1234567891</v>
      </c>
      <c r="BJ30" s="1">
        <v>1234567891</v>
      </c>
      <c r="BK30" s="1" t="s">
        <v>42</v>
      </c>
      <c r="BL30" s="1" t="s">
        <v>43</v>
      </c>
      <c r="BM30" s="1" t="s">
        <v>44</v>
      </c>
      <c r="BN30" s="1" t="s">
        <v>45</v>
      </c>
      <c r="BO30" s="1"/>
      <c r="BP30" s="29"/>
      <c r="BQ30" s="29"/>
      <c r="BR30" s="29"/>
      <c r="BS30" s="29"/>
      <c r="BT30" s="29"/>
      <c r="BU30" s="29"/>
      <c r="BV30" s="30"/>
      <c r="BW30" s="30"/>
      <c r="BX30" s="30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</row>
    <row r="31" spans="1:199" s="16" customFormat="1" ht="13.5" customHeight="1" x14ac:dyDescent="0.25">
      <c r="A31" s="8" t="s">
        <v>10</v>
      </c>
      <c r="B31" s="8">
        <v>30</v>
      </c>
      <c r="C31" s="8" t="s">
        <v>201</v>
      </c>
      <c r="D31" s="33" t="s">
        <v>217</v>
      </c>
      <c r="E31" s="35" t="s">
        <v>247</v>
      </c>
      <c r="F31" s="35" t="s">
        <v>294</v>
      </c>
      <c r="G31" s="9" t="s">
        <v>17</v>
      </c>
      <c r="H31" t="s">
        <v>312</v>
      </c>
      <c r="I31" s="11" t="s">
        <v>5</v>
      </c>
      <c r="J31" s="10" t="s">
        <v>199</v>
      </c>
      <c r="K31" s="35" t="s">
        <v>328</v>
      </c>
      <c r="L31" s="1"/>
      <c r="M31" s="23" t="str">
        <f t="shared" ca="1" si="0"/>
        <v>10/15/18</v>
      </c>
      <c r="N31" s="1"/>
      <c r="O31" s="23" t="str">
        <f t="shared" ca="1" si="2"/>
        <v>10/16/18</v>
      </c>
      <c r="P31" s="1"/>
      <c r="Q31" s="1" t="s">
        <v>110</v>
      </c>
      <c r="R31" s="1"/>
      <c r="S31" s="1"/>
      <c r="T31" s="1"/>
      <c r="U31" s="1" t="s">
        <v>10</v>
      </c>
      <c r="V31" s="1" t="s">
        <v>30</v>
      </c>
      <c r="W31" s="1" t="s">
        <v>104</v>
      </c>
      <c r="X31" s="1" t="s">
        <v>31</v>
      </c>
      <c r="Y31" s="1" t="s">
        <v>32</v>
      </c>
      <c r="Z31" s="1" t="s">
        <v>33</v>
      </c>
      <c r="AA31" s="1" t="s">
        <v>34</v>
      </c>
      <c r="AB31" s="1" t="s">
        <v>20</v>
      </c>
      <c r="AC31" s="1">
        <v>1234567891</v>
      </c>
      <c r="AD31" s="1" t="s">
        <v>22</v>
      </c>
      <c r="AE31" s="14" t="s">
        <v>204</v>
      </c>
      <c r="AF31" s="14" t="s">
        <v>205</v>
      </c>
      <c r="AG31" s="1" t="s">
        <v>43</v>
      </c>
      <c r="AH31" s="1" t="s">
        <v>44</v>
      </c>
      <c r="AI31" s="1" t="s">
        <v>45</v>
      </c>
      <c r="AJ31" s="14" t="s">
        <v>206</v>
      </c>
      <c r="AK31" s="1" t="s">
        <v>165</v>
      </c>
      <c r="AL31" s="1" t="str">
        <f t="shared" ca="1" si="1"/>
        <v>10/20/18</v>
      </c>
      <c r="AM31" s="1" t="s">
        <v>133</v>
      </c>
      <c r="AN31" s="1" t="s">
        <v>184</v>
      </c>
      <c r="AO31" s="1"/>
      <c r="AP31" s="1"/>
      <c r="AQ31" s="1"/>
      <c r="AR31" s="1"/>
      <c r="AS31" s="1" t="s">
        <v>136</v>
      </c>
      <c r="AT31" s="1" t="s">
        <v>207</v>
      </c>
      <c r="AU31" s="12" t="s">
        <v>208</v>
      </c>
      <c r="AV31" s="1"/>
      <c r="AW31" s="1"/>
      <c r="AX31" s="1" t="s">
        <v>48</v>
      </c>
      <c r="AY31" s="1" t="s">
        <v>49</v>
      </c>
      <c r="AZ31" s="1" t="s">
        <v>31</v>
      </c>
      <c r="BA31" s="1" t="s">
        <v>10</v>
      </c>
      <c r="BB31" s="1" t="s">
        <v>30</v>
      </c>
      <c r="BC31" s="1">
        <v>678767980</v>
      </c>
      <c r="BD31" s="1" t="s">
        <v>44</v>
      </c>
      <c r="BE31" s="1" t="s">
        <v>45</v>
      </c>
      <c r="BF31" s="1" t="s">
        <v>33</v>
      </c>
      <c r="BG31" s="1" t="s">
        <v>34</v>
      </c>
      <c r="BH31" s="1" t="s">
        <v>20</v>
      </c>
      <c r="BI31" s="1">
        <v>1234567891</v>
      </c>
      <c r="BJ31" s="1">
        <v>1234567891</v>
      </c>
      <c r="BK31" s="1" t="s">
        <v>42</v>
      </c>
      <c r="BL31" s="1" t="s">
        <v>43</v>
      </c>
      <c r="BM31" s="1" t="s">
        <v>44</v>
      </c>
      <c r="BN31" s="1" t="s">
        <v>45</v>
      </c>
      <c r="BO31" s="1"/>
      <c r="BP31" s="29"/>
      <c r="BQ31" s="29"/>
      <c r="BR31" s="29"/>
      <c r="BS31" s="29"/>
      <c r="BT31" s="29"/>
      <c r="BU31" s="29"/>
      <c r="BV31" s="29"/>
      <c r="BW31" s="29"/>
      <c r="BX31" s="29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</row>
    <row r="32" spans="1:199" s="16" customFormat="1" ht="13.5" customHeight="1" x14ac:dyDescent="0.25">
      <c r="A32" s="8" t="s">
        <v>10</v>
      </c>
      <c r="B32" s="8">
        <v>31</v>
      </c>
      <c r="C32" s="8" t="s">
        <v>201</v>
      </c>
      <c r="D32" s="33" t="s">
        <v>217</v>
      </c>
      <c r="E32" s="35" t="s">
        <v>248</v>
      </c>
      <c r="F32" s="35" t="s">
        <v>295</v>
      </c>
      <c r="G32" s="9" t="s">
        <v>17</v>
      </c>
      <c r="H32" t="s">
        <v>312</v>
      </c>
      <c r="I32" s="11" t="s">
        <v>5</v>
      </c>
      <c r="J32" s="10" t="s">
        <v>199</v>
      </c>
      <c r="K32" s="35" t="s">
        <v>329</v>
      </c>
      <c r="L32" s="1"/>
      <c r="M32" s="23" t="str">
        <f t="shared" ca="1" si="0"/>
        <v>10/15/18</v>
      </c>
      <c r="N32" s="1"/>
      <c r="O32" s="23" t="str">
        <f t="shared" ca="1" si="2"/>
        <v>10/16/18</v>
      </c>
      <c r="P32" s="1"/>
      <c r="Q32" s="1" t="s">
        <v>110</v>
      </c>
      <c r="R32" s="1"/>
      <c r="S32" s="1"/>
      <c r="T32" s="1"/>
      <c r="U32" s="1" t="s">
        <v>10</v>
      </c>
      <c r="V32" s="1" t="s">
        <v>30</v>
      </c>
      <c r="W32" s="1" t="s">
        <v>116</v>
      </c>
      <c r="X32" s="1" t="s">
        <v>31</v>
      </c>
      <c r="Y32" s="1" t="s">
        <v>32</v>
      </c>
      <c r="Z32" s="1" t="s">
        <v>33</v>
      </c>
      <c r="AA32" s="1" t="s">
        <v>34</v>
      </c>
      <c r="AB32" s="1" t="s">
        <v>20</v>
      </c>
      <c r="AC32" s="1">
        <v>1234567891</v>
      </c>
      <c r="AD32" s="1" t="s">
        <v>22</v>
      </c>
      <c r="AE32" s="14" t="s">
        <v>204</v>
      </c>
      <c r="AF32" s="14" t="s">
        <v>205</v>
      </c>
      <c r="AG32" s="1" t="s">
        <v>43</v>
      </c>
      <c r="AH32" s="1" t="s">
        <v>44</v>
      </c>
      <c r="AI32" s="1" t="s">
        <v>45</v>
      </c>
      <c r="AJ32" s="14" t="s">
        <v>206</v>
      </c>
      <c r="AK32" s="1" t="s">
        <v>166</v>
      </c>
      <c r="AL32" s="1" t="str">
        <f t="shared" ca="1" si="1"/>
        <v>10/20/18</v>
      </c>
      <c r="AM32" s="1" t="s">
        <v>133</v>
      </c>
      <c r="AN32" s="1" t="s">
        <v>182</v>
      </c>
      <c r="AO32" s="1"/>
      <c r="AP32" s="1"/>
      <c r="AQ32" s="1"/>
      <c r="AR32" s="1"/>
      <c r="AS32" s="1" t="s">
        <v>136</v>
      </c>
      <c r="AT32" s="1" t="s">
        <v>207</v>
      </c>
      <c r="AU32" s="12" t="s">
        <v>208</v>
      </c>
      <c r="AV32" s="1"/>
      <c r="AW32" s="1"/>
      <c r="AX32" s="1" t="s">
        <v>48</v>
      </c>
      <c r="AY32" s="1" t="s">
        <v>49</v>
      </c>
      <c r="AZ32" s="1" t="s">
        <v>31</v>
      </c>
      <c r="BA32" s="1" t="s">
        <v>10</v>
      </c>
      <c r="BB32" s="1" t="s">
        <v>30</v>
      </c>
      <c r="BC32" s="1">
        <v>678767980</v>
      </c>
      <c r="BD32" s="1" t="s">
        <v>44</v>
      </c>
      <c r="BE32" s="1" t="s">
        <v>45</v>
      </c>
      <c r="BF32" s="1" t="s">
        <v>33</v>
      </c>
      <c r="BG32" s="1" t="s">
        <v>34</v>
      </c>
      <c r="BH32" s="1" t="s">
        <v>20</v>
      </c>
      <c r="BI32" s="1">
        <v>1234567891</v>
      </c>
      <c r="BJ32" s="1">
        <v>1234567891</v>
      </c>
      <c r="BK32" s="1" t="s">
        <v>42</v>
      </c>
      <c r="BL32" s="1" t="s">
        <v>43</v>
      </c>
      <c r="BM32" s="1" t="s">
        <v>44</v>
      </c>
      <c r="BN32" s="1" t="s">
        <v>45</v>
      </c>
      <c r="BO32" s="1"/>
      <c r="BP32" s="29"/>
      <c r="BQ32" s="29"/>
      <c r="BR32" s="29"/>
      <c r="BS32" s="29"/>
      <c r="BT32" s="29"/>
      <c r="BU32" s="29"/>
      <c r="BV32" s="30"/>
      <c r="BW32" s="30"/>
      <c r="BX32" s="30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</row>
    <row r="33" spans="1:199" s="16" customFormat="1" ht="13.5" customHeight="1" x14ac:dyDescent="0.25">
      <c r="A33" s="8" t="s">
        <v>10</v>
      </c>
      <c r="B33" s="8">
        <v>32</v>
      </c>
      <c r="C33" s="8" t="s">
        <v>201</v>
      </c>
      <c r="D33" s="33" t="s">
        <v>217</v>
      </c>
      <c r="E33" s="35" t="s">
        <v>249</v>
      </c>
      <c r="F33" s="35" t="s">
        <v>296</v>
      </c>
      <c r="G33" s="9" t="s">
        <v>17</v>
      </c>
      <c r="H33" t="s">
        <v>312</v>
      </c>
      <c r="I33" s="11" t="s">
        <v>5</v>
      </c>
      <c r="J33" s="10" t="s">
        <v>199</v>
      </c>
      <c r="K33" s="35" t="s">
        <v>331</v>
      </c>
      <c r="L33" s="1"/>
      <c r="M33" s="23" t="str">
        <f t="shared" ca="1" si="0"/>
        <v>10/15/18</v>
      </c>
      <c r="N33" s="1"/>
      <c r="O33" s="23" t="str">
        <f t="shared" ca="1" si="2"/>
        <v>10/16/18</v>
      </c>
      <c r="P33" s="1"/>
      <c r="Q33" s="1" t="s">
        <v>110</v>
      </c>
      <c r="R33" s="1"/>
      <c r="S33" s="1"/>
      <c r="T33" s="1"/>
      <c r="U33" s="1" t="s">
        <v>10</v>
      </c>
      <c r="V33" s="1" t="s">
        <v>30</v>
      </c>
      <c r="W33" s="1" t="s">
        <v>117</v>
      </c>
      <c r="X33" s="1" t="s">
        <v>31</v>
      </c>
      <c r="Y33" s="1" t="s">
        <v>32</v>
      </c>
      <c r="Z33" s="1" t="s">
        <v>33</v>
      </c>
      <c r="AA33" s="1" t="s">
        <v>34</v>
      </c>
      <c r="AB33" s="1" t="s">
        <v>20</v>
      </c>
      <c r="AC33" s="1">
        <v>1234567891</v>
      </c>
      <c r="AD33" s="1" t="s">
        <v>22</v>
      </c>
      <c r="AE33" s="14" t="s">
        <v>204</v>
      </c>
      <c r="AF33" s="14" t="s">
        <v>205</v>
      </c>
      <c r="AG33" s="1" t="s">
        <v>43</v>
      </c>
      <c r="AH33" s="1" t="s">
        <v>44</v>
      </c>
      <c r="AI33" s="1" t="s">
        <v>45</v>
      </c>
      <c r="AJ33" s="14" t="s">
        <v>206</v>
      </c>
      <c r="AK33" s="1" t="s">
        <v>167</v>
      </c>
      <c r="AL33" s="1" t="str">
        <f t="shared" ca="1" si="1"/>
        <v>10/20/18</v>
      </c>
      <c r="AM33" s="1" t="s">
        <v>133</v>
      </c>
      <c r="AN33" s="1" t="s">
        <v>183</v>
      </c>
      <c r="AO33" s="1"/>
      <c r="AP33" s="1"/>
      <c r="AQ33" s="1"/>
      <c r="AR33" s="1"/>
      <c r="AS33" s="1" t="s">
        <v>136</v>
      </c>
      <c r="AT33" s="1" t="s">
        <v>207</v>
      </c>
      <c r="AU33" s="12" t="s">
        <v>208</v>
      </c>
      <c r="AV33" s="1"/>
      <c r="AW33" s="1"/>
      <c r="AX33" s="1" t="s">
        <v>48</v>
      </c>
      <c r="AY33" s="1" t="s">
        <v>49</v>
      </c>
      <c r="AZ33" s="1" t="s">
        <v>31</v>
      </c>
      <c r="BA33" s="1" t="s">
        <v>10</v>
      </c>
      <c r="BB33" s="1" t="s">
        <v>30</v>
      </c>
      <c r="BC33" s="1">
        <v>678767980</v>
      </c>
      <c r="BD33" s="1" t="s">
        <v>44</v>
      </c>
      <c r="BE33" s="1" t="s">
        <v>45</v>
      </c>
      <c r="BF33" s="1" t="s">
        <v>33</v>
      </c>
      <c r="BG33" s="1" t="s">
        <v>34</v>
      </c>
      <c r="BH33" s="1" t="s">
        <v>20</v>
      </c>
      <c r="BI33" s="1">
        <v>1234567891</v>
      </c>
      <c r="BJ33" s="1">
        <v>1234567891</v>
      </c>
      <c r="BK33" s="1" t="s">
        <v>42</v>
      </c>
      <c r="BL33" s="1" t="s">
        <v>43</v>
      </c>
      <c r="BM33" s="1" t="s">
        <v>44</v>
      </c>
      <c r="BN33" s="1" t="s">
        <v>45</v>
      </c>
      <c r="BO33" s="1"/>
      <c r="BP33" s="29"/>
      <c r="BQ33" s="29"/>
      <c r="BR33" s="29"/>
      <c r="BS33" s="29"/>
      <c r="BT33" s="29"/>
      <c r="BU33" s="29"/>
      <c r="BV33" s="29"/>
      <c r="BW33" s="29"/>
      <c r="BX33" s="29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</row>
    <row r="34" spans="1:199" s="16" customFormat="1" ht="13.5" customHeight="1" x14ac:dyDescent="0.25">
      <c r="A34" s="8" t="s">
        <v>10</v>
      </c>
      <c r="B34" s="8">
        <v>33</v>
      </c>
      <c r="C34" s="8" t="s">
        <v>201</v>
      </c>
      <c r="D34" s="33" t="s">
        <v>217</v>
      </c>
      <c r="E34" s="35" t="s">
        <v>250</v>
      </c>
      <c r="F34" s="35" t="s">
        <v>297</v>
      </c>
      <c r="G34" s="9" t="s">
        <v>17</v>
      </c>
      <c r="H34" t="s">
        <v>312</v>
      </c>
      <c r="I34" s="11" t="s">
        <v>5</v>
      </c>
      <c r="J34" s="10" t="s">
        <v>199</v>
      </c>
      <c r="K34" s="35" t="s">
        <v>315</v>
      </c>
      <c r="L34" s="1"/>
      <c r="M34" s="23" t="str">
        <f t="shared" ca="1" si="0"/>
        <v>10/15/18</v>
      </c>
      <c r="N34" s="1"/>
      <c r="O34" s="23" t="str">
        <f t="shared" ca="1" si="2"/>
        <v>10/16/18</v>
      </c>
      <c r="P34" s="1"/>
      <c r="Q34" s="1" t="s">
        <v>110</v>
      </c>
      <c r="R34" s="1"/>
      <c r="S34" s="1"/>
      <c r="T34" s="1"/>
      <c r="U34" s="1" t="s">
        <v>10</v>
      </c>
      <c r="V34" s="1" t="s">
        <v>30</v>
      </c>
      <c r="W34" s="1" t="s">
        <v>118</v>
      </c>
      <c r="X34" s="1" t="s">
        <v>31</v>
      </c>
      <c r="Y34" s="1" t="s">
        <v>32</v>
      </c>
      <c r="Z34" s="1" t="s">
        <v>33</v>
      </c>
      <c r="AA34" s="1" t="s">
        <v>34</v>
      </c>
      <c r="AB34" s="1" t="s">
        <v>20</v>
      </c>
      <c r="AC34" s="1">
        <v>1234567891</v>
      </c>
      <c r="AD34" s="1" t="s">
        <v>22</v>
      </c>
      <c r="AE34" s="14" t="s">
        <v>204</v>
      </c>
      <c r="AF34" s="14" t="s">
        <v>205</v>
      </c>
      <c r="AG34" s="1" t="s">
        <v>43</v>
      </c>
      <c r="AH34" s="1" t="s">
        <v>44</v>
      </c>
      <c r="AI34" s="1" t="s">
        <v>45</v>
      </c>
      <c r="AJ34" s="14" t="s">
        <v>206</v>
      </c>
      <c r="AK34" s="1" t="s">
        <v>168</v>
      </c>
      <c r="AL34" s="1" t="str">
        <f t="shared" ca="1" si="1"/>
        <v>10/20/18</v>
      </c>
      <c r="AM34" s="1" t="s">
        <v>133</v>
      </c>
      <c r="AN34" s="1" t="s">
        <v>184</v>
      </c>
      <c r="AO34" s="1"/>
      <c r="AP34" s="1"/>
      <c r="AQ34" s="1"/>
      <c r="AR34" s="1"/>
      <c r="AS34" s="1" t="s">
        <v>136</v>
      </c>
      <c r="AT34" s="1" t="s">
        <v>207</v>
      </c>
      <c r="AU34" s="12" t="s">
        <v>208</v>
      </c>
      <c r="AV34" s="1"/>
      <c r="AW34" s="1"/>
      <c r="AX34" s="1" t="s">
        <v>48</v>
      </c>
      <c r="AY34" s="1" t="s">
        <v>49</v>
      </c>
      <c r="AZ34" s="1" t="s">
        <v>31</v>
      </c>
      <c r="BA34" s="1" t="s">
        <v>10</v>
      </c>
      <c r="BB34" s="1" t="s">
        <v>30</v>
      </c>
      <c r="BC34" s="1">
        <v>678767980</v>
      </c>
      <c r="BD34" s="1" t="s">
        <v>44</v>
      </c>
      <c r="BE34" s="1" t="s">
        <v>45</v>
      </c>
      <c r="BF34" s="1" t="s">
        <v>33</v>
      </c>
      <c r="BG34" s="1" t="s">
        <v>34</v>
      </c>
      <c r="BH34" s="1" t="s">
        <v>20</v>
      </c>
      <c r="BI34" s="1">
        <v>1234567891</v>
      </c>
      <c r="BJ34" s="1">
        <v>1234567891</v>
      </c>
      <c r="BK34" s="1" t="s">
        <v>42</v>
      </c>
      <c r="BL34" s="1" t="s">
        <v>43</v>
      </c>
      <c r="BM34" s="1" t="s">
        <v>44</v>
      </c>
      <c r="BN34" s="1" t="s">
        <v>45</v>
      </c>
      <c r="BO34" s="1"/>
      <c r="BP34" s="29"/>
      <c r="BQ34" s="29"/>
      <c r="BR34" s="29"/>
      <c r="BS34" s="29"/>
      <c r="BT34" s="29"/>
      <c r="BU34" s="29"/>
      <c r="BV34" s="29"/>
      <c r="BW34" s="29"/>
      <c r="BX34" s="29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</row>
    <row r="35" spans="1:199" ht="13.5" customHeight="1" x14ac:dyDescent="0.25">
      <c r="A35" s="8" t="s">
        <v>10</v>
      </c>
      <c r="B35" s="8">
        <v>34</v>
      </c>
      <c r="C35" s="8" t="s">
        <v>201</v>
      </c>
      <c r="D35" s="33" t="s">
        <v>217</v>
      </c>
      <c r="E35" s="35" t="s">
        <v>251</v>
      </c>
      <c r="F35" s="35" t="s">
        <v>298</v>
      </c>
      <c r="G35" s="9" t="s">
        <v>17</v>
      </c>
      <c r="H35" t="s">
        <v>312</v>
      </c>
      <c r="I35" s="11" t="s">
        <v>5</v>
      </c>
      <c r="J35" s="10" t="s">
        <v>199</v>
      </c>
      <c r="K35" s="35" t="s">
        <v>332</v>
      </c>
      <c r="L35" s="1"/>
      <c r="M35" s="23" t="str">
        <f t="shared" ca="1" si="0"/>
        <v>10/15/18</v>
      </c>
      <c r="N35" s="1"/>
      <c r="O35" s="23" t="str">
        <f t="shared" ca="1" si="2"/>
        <v>10/16/18</v>
      </c>
      <c r="P35" s="1"/>
      <c r="Q35" s="1" t="s">
        <v>110</v>
      </c>
      <c r="R35" s="1"/>
      <c r="S35" s="1"/>
      <c r="T35" s="1"/>
      <c r="U35" s="1" t="s">
        <v>10</v>
      </c>
      <c r="V35" s="1" t="s">
        <v>30</v>
      </c>
      <c r="W35" s="1" t="s">
        <v>119</v>
      </c>
      <c r="X35" s="1" t="s">
        <v>31</v>
      </c>
      <c r="Y35" s="1" t="s">
        <v>32</v>
      </c>
      <c r="Z35" s="1" t="s">
        <v>33</v>
      </c>
      <c r="AA35" s="1" t="s">
        <v>34</v>
      </c>
      <c r="AB35" s="1" t="s">
        <v>20</v>
      </c>
      <c r="AC35" s="1">
        <v>1234567891</v>
      </c>
      <c r="AD35" s="1" t="s">
        <v>22</v>
      </c>
      <c r="AE35" s="14" t="s">
        <v>204</v>
      </c>
      <c r="AF35" s="14" t="s">
        <v>205</v>
      </c>
      <c r="AG35" s="1" t="s">
        <v>43</v>
      </c>
      <c r="AH35" s="1" t="s">
        <v>44</v>
      </c>
      <c r="AI35" s="1" t="s">
        <v>45</v>
      </c>
      <c r="AJ35" s="14" t="s">
        <v>206</v>
      </c>
      <c r="AK35" s="1" t="s">
        <v>169</v>
      </c>
      <c r="AL35" s="1" t="str">
        <f t="shared" ca="1" si="1"/>
        <v>10/20/18</v>
      </c>
      <c r="AM35" s="1" t="s">
        <v>133</v>
      </c>
      <c r="AN35" s="1" t="s">
        <v>184</v>
      </c>
      <c r="AO35" s="1"/>
      <c r="AP35" s="1"/>
      <c r="AQ35" s="1"/>
      <c r="AR35" s="1"/>
      <c r="AS35" s="1" t="s">
        <v>136</v>
      </c>
      <c r="AT35" s="1" t="s">
        <v>207</v>
      </c>
      <c r="AU35" s="12" t="s">
        <v>208</v>
      </c>
      <c r="AV35" s="1"/>
      <c r="AW35" s="1"/>
      <c r="AX35" s="1" t="s">
        <v>48</v>
      </c>
      <c r="AY35" s="1" t="s">
        <v>49</v>
      </c>
      <c r="AZ35" s="1" t="s">
        <v>31</v>
      </c>
      <c r="BA35" s="1" t="s">
        <v>10</v>
      </c>
      <c r="BB35" s="1" t="s">
        <v>30</v>
      </c>
      <c r="BC35" s="1">
        <v>678767980</v>
      </c>
      <c r="BD35" s="1" t="s">
        <v>44</v>
      </c>
      <c r="BE35" s="1" t="s">
        <v>45</v>
      </c>
      <c r="BF35" s="1" t="s">
        <v>33</v>
      </c>
      <c r="BG35" s="1" t="s">
        <v>34</v>
      </c>
      <c r="BH35" s="1" t="s">
        <v>20</v>
      </c>
      <c r="BI35" s="1">
        <v>1234567891</v>
      </c>
      <c r="BJ35" s="1">
        <v>1234567891</v>
      </c>
      <c r="BK35" s="1" t="s">
        <v>42</v>
      </c>
      <c r="BL35" s="1" t="s">
        <v>43</v>
      </c>
      <c r="BM35" s="1" t="s">
        <v>44</v>
      </c>
      <c r="BN35" s="1" t="s">
        <v>45</v>
      </c>
      <c r="BO35" s="1"/>
      <c r="BP35" s="29"/>
      <c r="BQ35" s="29"/>
      <c r="BR35" s="29"/>
      <c r="BS35" s="29"/>
      <c r="BT35" s="29"/>
      <c r="BU35" s="29"/>
      <c r="BV35" s="29"/>
      <c r="BW35" s="29"/>
      <c r="BX35" s="29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</row>
    <row r="36" spans="1:199" ht="13.5" customHeight="1" x14ac:dyDescent="0.25">
      <c r="A36" s="8" t="s">
        <v>10</v>
      </c>
      <c r="B36" s="8">
        <v>35</v>
      </c>
      <c r="C36" s="8" t="s">
        <v>201</v>
      </c>
      <c r="D36" s="33" t="s">
        <v>217</v>
      </c>
      <c r="E36" s="35" t="s">
        <v>252</v>
      </c>
      <c r="F36" s="35" t="s">
        <v>299</v>
      </c>
      <c r="G36" s="9" t="s">
        <v>17</v>
      </c>
      <c r="H36" t="s">
        <v>312</v>
      </c>
      <c r="I36" s="11" t="s">
        <v>5</v>
      </c>
      <c r="J36" s="10" t="s">
        <v>199</v>
      </c>
      <c r="K36" s="35" t="s">
        <v>327</v>
      </c>
      <c r="L36" s="1"/>
      <c r="M36" s="23" t="str">
        <f t="shared" ca="1" si="0"/>
        <v>10/15/18</v>
      </c>
      <c r="N36" s="1"/>
      <c r="O36" s="23" t="str">
        <f t="shared" ca="1" si="2"/>
        <v>10/16/18</v>
      </c>
      <c r="P36" s="1"/>
      <c r="Q36" s="1" t="s">
        <v>110</v>
      </c>
      <c r="R36" s="1"/>
      <c r="S36" s="1"/>
      <c r="T36" s="1"/>
      <c r="U36" s="1" t="s">
        <v>10</v>
      </c>
      <c r="V36" s="1" t="s">
        <v>30</v>
      </c>
      <c r="W36" s="1" t="s">
        <v>120</v>
      </c>
      <c r="X36" s="1" t="s">
        <v>31</v>
      </c>
      <c r="Y36" s="1" t="s">
        <v>32</v>
      </c>
      <c r="Z36" s="1" t="s">
        <v>33</v>
      </c>
      <c r="AA36" s="1" t="s">
        <v>34</v>
      </c>
      <c r="AB36" s="1" t="s">
        <v>20</v>
      </c>
      <c r="AC36" s="1">
        <v>1234567891</v>
      </c>
      <c r="AD36" s="1" t="s">
        <v>22</v>
      </c>
      <c r="AE36" s="14" t="s">
        <v>204</v>
      </c>
      <c r="AF36" s="14" t="s">
        <v>205</v>
      </c>
      <c r="AG36" s="1" t="s">
        <v>43</v>
      </c>
      <c r="AH36" s="1" t="s">
        <v>44</v>
      </c>
      <c r="AI36" s="1" t="s">
        <v>45</v>
      </c>
      <c r="AJ36" s="14" t="s">
        <v>206</v>
      </c>
      <c r="AK36" s="1" t="s">
        <v>146</v>
      </c>
      <c r="AL36" s="1" t="str">
        <f t="shared" ca="1" si="1"/>
        <v>10/20/18</v>
      </c>
      <c r="AM36" s="1" t="s">
        <v>133</v>
      </c>
      <c r="AN36" s="1" t="s">
        <v>182</v>
      </c>
      <c r="AO36" s="1"/>
      <c r="AP36" s="1"/>
      <c r="AQ36" s="1"/>
      <c r="AR36" s="1"/>
      <c r="AS36" s="1" t="s">
        <v>136</v>
      </c>
      <c r="AT36" s="1" t="s">
        <v>207</v>
      </c>
      <c r="AU36" s="12" t="s">
        <v>208</v>
      </c>
      <c r="AV36" s="1"/>
      <c r="AW36" s="1"/>
      <c r="AX36" s="1" t="s">
        <v>48</v>
      </c>
      <c r="AY36" s="1" t="s">
        <v>49</v>
      </c>
      <c r="AZ36" s="1" t="s">
        <v>31</v>
      </c>
      <c r="BA36" s="1" t="s">
        <v>10</v>
      </c>
      <c r="BB36" s="1" t="s">
        <v>30</v>
      </c>
      <c r="BC36" s="1">
        <v>678767980</v>
      </c>
      <c r="BD36" s="1" t="s">
        <v>44</v>
      </c>
      <c r="BE36" s="1" t="s">
        <v>45</v>
      </c>
      <c r="BF36" s="1" t="s">
        <v>33</v>
      </c>
      <c r="BG36" s="1" t="s">
        <v>34</v>
      </c>
      <c r="BH36" s="1" t="s">
        <v>20</v>
      </c>
      <c r="BI36" s="1">
        <v>1234567891</v>
      </c>
      <c r="BJ36" s="1">
        <v>1234567891</v>
      </c>
      <c r="BK36" s="1" t="s">
        <v>42</v>
      </c>
      <c r="BL36" s="1" t="s">
        <v>43</v>
      </c>
      <c r="BM36" s="1" t="s">
        <v>44</v>
      </c>
      <c r="BN36" s="1" t="s">
        <v>45</v>
      </c>
      <c r="BO36" s="1"/>
      <c r="BP36" s="29"/>
      <c r="BQ36" s="29"/>
      <c r="BR36" s="29"/>
      <c r="BS36" s="29"/>
      <c r="BT36" s="29"/>
      <c r="BU36" s="29"/>
      <c r="BV36" s="29"/>
      <c r="BW36" s="29"/>
      <c r="BX36" s="29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</row>
    <row r="37" spans="1:199" ht="13.5" customHeight="1" x14ac:dyDescent="0.25">
      <c r="A37" s="8" t="s">
        <v>10</v>
      </c>
      <c r="B37" s="8">
        <v>36</v>
      </c>
      <c r="C37" s="8" t="s">
        <v>201</v>
      </c>
      <c r="D37" s="33" t="s">
        <v>217</v>
      </c>
      <c r="E37" s="35" t="s">
        <v>253</v>
      </c>
      <c r="F37" s="35" t="s">
        <v>300</v>
      </c>
      <c r="G37" s="9" t="s">
        <v>17</v>
      </c>
      <c r="H37" t="s">
        <v>312</v>
      </c>
      <c r="I37" s="11" t="s">
        <v>5</v>
      </c>
      <c r="J37" s="10" t="s">
        <v>199</v>
      </c>
      <c r="K37" s="35" t="s">
        <v>321</v>
      </c>
      <c r="L37" s="1"/>
      <c r="M37" s="23" t="str">
        <f t="shared" ca="1" si="0"/>
        <v>10/15/18</v>
      </c>
      <c r="N37" s="1"/>
      <c r="O37" s="23" t="str">
        <f t="shared" ca="1" si="2"/>
        <v>10/16/18</v>
      </c>
      <c r="P37" s="1"/>
      <c r="Q37" s="1" t="s">
        <v>110</v>
      </c>
      <c r="R37" s="1"/>
      <c r="S37" s="1"/>
      <c r="T37" s="1"/>
      <c r="U37" s="1" t="s">
        <v>10</v>
      </c>
      <c r="V37" s="1" t="s">
        <v>30</v>
      </c>
      <c r="W37" s="1" t="s">
        <v>121</v>
      </c>
      <c r="X37" s="1" t="s">
        <v>31</v>
      </c>
      <c r="Y37" s="1" t="s">
        <v>32</v>
      </c>
      <c r="Z37" s="1" t="s">
        <v>33</v>
      </c>
      <c r="AA37" s="1" t="s">
        <v>34</v>
      </c>
      <c r="AB37" s="1" t="s">
        <v>20</v>
      </c>
      <c r="AC37" s="1">
        <v>1234567891</v>
      </c>
      <c r="AD37" s="1" t="s">
        <v>22</v>
      </c>
      <c r="AE37" s="14" t="s">
        <v>204</v>
      </c>
      <c r="AF37" s="14" t="s">
        <v>205</v>
      </c>
      <c r="AG37" s="1" t="s">
        <v>43</v>
      </c>
      <c r="AH37" s="1" t="s">
        <v>44</v>
      </c>
      <c r="AI37" s="1" t="s">
        <v>45</v>
      </c>
      <c r="AJ37" s="14" t="s">
        <v>206</v>
      </c>
      <c r="AK37" s="1" t="s">
        <v>170</v>
      </c>
      <c r="AL37" s="1" t="str">
        <f t="shared" ca="1" si="1"/>
        <v>10/20/18</v>
      </c>
      <c r="AM37" s="1" t="s">
        <v>133</v>
      </c>
      <c r="AN37" s="1" t="s">
        <v>183</v>
      </c>
      <c r="AO37" s="1"/>
      <c r="AP37" s="1"/>
      <c r="AQ37" s="1"/>
      <c r="AR37" s="1"/>
      <c r="AS37" s="1" t="s">
        <v>136</v>
      </c>
      <c r="AT37" s="1" t="s">
        <v>207</v>
      </c>
      <c r="AU37" s="12" t="s">
        <v>208</v>
      </c>
      <c r="AV37" s="1"/>
      <c r="AW37" s="1"/>
      <c r="AX37" s="1" t="s">
        <v>48</v>
      </c>
      <c r="AY37" s="1" t="s">
        <v>49</v>
      </c>
      <c r="AZ37" s="1" t="s">
        <v>31</v>
      </c>
      <c r="BA37" s="1" t="s">
        <v>10</v>
      </c>
      <c r="BB37" s="1" t="s">
        <v>30</v>
      </c>
      <c r="BC37" s="1">
        <v>678767980</v>
      </c>
      <c r="BD37" s="1" t="s">
        <v>44</v>
      </c>
      <c r="BE37" s="1" t="s">
        <v>45</v>
      </c>
      <c r="BF37" s="1" t="s">
        <v>33</v>
      </c>
      <c r="BG37" s="1" t="s">
        <v>34</v>
      </c>
      <c r="BH37" s="1" t="s">
        <v>20</v>
      </c>
      <c r="BI37" s="1">
        <v>1234567891</v>
      </c>
      <c r="BJ37" s="1">
        <v>1234567891</v>
      </c>
      <c r="BK37" s="1" t="s">
        <v>42</v>
      </c>
      <c r="BL37" s="1" t="s">
        <v>43</v>
      </c>
      <c r="BM37" s="1" t="s">
        <v>44</v>
      </c>
      <c r="BN37" s="1" t="s">
        <v>45</v>
      </c>
      <c r="BO37" s="1"/>
      <c r="BP37" s="29"/>
      <c r="BQ37" s="29"/>
      <c r="BR37" s="29"/>
      <c r="BS37" s="29"/>
      <c r="BT37" s="29"/>
      <c r="BU37" s="29"/>
      <c r="BV37" s="29"/>
      <c r="BW37" s="29"/>
      <c r="BX37" s="29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</row>
    <row r="38" spans="1:199" s="16" customFormat="1" ht="13.5" customHeight="1" x14ac:dyDescent="0.25">
      <c r="A38" s="8" t="s">
        <v>10</v>
      </c>
      <c r="B38" s="8">
        <v>37</v>
      </c>
      <c r="C38" s="8" t="s">
        <v>201</v>
      </c>
      <c r="D38" s="33" t="s">
        <v>217</v>
      </c>
      <c r="E38" s="35" t="s">
        <v>254</v>
      </c>
      <c r="F38" s="35" t="s">
        <v>301</v>
      </c>
      <c r="G38" s="9" t="s">
        <v>17</v>
      </c>
      <c r="H38" t="s">
        <v>312</v>
      </c>
      <c r="I38" s="11" t="s">
        <v>5</v>
      </c>
      <c r="J38" s="10" t="s">
        <v>199</v>
      </c>
      <c r="K38" s="35" t="s">
        <v>333</v>
      </c>
      <c r="L38" s="1"/>
      <c r="M38" s="23" t="str">
        <f t="shared" ca="1" si="0"/>
        <v>10/15/18</v>
      </c>
      <c r="N38" s="1"/>
      <c r="O38" s="23" t="str">
        <f t="shared" ca="1" si="2"/>
        <v>10/16/18</v>
      </c>
      <c r="P38" s="1"/>
      <c r="Q38" s="1" t="s">
        <v>110</v>
      </c>
      <c r="R38" s="1"/>
      <c r="S38" s="1"/>
      <c r="T38" s="1"/>
      <c r="U38" s="1" t="s">
        <v>10</v>
      </c>
      <c r="V38" s="1" t="s">
        <v>30</v>
      </c>
      <c r="W38" s="1" t="s">
        <v>122</v>
      </c>
      <c r="X38" s="1" t="s">
        <v>31</v>
      </c>
      <c r="Y38" s="1" t="s">
        <v>32</v>
      </c>
      <c r="Z38" s="1" t="s">
        <v>33</v>
      </c>
      <c r="AA38" s="1" t="s">
        <v>34</v>
      </c>
      <c r="AB38" s="1" t="s">
        <v>20</v>
      </c>
      <c r="AC38" s="1">
        <v>1234567891</v>
      </c>
      <c r="AD38" s="1" t="s">
        <v>22</v>
      </c>
      <c r="AE38" s="14" t="s">
        <v>204</v>
      </c>
      <c r="AF38" s="14" t="s">
        <v>205</v>
      </c>
      <c r="AG38" s="1" t="s">
        <v>43</v>
      </c>
      <c r="AH38" s="1" t="s">
        <v>44</v>
      </c>
      <c r="AI38" s="1" t="s">
        <v>45</v>
      </c>
      <c r="AJ38" s="14" t="s">
        <v>206</v>
      </c>
      <c r="AK38" s="1" t="s">
        <v>171</v>
      </c>
      <c r="AL38" s="1" t="str">
        <f t="shared" ca="1" si="1"/>
        <v>10/20/18</v>
      </c>
      <c r="AM38" s="1" t="s">
        <v>133</v>
      </c>
      <c r="AN38" s="1" t="s">
        <v>182</v>
      </c>
      <c r="AO38" s="1"/>
      <c r="AP38" s="1"/>
      <c r="AQ38" s="1"/>
      <c r="AR38" s="1"/>
      <c r="AS38" s="1" t="s">
        <v>136</v>
      </c>
      <c r="AT38" s="1" t="s">
        <v>207</v>
      </c>
      <c r="AU38" s="12" t="s">
        <v>208</v>
      </c>
      <c r="AV38" s="1"/>
      <c r="AW38" s="1"/>
      <c r="AX38" s="1" t="s">
        <v>48</v>
      </c>
      <c r="AY38" s="1" t="s">
        <v>49</v>
      </c>
      <c r="AZ38" s="1" t="s">
        <v>31</v>
      </c>
      <c r="BA38" s="1" t="s">
        <v>10</v>
      </c>
      <c r="BB38" s="1" t="s">
        <v>30</v>
      </c>
      <c r="BC38" s="1">
        <v>678767980</v>
      </c>
      <c r="BD38" s="1" t="s">
        <v>44</v>
      </c>
      <c r="BE38" s="1" t="s">
        <v>45</v>
      </c>
      <c r="BF38" s="1" t="s">
        <v>33</v>
      </c>
      <c r="BG38" s="1" t="s">
        <v>34</v>
      </c>
      <c r="BH38" s="1" t="s">
        <v>20</v>
      </c>
      <c r="BI38" s="1">
        <v>1234567891</v>
      </c>
      <c r="BJ38" s="1">
        <v>1234567891</v>
      </c>
      <c r="BK38" s="1" t="s">
        <v>42</v>
      </c>
      <c r="BL38" s="1" t="s">
        <v>43</v>
      </c>
      <c r="BM38" s="1" t="s">
        <v>44</v>
      </c>
      <c r="BN38" s="1" t="s">
        <v>45</v>
      </c>
      <c r="BO38" s="1"/>
      <c r="BP38" s="29"/>
      <c r="BQ38" s="29"/>
      <c r="BR38" s="29"/>
      <c r="BS38" s="29"/>
      <c r="BT38" s="29"/>
      <c r="BU38" s="29"/>
      <c r="BV38" s="30"/>
      <c r="BW38" s="30"/>
      <c r="BX38" s="30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</row>
    <row r="39" spans="1:199" s="16" customFormat="1" ht="13.5" customHeight="1" x14ac:dyDescent="0.25">
      <c r="A39" s="8" t="s">
        <v>10</v>
      </c>
      <c r="B39" s="8">
        <v>38</v>
      </c>
      <c r="C39" s="8" t="s">
        <v>201</v>
      </c>
      <c r="D39" s="33" t="s">
        <v>217</v>
      </c>
      <c r="E39" s="35" t="s">
        <v>255</v>
      </c>
      <c r="F39" s="35" t="s">
        <v>302</v>
      </c>
      <c r="G39" s="9" t="s">
        <v>17</v>
      </c>
      <c r="H39" t="s">
        <v>312</v>
      </c>
      <c r="I39" s="11" t="s">
        <v>5</v>
      </c>
      <c r="J39" s="10" t="s">
        <v>199</v>
      </c>
      <c r="K39" s="35" t="s">
        <v>334</v>
      </c>
      <c r="L39" s="1"/>
      <c r="M39" s="23" t="str">
        <f t="shared" ca="1" si="0"/>
        <v>10/15/18</v>
      </c>
      <c r="N39" s="1"/>
      <c r="O39" s="23" t="str">
        <f t="shared" ca="1" si="2"/>
        <v>10/16/18</v>
      </c>
      <c r="P39" s="1"/>
      <c r="Q39" s="1" t="s">
        <v>110</v>
      </c>
      <c r="R39" s="1"/>
      <c r="S39" s="1"/>
      <c r="T39" s="1"/>
      <c r="U39" s="1" t="s">
        <v>10</v>
      </c>
      <c r="V39" s="1" t="s">
        <v>30</v>
      </c>
      <c r="W39" s="1" t="s">
        <v>123</v>
      </c>
      <c r="X39" s="1" t="s">
        <v>31</v>
      </c>
      <c r="Y39" s="1" t="s">
        <v>32</v>
      </c>
      <c r="Z39" s="1" t="s">
        <v>33</v>
      </c>
      <c r="AA39" s="1" t="s">
        <v>34</v>
      </c>
      <c r="AB39" s="1" t="s">
        <v>20</v>
      </c>
      <c r="AC39" s="1">
        <v>1234567891</v>
      </c>
      <c r="AD39" s="1" t="s">
        <v>22</v>
      </c>
      <c r="AE39" s="14" t="s">
        <v>204</v>
      </c>
      <c r="AF39" s="14" t="s">
        <v>205</v>
      </c>
      <c r="AG39" s="1" t="s">
        <v>43</v>
      </c>
      <c r="AH39" s="1" t="s">
        <v>44</v>
      </c>
      <c r="AI39" s="1" t="s">
        <v>45</v>
      </c>
      <c r="AJ39" s="14" t="s">
        <v>206</v>
      </c>
      <c r="AK39" s="1" t="s">
        <v>172</v>
      </c>
      <c r="AL39" s="1" t="str">
        <f t="shared" ca="1" si="1"/>
        <v>10/20/18</v>
      </c>
      <c r="AM39" s="1" t="s">
        <v>133</v>
      </c>
      <c r="AN39" s="1" t="s">
        <v>183</v>
      </c>
      <c r="AO39" s="1"/>
      <c r="AP39" s="1"/>
      <c r="AQ39" s="1"/>
      <c r="AR39" s="1"/>
      <c r="AS39" s="1" t="s">
        <v>136</v>
      </c>
      <c r="AT39" s="1" t="s">
        <v>207</v>
      </c>
      <c r="AU39" s="12" t="s">
        <v>208</v>
      </c>
      <c r="AV39" s="1"/>
      <c r="AW39" s="1"/>
      <c r="AX39" s="1" t="s">
        <v>48</v>
      </c>
      <c r="AY39" s="1" t="s">
        <v>49</v>
      </c>
      <c r="AZ39" s="1" t="s">
        <v>31</v>
      </c>
      <c r="BA39" s="1" t="s">
        <v>10</v>
      </c>
      <c r="BB39" s="1" t="s">
        <v>30</v>
      </c>
      <c r="BC39" s="1">
        <v>678767980</v>
      </c>
      <c r="BD39" s="1" t="s">
        <v>44</v>
      </c>
      <c r="BE39" s="1" t="s">
        <v>45</v>
      </c>
      <c r="BF39" s="1" t="s">
        <v>33</v>
      </c>
      <c r="BG39" s="1" t="s">
        <v>34</v>
      </c>
      <c r="BH39" s="1" t="s">
        <v>20</v>
      </c>
      <c r="BI39" s="1">
        <v>1234567891</v>
      </c>
      <c r="BJ39" s="1">
        <v>1234567891</v>
      </c>
      <c r="BK39" s="1" t="s">
        <v>42</v>
      </c>
      <c r="BL39" s="1" t="s">
        <v>43</v>
      </c>
      <c r="BM39" s="1" t="s">
        <v>44</v>
      </c>
      <c r="BN39" s="1" t="s">
        <v>45</v>
      </c>
      <c r="BO39" s="1"/>
      <c r="BP39" s="29"/>
      <c r="BQ39" s="29"/>
      <c r="BR39" s="29"/>
      <c r="BS39" s="29"/>
      <c r="BT39" s="29"/>
      <c r="BU39" s="29"/>
      <c r="BV39" s="30"/>
      <c r="BW39" s="30"/>
      <c r="BX39" s="30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</row>
    <row r="40" spans="1:199" s="16" customFormat="1" ht="13.5" customHeight="1" x14ac:dyDescent="0.25">
      <c r="A40" s="8" t="s">
        <v>10</v>
      </c>
      <c r="B40" s="8">
        <v>39</v>
      </c>
      <c r="C40" s="8" t="s">
        <v>201</v>
      </c>
      <c r="D40" s="33" t="s">
        <v>217</v>
      </c>
      <c r="E40" s="35" t="s">
        <v>256</v>
      </c>
      <c r="F40" s="35" t="s">
        <v>303</v>
      </c>
      <c r="G40" s="9" t="s">
        <v>17</v>
      </c>
      <c r="H40" t="s">
        <v>312</v>
      </c>
      <c r="I40" s="11" t="s">
        <v>5</v>
      </c>
      <c r="J40" s="10" t="s">
        <v>199</v>
      </c>
      <c r="K40" s="35" t="s">
        <v>329</v>
      </c>
      <c r="L40" s="1"/>
      <c r="M40" s="23" t="str">
        <f t="shared" ca="1" si="0"/>
        <v>10/15/18</v>
      </c>
      <c r="N40" s="1"/>
      <c r="O40" s="23" t="str">
        <f t="shared" ca="1" si="2"/>
        <v>10/16/18</v>
      </c>
      <c r="P40" s="1"/>
      <c r="Q40" s="1" t="s">
        <v>110</v>
      </c>
      <c r="R40" s="1"/>
      <c r="S40" s="1"/>
      <c r="T40" s="1"/>
      <c r="U40" s="1" t="s">
        <v>10</v>
      </c>
      <c r="V40" s="1" t="s">
        <v>30</v>
      </c>
      <c r="W40" s="1" t="s">
        <v>124</v>
      </c>
      <c r="X40" s="1" t="s">
        <v>31</v>
      </c>
      <c r="Y40" s="1" t="s">
        <v>32</v>
      </c>
      <c r="Z40" s="1" t="s">
        <v>33</v>
      </c>
      <c r="AA40" s="1" t="s">
        <v>34</v>
      </c>
      <c r="AB40" s="1" t="s">
        <v>20</v>
      </c>
      <c r="AC40" s="1">
        <v>1234567891</v>
      </c>
      <c r="AD40" s="1" t="s">
        <v>22</v>
      </c>
      <c r="AE40" s="14" t="s">
        <v>204</v>
      </c>
      <c r="AF40" s="14" t="s">
        <v>205</v>
      </c>
      <c r="AG40" s="1" t="s">
        <v>43</v>
      </c>
      <c r="AH40" s="1" t="s">
        <v>44</v>
      </c>
      <c r="AI40" s="1" t="s">
        <v>45</v>
      </c>
      <c r="AJ40" s="14" t="s">
        <v>206</v>
      </c>
      <c r="AK40" s="1" t="s">
        <v>173</v>
      </c>
      <c r="AL40" s="1" t="str">
        <f t="shared" ca="1" si="1"/>
        <v>10/20/18</v>
      </c>
      <c r="AM40" s="1" t="s">
        <v>133</v>
      </c>
      <c r="AN40" s="1" t="s">
        <v>184</v>
      </c>
      <c r="AO40" s="1"/>
      <c r="AP40" s="1"/>
      <c r="AQ40" s="1"/>
      <c r="AR40" s="1"/>
      <c r="AS40" s="1" t="s">
        <v>136</v>
      </c>
      <c r="AT40" s="1" t="s">
        <v>207</v>
      </c>
      <c r="AU40" s="12" t="s">
        <v>208</v>
      </c>
      <c r="AV40" s="1"/>
      <c r="AW40" s="1"/>
      <c r="AX40" s="1" t="s">
        <v>48</v>
      </c>
      <c r="AY40" s="1" t="s">
        <v>49</v>
      </c>
      <c r="AZ40" s="1" t="s">
        <v>31</v>
      </c>
      <c r="BA40" s="1" t="s">
        <v>10</v>
      </c>
      <c r="BB40" s="1" t="s">
        <v>30</v>
      </c>
      <c r="BC40" s="1">
        <v>678767980</v>
      </c>
      <c r="BD40" s="1" t="s">
        <v>44</v>
      </c>
      <c r="BE40" s="1" t="s">
        <v>45</v>
      </c>
      <c r="BF40" s="1" t="s">
        <v>33</v>
      </c>
      <c r="BG40" s="1" t="s">
        <v>34</v>
      </c>
      <c r="BH40" s="1" t="s">
        <v>20</v>
      </c>
      <c r="BI40" s="1">
        <v>1234567891</v>
      </c>
      <c r="BJ40" s="1">
        <v>1234567891</v>
      </c>
      <c r="BK40" s="1" t="s">
        <v>42</v>
      </c>
      <c r="BL40" s="1" t="s">
        <v>43</v>
      </c>
      <c r="BM40" s="1" t="s">
        <v>44</v>
      </c>
      <c r="BN40" s="1" t="s">
        <v>45</v>
      </c>
      <c r="BO40" s="1"/>
      <c r="BP40" s="29"/>
      <c r="BQ40" s="29"/>
      <c r="BR40" s="29"/>
      <c r="BS40" s="29"/>
      <c r="BT40" s="29"/>
      <c r="BU40" s="29"/>
      <c r="BV40" s="30"/>
      <c r="BW40" s="30"/>
      <c r="BX40" s="30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</row>
    <row r="41" spans="1:199" s="16" customFormat="1" ht="13.5" customHeight="1" x14ac:dyDescent="0.25">
      <c r="A41" s="8" t="s">
        <v>10</v>
      </c>
      <c r="B41" s="8">
        <v>40</v>
      </c>
      <c r="C41" s="8" t="s">
        <v>201</v>
      </c>
      <c r="D41" s="33" t="s">
        <v>217</v>
      </c>
      <c r="E41" s="35" t="s">
        <v>257</v>
      </c>
      <c r="F41" s="35" t="s">
        <v>304</v>
      </c>
      <c r="G41" s="9" t="s">
        <v>17</v>
      </c>
      <c r="H41" t="s">
        <v>312</v>
      </c>
      <c r="I41" s="11" t="s">
        <v>5</v>
      </c>
      <c r="J41" s="10" t="s">
        <v>199</v>
      </c>
      <c r="K41" s="35" t="s">
        <v>329</v>
      </c>
      <c r="L41" s="1"/>
      <c r="M41" s="23" t="str">
        <f t="shared" ca="1" si="0"/>
        <v>10/15/18</v>
      </c>
      <c r="N41" s="1"/>
      <c r="O41" s="23" t="str">
        <f t="shared" ca="1" si="2"/>
        <v>10/16/18</v>
      </c>
      <c r="P41" s="1"/>
      <c r="Q41" s="1" t="s">
        <v>110</v>
      </c>
      <c r="R41" s="1"/>
      <c r="S41" s="1"/>
      <c r="T41" s="1"/>
      <c r="U41" s="1" t="s">
        <v>10</v>
      </c>
      <c r="V41" s="1" t="s">
        <v>30</v>
      </c>
      <c r="W41" s="1" t="s">
        <v>125</v>
      </c>
      <c r="X41" s="1" t="s">
        <v>31</v>
      </c>
      <c r="Y41" s="1" t="s">
        <v>32</v>
      </c>
      <c r="Z41" s="1" t="s">
        <v>33</v>
      </c>
      <c r="AA41" s="1" t="s">
        <v>34</v>
      </c>
      <c r="AB41" s="1" t="s">
        <v>20</v>
      </c>
      <c r="AC41" s="1">
        <v>1234567891</v>
      </c>
      <c r="AD41" s="1" t="s">
        <v>22</v>
      </c>
      <c r="AE41" s="14" t="s">
        <v>204</v>
      </c>
      <c r="AF41" s="14" t="s">
        <v>205</v>
      </c>
      <c r="AG41" s="1" t="s">
        <v>43</v>
      </c>
      <c r="AH41" s="1" t="s">
        <v>44</v>
      </c>
      <c r="AI41" s="1" t="s">
        <v>45</v>
      </c>
      <c r="AJ41" s="14" t="s">
        <v>206</v>
      </c>
      <c r="AK41" s="1" t="s">
        <v>174</v>
      </c>
      <c r="AL41" s="1" t="str">
        <f t="shared" ca="1" si="1"/>
        <v>10/20/18</v>
      </c>
      <c r="AM41" s="1" t="s">
        <v>133</v>
      </c>
      <c r="AN41" s="1" t="s">
        <v>182</v>
      </c>
      <c r="AO41" s="1"/>
      <c r="AP41" s="1"/>
      <c r="AQ41" s="1"/>
      <c r="AR41" s="1"/>
      <c r="AS41" s="1" t="s">
        <v>136</v>
      </c>
      <c r="AT41" s="1" t="s">
        <v>207</v>
      </c>
      <c r="AU41" s="12" t="s">
        <v>208</v>
      </c>
      <c r="AV41" s="1"/>
      <c r="AW41" s="1"/>
      <c r="AX41" s="1" t="s">
        <v>48</v>
      </c>
      <c r="AY41" s="1" t="s">
        <v>49</v>
      </c>
      <c r="AZ41" s="1" t="s">
        <v>31</v>
      </c>
      <c r="BA41" s="1" t="s">
        <v>10</v>
      </c>
      <c r="BB41" s="1" t="s">
        <v>30</v>
      </c>
      <c r="BC41" s="1">
        <v>678767980</v>
      </c>
      <c r="BD41" s="1" t="s">
        <v>44</v>
      </c>
      <c r="BE41" s="1" t="s">
        <v>45</v>
      </c>
      <c r="BF41" s="1" t="s">
        <v>33</v>
      </c>
      <c r="BG41" s="1" t="s">
        <v>34</v>
      </c>
      <c r="BH41" s="1" t="s">
        <v>20</v>
      </c>
      <c r="BI41" s="1">
        <v>1234567891</v>
      </c>
      <c r="BJ41" s="1">
        <v>1234567891</v>
      </c>
      <c r="BK41" s="1" t="s">
        <v>42</v>
      </c>
      <c r="BL41" s="1" t="s">
        <v>43</v>
      </c>
      <c r="BM41" s="1" t="s">
        <v>44</v>
      </c>
      <c r="BN41" s="1" t="s">
        <v>45</v>
      </c>
      <c r="BO41" s="1"/>
      <c r="BP41" s="29"/>
      <c r="BQ41" s="29"/>
      <c r="BR41" s="29"/>
      <c r="BS41" s="29"/>
      <c r="BT41" s="29"/>
      <c r="BU41" s="29"/>
      <c r="BV41" s="30"/>
      <c r="BW41" s="30"/>
      <c r="BX41" s="30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</row>
    <row r="42" spans="1:199" s="16" customFormat="1" ht="13.5" customHeight="1" x14ac:dyDescent="0.25">
      <c r="A42" s="8" t="s">
        <v>10</v>
      </c>
      <c r="B42" s="8">
        <v>41</v>
      </c>
      <c r="C42" s="8" t="s">
        <v>201</v>
      </c>
      <c r="D42" s="33" t="s">
        <v>217</v>
      </c>
      <c r="E42" s="35" t="s">
        <v>258</v>
      </c>
      <c r="F42" s="35" t="s">
        <v>305</v>
      </c>
      <c r="G42" s="9" t="s">
        <v>17</v>
      </c>
      <c r="H42" t="s">
        <v>312</v>
      </c>
      <c r="I42" s="11" t="s">
        <v>5</v>
      </c>
      <c r="J42" s="10" t="s">
        <v>199</v>
      </c>
      <c r="K42" s="35" t="s">
        <v>321</v>
      </c>
      <c r="L42" s="1"/>
      <c r="M42" s="23" t="str">
        <f t="shared" ca="1" si="0"/>
        <v>10/15/18</v>
      </c>
      <c r="N42" s="1"/>
      <c r="O42" s="23" t="str">
        <f t="shared" ca="1" si="2"/>
        <v>10/16/18</v>
      </c>
      <c r="P42" s="1"/>
      <c r="Q42" s="1" t="s">
        <v>110</v>
      </c>
      <c r="R42" s="1"/>
      <c r="S42" s="1"/>
      <c r="T42" s="1"/>
      <c r="U42" s="1" t="s">
        <v>10</v>
      </c>
      <c r="V42" s="1" t="s">
        <v>30</v>
      </c>
      <c r="W42" s="1" t="s">
        <v>126</v>
      </c>
      <c r="X42" s="1" t="s">
        <v>31</v>
      </c>
      <c r="Y42" s="1" t="s">
        <v>32</v>
      </c>
      <c r="Z42" s="1" t="s">
        <v>33</v>
      </c>
      <c r="AA42" s="1" t="s">
        <v>34</v>
      </c>
      <c r="AB42" s="1" t="s">
        <v>20</v>
      </c>
      <c r="AC42" s="1">
        <v>1234567891</v>
      </c>
      <c r="AD42" s="1" t="s">
        <v>22</v>
      </c>
      <c r="AE42" s="14" t="s">
        <v>204</v>
      </c>
      <c r="AF42" s="14" t="s">
        <v>205</v>
      </c>
      <c r="AG42" s="1" t="s">
        <v>43</v>
      </c>
      <c r="AH42" s="1" t="s">
        <v>44</v>
      </c>
      <c r="AI42" s="1" t="s">
        <v>45</v>
      </c>
      <c r="AJ42" s="14" t="s">
        <v>206</v>
      </c>
      <c r="AK42" s="1" t="s">
        <v>147</v>
      </c>
      <c r="AL42" s="1" t="str">
        <f t="shared" ca="1" si="1"/>
        <v>10/20/18</v>
      </c>
      <c r="AM42" s="1" t="s">
        <v>133</v>
      </c>
      <c r="AN42" s="1" t="s">
        <v>183</v>
      </c>
      <c r="AO42" s="1"/>
      <c r="AP42" s="1"/>
      <c r="AQ42" s="1"/>
      <c r="AR42" s="1"/>
      <c r="AS42" s="1" t="s">
        <v>136</v>
      </c>
      <c r="AT42" s="1" t="s">
        <v>207</v>
      </c>
      <c r="AU42" s="12" t="s">
        <v>208</v>
      </c>
      <c r="AV42" s="1"/>
      <c r="AW42" s="1"/>
      <c r="AX42" s="1" t="s">
        <v>48</v>
      </c>
      <c r="AY42" s="1" t="s">
        <v>49</v>
      </c>
      <c r="AZ42" s="1" t="s">
        <v>31</v>
      </c>
      <c r="BA42" s="1" t="s">
        <v>10</v>
      </c>
      <c r="BB42" s="1" t="s">
        <v>30</v>
      </c>
      <c r="BC42" s="1">
        <v>678767980</v>
      </c>
      <c r="BD42" s="1" t="s">
        <v>44</v>
      </c>
      <c r="BE42" s="1" t="s">
        <v>45</v>
      </c>
      <c r="BF42" s="1" t="s">
        <v>33</v>
      </c>
      <c r="BG42" s="1" t="s">
        <v>34</v>
      </c>
      <c r="BH42" s="1" t="s">
        <v>20</v>
      </c>
      <c r="BI42" s="1">
        <v>1234567891</v>
      </c>
      <c r="BJ42" s="1">
        <v>1234567891</v>
      </c>
      <c r="BK42" s="1" t="s">
        <v>42</v>
      </c>
      <c r="BL42" s="1" t="s">
        <v>43</v>
      </c>
      <c r="BM42" s="1" t="s">
        <v>44</v>
      </c>
      <c r="BN42" s="1" t="s">
        <v>45</v>
      </c>
      <c r="BO42" s="1"/>
      <c r="BP42" s="29"/>
      <c r="BQ42" s="29"/>
      <c r="BR42" s="29"/>
      <c r="BS42" s="29"/>
      <c r="BT42" s="29"/>
      <c r="BU42" s="29"/>
      <c r="BV42" s="29"/>
      <c r="BW42" s="29"/>
      <c r="BX42" s="29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</row>
    <row r="43" spans="1:199" s="16" customFormat="1" ht="13.5" customHeight="1" x14ac:dyDescent="0.25">
      <c r="A43" s="8" t="s">
        <v>10</v>
      </c>
      <c r="B43" s="8">
        <v>42</v>
      </c>
      <c r="C43" s="8" t="s">
        <v>201</v>
      </c>
      <c r="D43" s="33" t="s">
        <v>217</v>
      </c>
      <c r="E43" s="35" t="s">
        <v>259</v>
      </c>
      <c r="F43" s="35" t="s">
        <v>306</v>
      </c>
      <c r="G43" s="9" t="s">
        <v>17</v>
      </c>
      <c r="H43" t="s">
        <v>312</v>
      </c>
      <c r="I43" s="11" t="s">
        <v>5</v>
      </c>
      <c r="J43" s="10" t="s">
        <v>199</v>
      </c>
      <c r="K43" s="35" t="s">
        <v>335</v>
      </c>
      <c r="L43" s="1"/>
      <c r="M43" s="23" t="str">
        <f t="shared" ca="1" si="0"/>
        <v>10/15/18</v>
      </c>
      <c r="N43" s="1"/>
      <c r="O43" s="23" t="str">
        <f t="shared" ca="1" si="2"/>
        <v>10/16/18</v>
      </c>
      <c r="P43" s="1"/>
      <c r="Q43" s="1" t="s">
        <v>110</v>
      </c>
      <c r="R43" s="1"/>
      <c r="S43" s="1"/>
      <c r="T43" s="1"/>
      <c r="U43" s="1" t="s">
        <v>10</v>
      </c>
      <c r="V43" s="1" t="s">
        <v>30</v>
      </c>
      <c r="W43" s="1" t="s">
        <v>127</v>
      </c>
      <c r="X43" s="1" t="s">
        <v>31</v>
      </c>
      <c r="Y43" s="1" t="s">
        <v>32</v>
      </c>
      <c r="Z43" s="1" t="s">
        <v>33</v>
      </c>
      <c r="AA43" s="1" t="s">
        <v>34</v>
      </c>
      <c r="AB43" s="1" t="s">
        <v>20</v>
      </c>
      <c r="AC43" s="1">
        <v>1234567891</v>
      </c>
      <c r="AD43" s="1" t="s">
        <v>22</v>
      </c>
      <c r="AE43" s="14" t="s">
        <v>204</v>
      </c>
      <c r="AF43" s="14" t="s">
        <v>205</v>
      </c>
      <c r="AG43" s="1" t="s">
        <v>43</v>
      </c>
      <c r="AH43" s="1" t="s">
        <v>44</v>
      </c>
      <c r="AI43" s="1" t="s">
        <v>45</v>
      </c>
      <c r="AJ43" s="14" t="s">
        <v>206</v>
      </c>
      <c r="AK43" s="1" t="s">
        <v>175</v>
      </c>
      <c r="AL43" s="1" t="str">
        <f t="shared" ca="1" si="1"/>
        <v>10/20/18</v>
      </c>
      <c r="AM43" s="1" t="s">
        <v>133</v>
      </c>
      <c r="AN43" s="1" t="s">
        <v>184</v>
      </c>
      <c r="AO43" s="1"/>
      <c r="AP43" s="1"/>
      <c r="AQ43" s="1"/>
      <c r="AR43" s="1"/>
      <c r="AS43" s="1" t="s">
        <v>136</v>
      </c>
      <c r="AT43" s="1" t="s">
        <v>207</v>
      </c>
      <c r="AU43" s="12" t="s">
        <v>208</v>
      </c>
      <c r="AV43" s="1"/>
      <c r="AW43" s="1"/>
      <c r="AX43" s="1" t="s">
        <v>48</v>
      </c>
      <c r="AY43" s="1" t="s">
        <v>49</v>
      </c>
      <c r="AZ43" s="1" t="s">
        <v>31</v>
      </c>
      <c r="BA43" s="1" t="s">
        <v>10</v>
      </c>
      <c r="BB43" s="1" t="s">
        <v>30</v>
      </c>
      <c r="BC43" s="1">
        <v>678767980</v>
      </c>
      <c r="BD43" s="1" t="s">
        <v>44</v>
      </c>
      <c r="BE43" s="1" t="s">
        <v>45</v>
      </c>
      <c r="BF43" s="1" t="s">
        <v>33</v>
      </c>
      <c r="BG43" s="1" t="s">
        <v>34</v>
      </c>
      <c r="BH43" s="1" t="s">
        <v>20</v>
      </c>
      <c r="BI43" s="1">
        <v>1234567891</v>
      </c>
      <c r="BJ43" s="1">
        <v>1234567891</v>
      </c>
      <c r="BK43" s="1" t="s">
        <v>42</v>
      </c>
      <c r="BL43" s="1" t="s">
        <v>43</v>
      </c>
      <c r="BM43" s="1" t="s">
        <v>44</v>
      </c>
      <c r="BN43" s="1" t="s">
        <v>45</v>
      </c>
      <c r="BO43" s="1"/>
      <c r="BP43" s="29"/>
      <c r="BQ43" s="29"/>
      <c r="BR43" s="29"/>
      <c r="BS43" s="29"/>
      <c r="BT43" s="29"/>
      <c r="BU43" s="29"/>
      <c r="BV43" s="30"/>
      <c r="BW43" s="30"/>
      <c r="BX43" s="30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</row>
    <row r="44" spans="1:199" s="16" customFormat="1" ht="13.5" customHeight="1" x14ac:dyDescent="0.25">
      <c r="A44" s="8" t="s">
        <v>10</v>
      </c>
      <c r="B44" s="8">
        <v>43</v>
      </c>
      <c r="C44" s="8" t="s">
        <v>201</v>
      </c>
      <c r="D44" s="33" t="s">
        <v>217</v>
      </c>
      <c r="E44" s="35" t="s">
        <v>260</v>
      </c>
      <c r="F44" s="35" t="s">
        <v>307</v>
      </c>
      <c r="G44" s="9" t="s">
        <v>17</v>
      </c>
      <c r="H44" t="s">
        <v>312</v>
      </c>
      <c r="I44" s="11" t="s">
        <v>5</v>
      </c>
      <c r="J44" s="10" t="s">
        <v>199</v>
      </c>
      <c r="K44" s="35" t="s">
        <v>315</v>
      </c>
      <c r="L44" s="1"/>
      <c r="M44" s="23" t="str">
        <f t="shared" ca="1" si="0"/>
        <v>10/15/18</v>
      </c>
      <c r="N44" s="1"/>
      <c r="O44" s="23" t="str">
        <f t="shared" ca="1" si="2"/>
        <v>10/16/18</v>
      </c>
      <c r="P44" s="1"/>
      <c r="Q44" s="1" t="s">
        <v>110</v>
      </c>
      <c r="R44" s="1"/>
      <c r="S44" s="1"/>
      <c r="T44" s="1"/>
      <c r="U44" s="1" t="s">
        <v>10</v>
      </c>
      <c r="V44" s="1" t="s">
        <v>30</v>
      </c>
      <c r="W44" s="1" t="s">
        <v>128</v>
      </c>
      <c r="X44" s="1" t="s">
        <v>31</v>
      </c>
      <c r="Y44" s="1" t="s">
        <v>32</v>
      </c>
      <c r="Z44" s="1" t="s">
        <v>33</v>
      </c>
      <c r="AA44" s="1" t="s">
        <v>34</v>
      </c>
      <c r="AB44" s="1" t="s">
        <v>20</v>
      </c>
      <c r="AC44" s="1">
        <v>1234567891</v>
      </c>
      <c r="AD44" s="1" t="s">
        <v>22</v>
      </c>
      <c r="AE44" s="14" t="s">
        <v>204</v>
      </c>
      <c r="AF44" s="14" t="s">
        <v>205</v>
      </c>
      <c r="AG44" s="1" t="s">
        <v>43</v>
      </c>
      <c r="AH44" s="1" t="s">
        <v>44</v>
      </c>
      <c r="AI44" s="1" t="s">
        <v>45</v>
      </c>
      <c r="AJ44" s="14" t="s">
        <v>206</v>
      </c>
      <c r="AK44" s="1" t="s">
        <v>149</v>
      </c>
      <c r="AL44" s="1" t="str">
        <f t="shared" ca="1" si="1"/>
        <v>10/20/18</v>
      </c>
      <c r="AM44" s="1" t="s">
        <v>133</v>
      </c>
      <c r="AN44" s="1" t="s">
        <v>182</v>
      </c>
      <c r="AO44" s="1"/>
      <c r="AP44" s="1"/>
      <c r="AQ44" s="1"/>
      <c r="AR44" s="1"/>
      <c r="AS44" s="1" t="s">
        <v>136</v>
      </c>
      <c r="AT44" s="1" t="s">
        <v>207</v>
      </c>
      <c r="AU44" s="12" t="s">
        <v>208</v>
      </c>
      <c r="AV44" s="1"/>
      <c r="AW44" s="1"/>
      <c r="AX44" s="1" t="s">
        <v>48</v>
      </c>
      <c r="AY44" s="1" t="s">
        <v>49</v>
      </c>
      <c r="AZ44" s="1" t="s">
        <v>31</v>
      </c>
      <c r="BA44" s="1" t="s">
        <v>10</v>
      </c>
      <c r="BB44" s="1" t="s">
        <v>30</v>
      </c>
      <c r="BC44" s="1">
        <v>678767980</v>
      </c>
      <c r="BD44" s="1" t="s">
        <v>44</v>
      </c>
      <c r="BE44" s="1" t="s">
        <v>45</v>
      </c>
      <c r="BF44" s="1" t="s">
        <v>33</v>
      </c>
      <c r="BG44" s="1" t="s">
        <v>34</v>
      </c>
      <c r="BH44" s="1" t="s">
        <v>20</v>
      </c>
      <c r="BI44" s="1">
        <v>1234567891</v>
      </c>
      <c r="BJ44" s="1">
        <v>1234567891</v>
      </c>
      <c r="BK44" s="1" t="s">
        <v>42</v>
      </c>
      <c r="BL44" s="1" t="s">
        <v>43</v>
      </c>
      <c r="BM44" s="1" t="s">
        <v>44</v>
      </c>
      <c r="BN44" s="1" t="s">
        <v>45</v>
      </c>
      <c r="BO44" s="1"/>
      <c r="BP44" s="29"/>
      <c r="BQ44" s="29"/>
      <c r="BR44" s="29"/>
      <c r="BS44" s="29"/>
      <c r="BT44" s="29"/>
      <c r="BU44" s="29"/>
      <c r="BV44" s="29"/>
      <c r="BW44" s="29"/>
      <c r="BX44" s="29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</row>
    <row r="45" spans="1:199" s="16" customFormat="1" ht="13.5" customHeight="1" x14ac:dyDescent="0.25">
      <c r="A45" s="8" t="s">
        <v>10</v>
      </c>
      <c r="B45" s="8">
        <v>44</v>
      </c>
      <c r="C45" s="8" t="s">
        <v>201</v>
      </c>
      <c r="D45" s="33" t="s">
        <v>217</v>
      </c>
      <c r="E45" s="35" t="s">
        <v>261</v>
      </c>
      <c r="F45" s="35" t="s">
        <v>308</v>
      </c>
      <c r="G45" s="9" t="s">
        <v>17</v>
      </c>
      <c r="H45" t="s">
        <v>312</v>
      </c>
      <c r="I45" s="11" t="s">
        <v>5</v>
      </c>
      <c r="J45" s="10" t="s">
        <v>199</v>
      </c>
      <c r="K45" s="35" t="s">
        <v>314</v>
      </c>
      <c r="L45" s="1"/>
      <c r="M45" s="23" t="str">
        <f t="shared" ca="1" si="0"/>
        <v>10/15/18</v>
      </c>
      <c r="N45" s="1"/>
      <c r="O45" s="23" t="str">
        <f t="shared" ca="1" si="2"/>
        <v>10/16/18</v>
      </c>
      <c r="P45" s="1"/>
      <c r="Q45" s="1" t="s">
        <v>110</v>
      </c>
      <c r="R45" s="1"/>
      <c r="S45" s="1"/>
      <c r="T45" s="1"/>
      <c r="U45" s="1" t="s">
        <v>10</v>
      </c>
      <c r="V45" s="1" t="s">
        <v>30</v>
      </c>
      <c r="W45" s="1" t="s">
        <v>129</v>
      </c>
      <c r="X45" s="1" t="s">
        <v>31</v>
      </c>
      <c r="Y45" s="1" t="s">
        <v>32</v>
      </c>
      <c r="Z45" s="1" t="s">
        <v>33</v>
      </c>
      <c r="AA45" s="1" t="s">
        <v>34</v>
      </c>
      <c r="AB45" s="1" t="s">
        <v>20</v>
      </c>
      <c r="AC45" s="1">
        <v>1234567891</v>
      </c>
      <c r="AD45" s="1" t="s">
        <v>22</v>
      </c>
      <c r="AE45" s="14" t="s">
        <v>204</v>
      </c>
      <c r="AF45" s="14" t="s">
        <v>205</v>
      </c>
      <c r="AG45" s="1" t="s">
        <v>43</v>
      </c>
      <c r="AH45" s="1" t="s">
        <v>44</v>
      </c>
      <c r="AI45" s="1" t="s">
        <v>45</v>
      </c>
      <c r="AJ45" s="14" t="s">
        <v>206</v>
      </c>
      <c r="AK45" s="1" t="s">
        <v>176</v>
      </c>
      <c r="AL45" s="1" t="str">
        <f t="shared" ca="1" si="1"/>
        <v>10/20/18</v>
      </c>
      <c r="AM45" s="1" t="s">
        <v>133</v>
      </c>
      <c r="AN45" s="1" t="s">
        <v>183</v>
      </c>
      <c r="AO45" s="1"/>
      <c r="AP45" s="1" t="s">
        <v>134</v>
      </c>
      <c r="AQ45" s="1"/>
      <c r="AR45" s="1"/>
      <c r="AS45" s="1" t="s">
        <v>136</v>
      </c>
      <c r="AT45" s="1" t="s">
        <v>207</v>
      </c>
      <c r="AU45" s="12" t="s">
        <v>208</v>
      </c>
      <c r="AV45" s="1"/>
      <c r="AW45" s="1"/>
      <c r="AX45" s="1" t="s">
        <v>48</v>
      </c>
      <c r="AY45" s="1" t="s">
        <v>49</v>
      </c>
      <c r="AZ45" s="1" t="s">
        <v>31</v>
      </c>
      <c r="BA45" s="1" t="s">
        <v>10</v>
      </c>
      <c r="BB45" s="1" t="s">
        <v>30</v>
      </c>
      <c r="BC45" s="1">
        <v>678767980</v>
      </c>
      <c r="BD45" s="1" t="s">
        <v>44</v>
      </c>
      <c r="BE45" s="1" t="s">
        <v>45</v>
      </c>
      <c r="BF45" s="1" t="s">
        <v>33</v>
      </c>
      <c r="BG45" s="1" t="s">
        <v>34</v>
      </c>
      <c r="BH45" s="1" t="s">
        <v>20</v>
      </c>
      <c r="BI45" s="1">
        <v>1234567891</v>
      </c>
      <c r="BJ45" s="1">
        <v>1234567891</v>
      </c>
      <c r="BK45" s="1" t="s">
        <v>42</v>
      </c>
      <c r="BL45" s="1" t="s">
        <v>43</v>
      </c>
      <c r="BM45" s="1" t="s">
        <v>44</v>
      </c>
      <c r="BN45" s="1" t="s">
        <v>45</v>
      </c>
      <c r="BO45" s="1"/>
      <c r="BP45" s="29"/>
      <c r="BQ45" s="29"/>
      <c r="BR45" s="29"/>
      <c r="BS45" s="29"/>
      <c r="BT45" s="29"/>
      <c r="BU45" s="29"/>
      <c r="BV45" s="30"/>
      <c r="BW45" s="30"/>
      <c r="BX45" s="30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</row>
    <row r="46" spans="1:199" s="16" customFormat="1" ht="13.5" customHeight="1" x14ac:dyDescent="0.25">
      <c r="A46" s="8" t="s">
        <v>10</v>
      </c>
      <c r="B46" s="8">
        <v>45</v>
      </c>
      <c r="C46" s="8" t="s">
        <v>201</v>
      </c>
      <c r="D46" s="33" t="s">
        <v>217</v>
      </c>
      <c r="E46" s="35" t="s">
        <v>262</v>
      </c>
      <c r="F46" s="35" t="s">
        <v>309</v>
      </c>
      <c r="G46" s="9" t="s">
        <v>17</v>
      </c>
      <c r="H46" t="s">
        <v>312</v>
      </c>
      <c r="I46" s="11" t="s">
        <v>5</v>
      </c>
      <c r="J46" s="10" t="s">
        <v>199</v>
      </c>
      <c r="K46" s="35" t="s">
        <v>314</v>
      </c>
      <c r="L46" s="1"/>
      <c r="M46" s="23" t="str">
        <f t="shared" ca="1" si="0"/>
        <v>10/15/18</v>
      </c>
      <c r="N46" s="1"/>
      <c r="O46" s="23" t="str">
        <f t="shared" ca="1" si="2"/>
        <v>10/16/18</v>
      </c>
      <c r="P46" s="1"/>
      <c r="Q46" s="1" t="s">
        <v>110</v>
      </c>
      <c r="R46" s="1"/>
      <c r="S46" s="1"/>
      <c r="T46" s="1"/>
      <c r="U46" s="1" t="s">
        <v>10</v>
      </c>
      <c r="V46" s="1" t="s">
        <v>30</v>
      </c>
      <c r="W46" s="1" t="s">
        <v>130</v>
      </c>
      <c r="X46" s="1" t="s">
        <v>31</v>
      </c>
      <c r="Y46" s="1" t="s">
        <v>32</v>
      </c>
      <c r="Z46" s="1" t="s">
        <v>33</v>
      </c>
      <c r="AA46" s="1" t="s">
        <v>34</v>
      </c>
      <c r="AB46" s="1" t="s">
        <v>20</v>
      </c>
      <c r="AC46" s="1">
        <v>1234567891</v>
      </c>
      <c r="AD46" s="1" t="s">
        <v>22</v>
      </c>
      <c r="AE46" s="14" t="s">
        <v>204</v>
      </c>
      <c r="AF46" s="14" t="s">
        <v>205</v>
      </c>
      <c r="AG46" s="1" t="s">
        <v>43</v>
      </c>
      <c r="AH46" s="1" t="s">
        <v>44</v>
      </c>
      <c r="AI46" s="1" t="s">
        <v>45</v>
      </c>
      <c r="AJ46" s="14" t="s">
        <v>206</v>
      </c>
      <c r="AK46" s="1" t="s">
        <v>177</v>
      </c>
      <c r="AL46" s="1" t="str">
        <f t="shared" ca="1" si="1"/>
        <v>10/20/18</v>
      </c>
      <c r="AM46" s="1" t="s">
        <v>133</v>
      </c>
      <c r="AN46" s="1" t="s">
        <v>184</v>
      </c>
      <c r="AO46" s="1"/>
      <c r="AP46" s="1"/>
      <c r="AQ46" s="1"/>
      <c r="AR46" s="1"/>
      <c r="AS46" s="1" t="s">
        <v>136</v>
      </c>
      <c r="AT46" s="1" t="s">
        <v>207</v>
      </c>
      <c r="AU46" s="12" t="s">
        <v>208</v>
      </c>
      <c r="AV46" s="1"/>
      <c r="AW46" s="1"/>
      <c r="AX46" s="1" t="s">
        <v>48</v>
      </c>
      <c r="AY46" s="1" t="s">
        <v>49</v>
      </c>
      <c r="AZ46" s="1" t="s">
        <v>31</v>
      </c>
      <c r="BA46" s="1" t="s">
        <v>10</v>
      </c>
      <c r="BB46" s="1" t="s">
        <v>30</v>
      </c>
      <c r="BC46" s="1">
        <v>678767980</v>
      </c>
      <c r="BD46" s="1" t="s">
        <v>44</v>
      </c>
      <c r="BE46" s="1" t="s">
        <v>45</v>
      </c>
      <c r="BF46" s="1" t="s">
        <v>33</v>
      </c>
      <c r="BG46" s="1" t="s">
        <v>34</v>
      </c>
      <c r="BH46" s="1" t="s">
        <v>20</v>
      </c>
      <c r="BI46" s="1">
        <v>1234567891</v>
      </c>
      <c r="BJ46" s="1">
        <v>1234567891</v>
      </c>
      <c r="BK46" s="1" t="s">
        <v>42</v>
      </c>
      <c r="BL46" s="1" t="s">
        <v>43</v>
      </c>
      <c r="BM46" s="1" t="s">
        <v>44</v>
      </c>
      <c r="BN46" s="1" t="s">
        <v>45</v>
      </c>
      <c r="BO46" s="1"/>
      <c r="BP46" s="29"/>
      <c r="BQ46" s="29"/>
      <c r="BR46" s="29"/>
      <c r="BS46" s="29"/>
      <c r="BT46" s="29"/>
      <c r="BU46" s="29"/>
      <c r="BV46" s="29"/>
      <c r="BW46" s="29"/>
      <c r="BX46" s="29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</row>
    <row r="47" spans="1:199" s="16" customFormat="1" ht="13.5" customHeight="1" x14ac:dyDescent="0.25">
      <c r="A47" s="8" t="s">
        <v>10</v>
      </c>
      <c r="B47" s="8">
        <v>46</v>
      </c>
      <c r="C47" s="8" t="s">
        <v>201</v>
      </c>
      <c r="D47" s="33" t="s">
        <v>217</v>
      </c>
      <c r="E47" s="35" t="s">
        <v>263</v>
      </c>
      <c r="F47" s="35" t="s">
        <v>310</v>
      </c>
      <c r="G47" s="9" t="s">
        <v>17</v>
      </c>
      <c r="H47" t="s">
        <v>312</v>
      </c>
      <c r="I47" s="11" t="s">
        <v>5</v>
      </c>
      <c r="J47" s="10" t="s">
        <v>199</v>
      </c>
      <c r="K47" s="35" t="s">
        <v>315</v>
      </c>
      <c r="L47" s="1"/>
      <c r="M47" s="23" t="str">
        <f t="shared" ca="1" si="0"/>
        <v>10/15/18</v>
      </c>
      <c r="N47" s="1"/>
      <c r="O47" s="23" t="str">
        <f t="shared" ca="1" si="2"/>
        <v>10/16/18</v>
      </c>
      <c r="P47" s="1"/>
      <c r="Q47" s="1" t="s">
        <v>110</v>
      </c>
      <c r="R47" s="1"/>
      <c r="S47" s="1"/>
      <c r="T47" s="1"/>
      <c r="U47" s="1" t="s">
        <v>10</v>
      </c>
      <c r="V47" s="1" t="s">
        <v>30</v>
      </c>
      <c r="W47" s="1" t="s">
        <v>131</v>
      </c>
      <c r="X47" s="1" t="s">
        <v>31</v>
      </c>
      <c r="Y47" s="1" t="s">
        <v>32</v>
      </c>
      <c r="Z47" s="1" t="s">
        <v>33</v>
      </c>
      <c r="AA47" s="1" t="s">
        <v>34</v>
      </c>
      <c r="AB47" s="1" t="s">
        <v>20</v>
      </c>
      <c r="AC47" s="1">
        <v>1234567891</v>
      </c>
      <c r="AD47" s="1" t="s">
        <v>22</v>
      </c>
      <c r="AE47" s="14" t="s">
        <v>204</v>
      </c>
      <c r="AF47" s="14" t="s">
        <v>205</v>
      </c>
      <c r="AG47" s="1" t="s">
        <v>43</v>
      </c>
      <c r="AH47" s="1" t="s">
        <v>44</v>
      </c>
      <c r="AI47" s="1" t="s">
        <v>45</v>
      </c>
      <c r="AJ47" s="14" t="s">
        <v>206</v>
      </c>
      <c r="AK47" s="1" t="s">
        <v>178</v>
      </c>
      <c r="AL47" s="1" t="str">
        <f t="shared" ca="1" si="1"/>
        <v>10/20/18</v>
      </c>
      <c r="AM47" s="1" t="s">
        <v>133</v>
      </c>
      <c r="AN47" s="1" t="s">
        <v>182</v>
      </c>
      <c r="AO47" s="1"/>
      <c r="AP47" s="1" t="s">
        <v>134</v>
      </c>
      <c r="AQ47" s="1"/>
      <c r="AR47" s="1"/>
      <c r="AS47" s="1" t="s">
        <v>136</v>
      </c>
      <c r="AT47" s="1" t="s">
        <v>207</v>
      </c>
      <c r="AU47" s="12" t="s">
        <v>208</v>
      </c>
      <c r="AV47" s="1"/>
      <c r="AW47" s="1"/>
      <c r="AX47" s="1" t="s">
        <v>48</v>
      </c>
      <c r="AY47" s="1" t="s">
        <v>49</v>
      </c>
      <c r="AZ47" s="1" t="s">
        <v>31</v>
      </c>
      <c r="BA47" s="1" t="s">
        <v>10</v>
      </c>
      <c r="BB47" s="1" t="s">
        <v>30</v>
      </c>
      <c r="BC47" s="1">
        <v>678767980</v>
      </c>
      <c r="BD47" s="1" t="s">
        <v>44</v>
      </c>
      <c r="BE47" s="1" t="s">
        <v>45</v>
      </c>
      <c r="BF47" s="1" t="s">
        <v>33</v>
      </c>
      <c r="BG47" s="1" t="s">
        <v>34</v>
      </c>
      <c r="BH47" s="1" t="s">
        <v>20</v>
      </c>
      <c r="BI47" s="1">
        <v>1234567891</v>
      </c>
      <c r="BJ47" s="1">
        <v>1234567891</v>
      </c>
      <c r="BK47" s="1" t="s">
        <v>42</v>
      </c>
      <c r="BL47" s="1" t="s">
        <v>43</v>
      </c>
      <c r="BM47" s="1" t="s">
        <v>44</v>
      </c>
      <c r="BN47" s="1" t="s">
        <v>45</v>
      </c>
      <c r="BO47" s="1"/>
      <c r="BP47" s="29"/>
      <c r="BQ47" s="29"/>
      <c r="BR47" s="29"/>
      <c r="BS47" s="29"/>
      <c r="BT47" s="29"/>
      <c r="BU47" s="29"/>
      <c r="BV47" s="29"/>
      <c r="BW47" s="29"/>
      <c r="BX47" s="29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</row>
    <row r="48" spans="1:199" s="16" customFormat="1" ht="13.5" customHeight="1" x14ac:dyDescent="0.25">
      <c r="A48" s="8" t="s">
        <v>10</v>
      </c>
      <c r="B48" s="8">
        <v>47</v>
      </c>
      <c r="C48" s="8" t="s">
        <v>201</v>
      </c>
      <c r="D48" s="33" t="s">
        <v>217</v>
      </c>
      <c r="E48" s="35" t="s">
        <v>264</v>
      </c>
      <c r="F48" s="35" t="s">
        <v>311</v>
      </c>
      <c r="G48" s="9" t="s">
        <v>17</v>
      </c>
      <c r="H48" t="s">
        <v>312</v>
      </c>
      <c r="I48" s="11" t="s">
        <v>5</v>
      </c>
      <c r="J48" s="10" t="s">
        <v>199</v>
      </c>
      <c r="K48" s="35" t="s">
        <v>322</v>
      </c>
      <c r="L48" s="1"/>
      <c r="M48" s="23" t="str">
        <f t="shared" ca="1" si="0"/>
        <v>10/15/18</v>
      </c>
      <c r="N48" s="1"/>
      <c r="O48" s="23" t="str">
        <f t="shared" ca="1" si="2"/>
        <v>10/16/18</v>
      </c>
      <c r="P48" s="1"/>
      <c r="Q48" s="1" t="s">
        <v>110</v>
      </c>
      <c r="R48" s="1"/>
      <c r="S48" s="1"/>
      <c r="T48" s="1"/>
      <c r="U48" s="1" t="s">
        <v>10</v>
      </c>
      <c r="V48" s="1" t="s">
        <v>30</v>
      </c>
      <c r="W48" s="1" t="s">
        <v>132</v>
      </c>
      <c r="X48" s="1" t="s">
        <v>31</v>
      </c>
      <c r="Y48" s="1" t="s">
        <v>32</v>
      </c>
      <c r="Z48" s="1" t="s">
        <v>33</v>
      </c>
      <c r="AA48" s="1" t="s">
        <v>34</v>
      </c>
      <c r="AB48" s="1" t="s">
        <v>20</v>
      </c>
      <c r="AC48" s="1">
        <v>1234567891</v>
      </c>
      <c r="AD48" s="1" t="s">
        <v>22</v>
      </c>
      <c r="AE48" s="14" t="s">
        <v>204</v>
      </c>
      <c r="AF48" s="14" t="s">
        <v>205</v>
      </c>
      <c r="AG48" s="1" t="s">
        <v>43</v>
      </c>
      <c r="AH48" s="1" t="s">
        <v>44</v>
      </c>
      <c r="AI48" s="1" t="s">
        <v>45</v>
      </c>
      <c r="AJ48" s="14" t="s">
        <v>206</v>
      </c>
      <c r="AK48" s="1" t="s">
        <v>179</v>
      </c>
      <c r="AL48" s="1" t="str">
        <f t="shared" ca="1" si="1"/>
        <v>10/20/18</v>
      </c>
      <c r="AM48" s="1" t="s">
        <v>133</v>
      </c>
      <c r="AN48" s="1" t="s">
        <v>183</v>
      </c>
      <c r="AO48" s="1"/>
      <c r="AP48" s="1"/>
      <c r="AQ48" s="1"/>
      <c r="AR48" s="1"/>
      <c r="AS48" s="1" t="s">
        <v>136</v>
      </c>
      <c r="AT48" s="1" t="s">
        <v>207</v>
      </c>
      <c r="AU48" s="12" t="s">
        <v>208</v>
      </c>
      <c r="AV48" s="1"/>
      <c r="AW48" s="1"/>
      <c r="AX48" s="1" t="s">
        <v>48</v>
      </c>
      <c r="AY48" s="1" t="s">
        <v>49</v>
      </c>
      <c r="AZ48" s="1" t="s">
        <v>31</v>
      </c>
      <c r="BA48" s="1" t="s">
        <v>10</v>
      </c>
      <c r="BB48" s="1" t="s">
        <v>30</v>
      </c>
      <c r="BC48" s="1">
        <v>678767980</v>
      </c>
      <c r="BD48" s="1" t="s">
        <v>44</v>
      </c>
      <c r="BE48" s="1" t="s">
        <v>45</v>
      </c>
      <c r="BF48" s="1" t="s">
        <v>33</v>
      </c>
      <c r="BG48" s="1" t="s">
        <v>34</v>
      </c>
      <c r="BH48" s="1" t="s">
        <v>20</v>
      </c>
      <c r="BI48" s="1">
        <v>1234567891</v>
      </c>
      <c r="BJ48" s="1">
        <v>1234567891</v>
      </c>
      <c r="BK48" s="1" t="s">
        <v>42</v>
      </c>
      <c r="BL48" s="1" t="s">
        <v>43</v>
      </c>
      <c r="BM48" s="1" t="s">
        <v>44</v>
      </c>
      <c r="BN48" s="1" t="s">
        <v>45</v>
      </c>
      <c r="BO48" s="1"/>
      <c r="BP48" s="29"/>
      <c r="BQ48" s="29"/>
      <c r="BR48" s="29"/>
      <c r="BS48" s="29"/>
      <c r="BT48" s="29"/>
      <c r="BU48" s="29"/>
      <c r="BV48" s="30"/>
      <c r="BW48" s="30"/>
      <c r="BX48" s="30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</row>
    <row r="49" spans="1:76" ht="13.5" customHeight="1" x14ac:dyDescent="0.25">
      <c r="A49" s="8"/>
      <c r="B49" s="8"/>
      <c r="C49" s="8"/>
      <c r="D49" s="33"/>
      <c r="E49" s="9"/>
      <c r="F49" s="9"/>
      <c r="G49" s="9"/>
      <c r="H49" s="11"/>
      <c r="I49" s="11"/>
      <c r="K49" s="1"/>
      <c r="L49" s="1"/>
      <c r="M49" s="23"/>
      <c r="N49" s="1"/>
      <c r="O49" s="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"/>
      <c r="AD49" s="1"/>
      <c r="AE49" s="14"/>
      <c r="AF49" s="14"/>
      <c r="AG49" s="1"/>
      <c r="AH49" s="1"/>
      <c r="AI49" s="1"/>
      <c r="AJ49" s="14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2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29"/>
      <c r="BQ49" s="29"/>
      <c r="BR49" s="29"/>
      <c r="BS49" s="29"/>
      <c r="BT49" s="29"/>
      <c r="BU49" s="29"/>
      <c r="BV49" s="30"/>
      <c r="BW49" s="30"/>
      <c r="BX49" s="30"/>
    </row>
    <row r="50" spans="1:76" ht="13.5" customHeight="1" x14ac:dyDescent="0.25">
      <c r="A50" s="8"/>
      <c r="B50" s="8"/>
      <c r="C50" s="8"/>
      <c r="D50" s="33"/>
      <c r="E50" s="9"/>
      <c r="F50" s="9"/>
      <c r="G50" s="9"/>
      <c r="H50" s="11"/>
      <c r="I50" s="11"/>
      <c r="K50" s="1"/>
      <c r="L50" s="1"/>
      <c r="M50" s="23"/>
      <c r="N50" s="1"/>
      <c r="O50" s="2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"/>
      <c r="AD50" s="1"/>
      <c r="AE50" s="14"/>
      <c r="AF50" s="14"/>
      <c r="AG50" s="1"/>
      <c r="AH50" s="1"/>
      <c r="AI50" s="1"/>
      <c r="AJ50" s="14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2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29"/>
      <c r="BQ50" s="29"/>
      <c r="BR50" s="29"/>
      <c r="BS50" s="29"/>
      <c r="BT50" s="29"/>
      <c r="BU50" s="29"/>
      <c r="BV50" s="29"/>
      <c r="BW50" s="29"/>
      <c r="BX50" s="29"/>
    </row>
    <row r="51" spans="1:76" ht="13.5" customHeight="1" x14ac:dyDescent="0.25">
      <c r="A51" s="8"/>
      <c r="B51" s="8"/>
      <c r="C51" s="8"/>
      <c r="D51" s="33"/>
      <c r="E51" s="9"/>
      <c r="F51" s="9"/>
      <c r="G51" s="9"/>
      <c r="H51" s="11"/>
      <c r="I51" s="11"/>
      <c r="K51" s="1"/>
      <c r="L51" s="1"/>
      <c r="M51" s="23"/>
      <c r="N51" s="1"/>
      <c r="O51" s="2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3"/>
      <c r="AC51" s="1"/>
      <c r="AD51" s="1"/>
      <c r="AE51" s="14"/>
      <c r="AF51" s="14"/>
      <c r="AG51" s="1"/>
      <c r="AH51" s="1"/>
      <c r="AI51" s="1"/>
      <c r="AJ51" s="14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2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29"/>
      <c r="BQ51" s="29"/>
      <c r="BR51" s="29"/>
      <c r="BS51" s="29"/>
      <c r="BT51" s="29"/>
      <c r="BU51" s="29"/>
      <c r="BV51" s="29"/>
      <c r="BW51" s="29"/>
      <c r="BX51" s="29"/>
    </row>
    <row r="52" spans="1:76" ht="15.75" x14ac:dyDescent="0.25">
      <c r="A52" s="8"/>
      <c r="B52" s="8"/>
      <c r="C52" s="8"/>
      <c r="D52" s="33"/>
      <c r="E52" s="9"/>
      <c r="F52" s="9"/>
      <c r="G52" s="9"/>
      <c r="H52" s="11"/>
      <c r="I52" s="11"/>
      <c r="K52" s="1"/>
      <c r="L52" s="25"/>
      <c r="M52" s="23"/>
      <c r="N52" s="25"/>
      <c r="O52" s="23"/>
      <c r="P52" s="2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4"/>
      <c r="AF52" s="14"/>
      <c r="AG52" s="1"/>
      <c r="AH52" s="1"/>
      <c r="AI52" s="1"/>
      <c r="AJ52" s="14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2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29"/>
      <c r="BQ52" s="29"/>
      <c r="BR52" s="29"/>
      <c r="BS52" s="29"/>
      <c r="BT52" s="29"/>
      <c r="BU52" s="29"/>
      <c r="BV52" s="29"/>
      <c r="BW52" s="29"/>
      <c r="BX52" s="29"/>
    </row>
    <row r="53" spans="1:76" ht="15" x14ac:dyDescent="0.25">
      <c r="A53" s="8"/>
      <c r="B53" s="8"/>
      <c r="C53" s="8"/>
      <c r="D53" s="33"/>
      <c r="E53" s="9"/>
      <c r="F53" s="9"/>
      <c r="G53" s="9"/>
      <c r="H53" s="11"/>
      <c r="I53" s="11"/>
      <c r="K53" s="1"/>
      <c r="L53" s="1"/>
      <c r="M53" s="23"/>
      <c r="N53" s="1"/>
      <c r="O53" s="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3"/>
      <c r="AC53" s="1"/>
      <c r="AD53" s="1"/>
      <c r="AE53" s="14"/>
      <c r="AF53" s="14"/>
      <c r="AG53" s="1"/>
      <c r="AH53" s="1"/>
      <c r="AI53" s="1"/>
      <c r="AJ53" s="1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2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29"/>
      <c r="BQ53" s="29"/>
      <c r="BR53" s="29"/>
      <c r="BS53" s="29"/>
      <c r="BT53" s="29"/>
      <c r="BU53" s="29"/>
      <c r="BV53" s="30"/>
      <c r="BW53" s="30"/>
      <c r="BX53" s="30"/>
    </row>
    <row r="54" spans="1:76" ht="15" x14ac:dyDescent="0.25">
      <c r="A54" s="8"/>
      <c r="B54" s="8"/>
      <c r="C54" s="8"/>
      <c r="D54" s="33"/>
      <c r="E54" s="9"/>
      <c r="F54" s="9"/>
      <c r="G54" s="9"/>
      <c r="H54" s="11"/>
      <c r="I54" s="11"/>
      <c r="K54" s="1"/>
      <c r="L54" s="1"/>
      <c r="M54" s="23"/>
      <c r="N54" s="1"/>
      <c r="O54" s="2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3"/>
      <c r="AC54" s="1"/>
      <c r="AD54" s="1"/>
      <c r="AE54" s="14"/>
      <c r="AF54" s="14"/>
      <c r="AG54" s="1"/>
      <c r="AH54" s="1"/>
      <c r="AI54" s="1"/>
      <c r="AJ54" s="14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2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29"/>
      <c r="BQ54" s="29"/>
      <c r="BR54" s="29"/>
      <c r="BS54" s="29"/>
      <c r="BT54" s="29"/>
      <c r="BU54" s="29"/>
      <c r="BV54" s="30"/>
      <c r="BW54" s="30"/>
      <c r="BX54" s="30"/>
    </row>
    <row r="55" spans="1:76" ht="15" x14ac:dyDescent="0.25">
      <c r="A55" s="8"/>
      <c r="B55" s="8"/>
      <c r="C55" s="8"/>
      <c r="D55" s="33"/>
      <c r="E55" s="9"/>
      <c r="F55" s="9"/>
      <c r="G55" s="9"/>
      <c r="H55" s="11"/>
      <c r="I55" s="11"/>
      <c r="K55" s="1"/>
      <c r="L55" s="1"/>
      <c r="M55" s="23"/>
      <c r="N55" s="1"/>
      <c r="O55" s="2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3"/>
      <c r="AC55" s="1"/>
      <c r="AD55" s="1"/>
      <c r="AE55" s="14"/>
      <c r="AF55" s="14"/>
      <c r="AG55" s="1"/>
      <c r="AH55" s="1"/>
      <c r="AI55" s="1"/>
      <c r="AJ55" s="14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2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29"/>
      <c r="BQ55" s="29"/>
      <c r="BR55" s="29"/>
      <c r="BS55" s="29"/>
      <c r="BT55" s="29"/>
      <c r="BU55" s="29"/>
      <c r="BV55" s="29"/>
      <c r="BW55" s="29"/>
      <c r="BX55" s="29"/>
    </row>
    <row r="56" spans="1:76" ht="15" x14ac:dyDescent="0.25">
      <c r="A56" s="8"/>
      <c r="B56" s="8"/>
      <c r="C56" s="8"/>
      <c r="D56" s="33"/>
      <c r="E56" s="9"/>
      <c r="F56" s="9"/>
      <c r="G56" s="9"/>
      <c r="H56" s="11"/>
      <c r="I56" s="11"/>
      <c r="K56" s="1"/>
      <c r="L56" s="1"/>
      <c r="M56" s="23"/>
      <c r="N56" s="1"/>
      <c r="O56" s="2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4"/>
      <c r="AF56" s="14"/>
      <c r="AG56" s="1"/>
      <c r="AH56" s="1"/>
      <c r="AI56" s="1"/>
      <c r="AJ56" s="14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29"/>
      <c r="BQ56" s="29"/>
      <c r="BR56" s="29"/>
      <c r="BS56" s="29"/>
      <c r="BT56" s="29"/>
      <c r="BU56" s="29"/>
      <c r="BV56" s="29"/>
      <c r="BW56" s="29"/>
      <c r="BX56" s="29"/>
    </row>
    <row r="57" spans="1:76" ht="15" x14ac:dyDescent="0.25">
      <c r="A57" s="8"/>
      <c r="B57" s="8"/>
      <c r="C57" s="8"/>
      <c r="D57" s="33"/>
      <c r="E57" s="9"/>
      <c r="F57" s="9"/>
      <c r="G57" s="9"/>
      <c r="H57" s="11"/>
      <c r="I57" s="11"/>
      <c r="K57" s="1"/>
      <c r="L57" s="1"/>
      <c r="M57" s="23"/>
      <c r="N57" s="1"/>
      <c r="O57" s="2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4"/>
      <c r="AF57" s="14"/>
      <c r="AG57" s="1"/>
      <c r="AH57" s="1"/>
      <c r="AI57" s="1"/>
      <c r="AJ57" s="14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2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29"/>
      <c r="BQ57" s="29"/>
      <c r="BR57" s="29"/>
      <c r="BS57" s="29"/>
      <c r="BT57" s="29"/>
      <c r="BU57" s="29"/>
      <c r="BV57" s="30"/>
      <c r="BW57" s="30"/>
      <c r="BX57" s="30"/>
    </row>
    <row r="58" spans="1:76" ht="15" x14ac:dyDescent="0.25">
      <c r="A58" s="8"/>
      <c r="B58" s="8"/>
      <c r="C58" s="8"/>
      <c r="D58" s="32"/>
      <c r="E58" s="9"/>
      <c r="F58" s="9"/>
      <c r="G58" s="9"/>
      <c r="H58" s="11"/>
      <c r="I58" s="11"/>
      <c r="K58" s="1"/>
      <c r="L58" s="1"/>
      <c r="M58" s="23"/>
      <c r="N58" s="1"/>
      <c r="O58" s="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4"/>
      <c r="AF58" s="14"/>
      <c r="AG58" s="1"/>
      <c r="AH58" s="1"/>
      <c r="AI58" s="1"/>
      <c r="AJ58" s="14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2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29"/>
      <c r="BQ58" s="29"/>
      <c r="BR58" s="29"/>
      <c r="BS58" s="29"/>
      <c r="BT58" s="29"/>
      <c r="BU58" s="29"/>
      <c r="BV58" s="29"/>
      <c r="BW58" s="29"/>
      <c r="BX58" s="29"/>
    </row>
    <row r="59" spans="1:76" ht="15" x14ac:dyDescent="0.25">
      <c r="A59" s="8"/>
      <c r="B59" s="8"/>
      <c r="C59" s="8"/>
      <c r="D59" s="33"/>
      <c r="E59" s="9"/>
      <c r="F59" s="9"/>
      <c r="G59" s="9"/>
      <c r="H59" s="11"/>
      <c r="I59" s="11"/>
      <c r="K59" s="1"/>
      <c r="L59" s="1"/>
      <c r="M59" s="23"/>
      <c r="N59" s="1"/>
      <c r="O59" s="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4"/>
      <c r="AF59" s="14"/>
      <c r="AG59" s="1"/>
      <c r="AH59" s="1"/>
      <c r="AI59" s="1"/>
      <c r="AJ59" s="14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29"/>
      <c r="BQ59" s="29"/>
      <c r="BR59" s="29"/>
      <c r="BS59" s="29"/>
      <c r="BT59" s="29"/>
      <c r="BU59" s="29"/>
      <c r="BV59" s="29"/>
      <c r="BW59" s="29"/>
      <c r="BX59" s="29"/>
    </row>
    <row r="60" spans="1:76" ht="15" x14ac:dyDescent="0.25">
      <c r="A60" s="8"/>
      <c r="B60" s="8"/>
      <c r="C60" s="8"/>
      <c r="D60" s="33"/>
      <c r="E60" s="9"/>
      <c r="F60" s="9"/>
      <c r="G60" s="9"/>
      <c r="H60" s="11"/>
      <c r="I60" s="11"/>
      <c r="K60" s="1"/>
      <c r="L60" s="1"/>
      <c r="M60" s="23"/>
      <c r="N60" s="1"/>
      <c r="O60" s="2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4"/>
      <c r="AF60" s="14"/>
      <c r="AG60" s="1"/>
      <c r="AH60" s="1"/>
      <c r="AI60" s="1"/>
      <c r="AJ60" s="14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2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29"/>
      <c r="BQ60" s="29"/>
      <c r="BR60" s="29"/>
      <c r="BS60" s="29"/>
      <c r="BT60" s="29"/>
      <c r="BU60" s="29"/>
      <c r="BV60" s="29"/>
      <c r="BW60" s="29"/>
      <c r="BX60" s="29"/>
    </row>
    <row r="61" spans="1:76" ht="15" x14ac:dyDescent="0.25">
      <c r="A61" s="8"/>
      <c r="B61" s="8"/>
      <c r="C61" s="8"/>
      <c r="D61" s="33"/>
      <c r="E61" s="9"/>
      <c r="F61" s="9"/>
      <c r="G61" s="9"/>
      <c r="H61" s="11"/>
      <c r="I61" s="11"/>
      <c r="K61" s="1"/>
      <c r="L61" s="1"/>
      <c r="M61" s="23"/>
      <c r="N61" s="1"/>
      <c r="O61" s="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4"/>
      <c r="AF61" s="14"/>
      <c r="AG61" s="1"/>
      <c r="AH61" s="1"/>
      <c r="AI61" s="1"/>
      <c r="AJ61" s="14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29"/>
      <c r="BQ61" s="29"/>
      <c r="BR61" s="29"/>
      <c r="BS61" s="29"/>
      <c r="BT61" s="29"/>
      <c r="BU61" s="29"/>
      <c r="BV61" s="30"/>
      <c r="BW61" s="30"/>
      <c r="BX61" s="30"/>
    </row>
    <row r="62" spans="1:76" ht="15" x14ac:dyDescent="0.25">
      <c r="A62" s="8"/>
      <c r="B62" s="8"/>
      <c r="C62" s="8"/>
      <c r="D62" s="33"/>
      <c r="E62" s="9"/>
      <c r="F62" s="9"/>
      <c r="G62" s="9"/>
      <c r="H62" s="11"/>
      <c r="I62" s="11"/>
      <c r="K62" s="1"/>
      <c r="L62" s="1"/>
      <c r="M62" s="23"/>
      <c r="N62" s="1"/>
      <c r="O62" s="2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4"/>
      <c r="AF62" s="14"/>
      <c r="AG62" s="1"/>
      <c r="AH62" s="1"/>
      <c r="AI62" s="1"/>
      <c r="AJ62" s="14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29"/>
      <c r="BQ62" s="29"/>
      <c r="BR62" s="29"/>
      <c r="BS62" s="29"/>
      <c r="BT62" s="29"/>
      <c r="BU62" s="29"/>
      <c r="BV62" s="29"/>
      <c r="BW62" s="29"/>
      <c r="BX62" s="29"/>
    </row>
    <row r="63" spans="1:76" ht="15" x14ac:dyDescent="0.25">
      <c r="A63" s="8"/>
      <c r="B63" s="8"/>
      <c r="C63" s="8"/>
      <c r="D63" s="33"/>
      <c r="E63" s="9"/>
      <c r="F63" s="9"/>
      <c r="G63" s="9"/>
      <c r="H63" s="11"/>
      <c r="I63" s="11"/>
      <c r="K63" s="1"/>
      <c r="L63" s="1"/>
      <c r="M63" s="23"/>
      <c r="N63" s="1"/>
      <c r="O63" s="2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4"/>
      <c r="AF63" s="14"/>
      <c r="AG63" s="1"/>
      <c r="AH63" s="1"/>
      <c r="AI63" s="1"/>
      <c r="AJ63" s="14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2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29"/>
      <c r="BQ63" s="29"/>
      <c r="BR63" s="29"/>
      <c r="BS63" s="29"/>
      <c r="BT63" s="29"/>
      <c r="BU63" s="29"/>
      <c r="BV63" s="29"/>
      <c r="BW63" s="29"/>
      <c r="BX63" s="29"/>
    </row>
    <row r="64" spans="1:76" ht="15" x14ac:dyDescent="0.25">
      <c r="A64" s="8"/>
      <c r="B64" s="8"/>
      <c r="C64" s="8"/>
      <c r="D64" s="33"/>
      <c r="E64" s="9"/>
      <c r="F64" s="9"/>
      <c r="G64" s="9"/>
      <c r="H64" s="11"/>
      <c r="I64" s="11"/>
      <c r="K64" s="1"/>
      <c r="L64" s="1"/>
      <c r="M64" s="23"/>
      <c r="N64" s="1"/>
      <c r="O64" s="2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4"/>
      <c r="AF64" s="14"/>
      <c r="AG64" s="1"/>
      <c r="AH64" s="1"/>
      <c r="AI64" s="1"/>
      <c r="AJ64" s="1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2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29"/>
      <c r="BQ64" s="29"/>
      <c r="BR64" s="29"/>
      <c r="BS64" s="29"/>
      <c r="BT64" s="29"/>
      <c r="BU64" s="29"/>
      <c r="BV64" s="30"/>
      <c r="BW64" s="30"/>
      <c r="BX64" s="30"/>
    </row>
    <row r="65" spans="1:76" ht="15" x14ac:dyDescent="0.25">
      <c r="A65" s="8"/>
      <c r="B65" s="8"/>
      <c r="C65" s="8"/>
      <c r="D65" s="33"/>
      <c r="E65" s="9"/>
      <c r="F65" s="9"/>
      <c r="G65" s="9"/>
      <c r="H65" s="11"/>
      <c r="I65" s="11"/>
      <c r="K65" s="1"/>
      <c r="L65" s="1"/>
      <c r="M65" s="23"/>
      <c r="N65" s="1"/>
      <c r="O65" s="2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4"/>
      <c r="AF65" s="14"/>
      <c r="AG65" s="1"/>
      <c r="AH65" s="1"/>
      <c r="AI65" s="1"/>
      <c r="AJ65" s="1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29"/>
      <c r="BQ65" s="29"/>
      <c r="BR65" s="29"/>
      <c r="BS65" s="29"/>
      <c r="BT65" s="29"/>
      <c r="BU65" s="29"/>
      <c r="BV65" s="30"/>
      <c r="BW65" s="30"/>
      <c r="BX65" s="30"/>
    </row>
    <row r="66" spans="1:76" ht="15" x14ac:dyDescent="0.25">
      <c r="A66" s="8"/>
      <c r="B66" s="8"/>
      <c r="C66" s="8"/>
      <c r="D66" s="33"/>
      <c r="E66" s="9"/>
      <c r="F66" s="9"/>
      <c r="G66" s="9"/>
      <c r="H66" s="11"/>
      <c r="I66" s="11"/>
      <c r="K66" s="1"/>
      <c r="L66" s="1"/>
      <c r="M66" s="23"/>
      <c r="N66" s="1"/>
      <c r="O66" s="2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4"/>
      <c r="AF66" s="14"/>
      <c r="AG66" s="1"/>
      <c r="AH66" s="1"/>
      <c r="AI66" s="1"/>
      <c r="AJ66" s="1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2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29"/>
      <c r="BQ66" s="29"/>
      <c r="BR66" s="29"/>
      <c r="BS66" s="29"/>
      <c r="BT66" s="29"/>
      <c r="BU66" s="29"/>
      <c r="BV66" s="29"/>
      <c r="BW66" s="29"/>
      <c r="BX66" s="29"/>
    </row>
    <row r="67" spans="1:76" ht="15" x14ac:dyDescent="0.25">
      <c r="A67" s="8"/>
      <c r="B67" s="8"/>
      <c r="C67" s="8"/>
      <c r="D67" s="33"/>
      <c r="E67" s="9"/>
      <c r="F67" s="9"/>
      <c r="G67" s="9"/>
      <c r="H67" s="11"/>
      <c r="I67" s="11"/>
      <c r="K67" s="1"/>
      <c r="L67" s="1"/>
      <c r="M67" s="23"/>
      <c r="N67" s="1"/>
      <c r="O67" s="2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4"/>
      <c r="AF67" s="14"/>
      <c r="AG67" s="1"/>
      <c r="AH67" s="1"/>
      <c r="AI67" s="1"/>
      <c r="AJ67" s="1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2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29"/>
      <c r="BQ67" s="29"/>
      <c r="BR67" s="29"/>
      <c r="BS67" s="29"/>
      <c r="BT67" s="29"/>
      <c r="BU67" s="29"/>
      <c r="BV67" s="30"/>
      <c r="BW67" s="30"/>
      <c r="BX67" s="30"/>
    </row>
    <row r="68" spans="1:76" ht="15" x14ac:dyDescent="0.25">
      <c r="A68" s="8"/>
      <c r="B68" s="8"/>
      <c r="C68" s="8"/>
      <c r="D68" s="33"/>
      <c r="E68" s="9"/>
      <c r="F68" s="9"/>
      <c r="G68" s="9"/>
      <c r="H68" s="11"/>
      <c r="I68" s="11"/>
      <c r="K68" s="1"/>
      <c r="L68" s="1"/>
      <c r="M68" s="23"/>
      <c r="N68" s="1"/>
      <c r="O68" s="2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4"/>
      <c r="AF68" s="14"/>
      <c r="AG68" s="1"/>
      <c r="AH68" s="1"/>
      <c r="AI68" s="1"/>
      <c r="AJ68" s="1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2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29"/>
      <c r="BQ68" s="29"/>
      <c r="BR68" s="29"/>
      <c r="BS68" s="29"/>
      <c r="BT68" s="29"/>
      <c r="BU68" s="29"/>
      <c r="BV68" s="30"/>
      <c r="BW68" s="30"/>
      <c r="BX68" s="30"/>
    </row>
    <row r="69" spans="1:76" ht="15" x14ac:dyDescent="0.25">
      <c r="A69" s="8"/>
      <c r="B69" s="8"/>
      <c r="C69" s="8"/>
      <c r="D69" s="33"/>
      <c r="E69" s="9"/>
      <c r="F69" s="9"/>
      <c r="G69" s="9"/>
      <c r="H69" s="11"/>
      <c r="I69" s="11"/>
      <c r="K69" s="1"/>
      <c r="L69" s="1"/>
      <c r="M69" s="23"/>
      <c r="N69" s="1"/>
      <c r="O69" s="2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4"/>
      <c r="AF69" s="14"/>
      <c r="AG69" s="1"/>
      <c r="AH69" s="1"/>
      <c r="AI69" s="1"/>
      <c r="AJ69" s="14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2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29"/>
      <c r="BQ69" s="29"/>
      <c r="BR69" s="29"/>
      <c r="BS69" s="29"/>
      <c r="BT69" s="29"/>
      <c r="BU69" s="29"/>
      <c r="BV69" s="29"/>
      <c r="BW69" s="29"/>
      <c r="BX69" s="29"/>
    </row>
    <row r="70" spans="1:76" ht="15" x14ac:dyDescent="0.25">
      <c r="A70" s="8"/>
      <c r="B70" s="8"/>
      <c r="C70" s="8"/>
      <c r="D70" s="33"/>
      <c r="E70" s="9"/>
      <c r="F70" s="9"/>
      <c r="G70" s="9"/>
      <c r="H70" s="11"/>
      <c r="I70" s="11"/>
      <c r="K70" s="1"/>
      <c r="L70" s="1"/>
      <c r="M70" s="23"/>
      <c r="N70" s="1"/>
      <c r="O70" s="2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4"/>
      <c r="AF70" s="14"/>
      <c r="AG70" s="1"/>
      <c r="AH70" s="1"/>
      <c r="AI70" s="1"/>
      <c r="AJ70" s="1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2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29"/>
      <c r="BQ70" s="29"/>
      <c r="BR70" s="29"/>
      <c r="BS70" s="29"/>
      <c r="BT70" s="29"/>
      <c r="BU70" s="29"/>
      <c r="BV70" s="29"/>
      <c r="BW70" s="29"/>
      <c r="BX70" s="29"/>
    </row>
    <row r="71" spans="1:76" ht="15" x14ac:dyDescent="0.25">
      <c r="A71" s="8"/>
      <c r="B71" s="8"/>
      <c r="C71" s="8"/>
      <c r="D71" s="33"/>
      <c r="E71" s="9"/>
      <c r="F71" s="9"/>
      <c r="G71" s="9"/>
      <c r="H71" s="11"/>
      <c r="I71" s="11"/>
      <c r="K71" s="1"/>
      <c r="L71" s="1"/>
      <c r="M71" s="23"/>
      <c r="N71" s="1"/>
      <c r="O71" s="2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4"/>
      <c r="AF71" s="14"/>
      <c r="AG71" s="1"/>
      <c r="AH71" s="1"/>
      <c r="AI71" s="1"/>
      <c r="AJ71" s="14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2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29"/>
      <c r="BQ71" s="29"/>
      <c r="BR71" s="29"/>
      <c r="BS71" s="29"/>
      <c r="BT71" s="29"/>
      <c r="BU71" s="29"/>
      <c r="BV71" s="29"/>
      <c r="BW71" s="29"/>
      <c r="BX71" s="29"/>
    </row>
    <row r="72" spans="1:76" ht="15" x14ac:dyDescent="0.25">
      <c r="A72" s="8"/>
      <c r="B72" s="8"/>
      <c r="C72" s="8"/>
      <c r="D72" s="33"/>
      <c r="E72" s="9"/>
      <c r="F72" s="9"/>
      <c r="G72" s="9"/>
      <c r="H72" s="11"/>
      <c r="I72" s="11"/>
      <c r="K72" s="1"/>
      <c r="L72" s="1"/>
      <c r="M72" s="23"/>
      <c r="N72" s="1"/>
      <c r="O72" s="2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4"/>
      <c r="AF72" s="14"/>
      <c r="AG72" s="1"/>
      <c r="AH72" s="1"/>
      <c r="AI72" s="1"/>
      <c r="AJ72" s="1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2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29"/>
      <c r="BQ72" s="29"/>
      <c r="BR72" s="29"/>
      <c r="BS72" s="29"/>
      <c r="BT72" s="29"/>
      <c r="BU72" s="29"/>
      <c r="BV72" s="29"/>
      <c r="BW72" s="29"/>
      <c r="BX72" s="29"/>
    </row>
    <row r="73" spans="1:76" ht="15" x14ac:dyDescent="0.25">
      <c r="A73" s="8"/>
      <c r="B73" s="8"/>
      <c r="C73" s="8"/>
      <c r="D73" s="33"/>
      <c r="E73" s="9"/>
      <c r="F73" s="9"/>
      <c r="G73" s="9"/>
      <c r="H73" s="11"/>
      <c r="I73" s="11"/>
      <c r="K73" s="1"/>
      <c r="L73" s="1"/>
      <c r="M73" s="23"/>
      <c r="N73" s="1"/>
      <c r="O73" s="2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4"/>
      <c r="AF73" s="14"/>
      <c r="AG73" s="1"/>
      <c r="AH73" s="1"/>
      <c r="AI73" s="1"/>
      <c r="AJ73" s="14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2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29"/>
      <c r="BQ73" s="29"/>
      <c r="BR73" s="29"/>
      <c r="BS73" s="29"/>
      <c r="BT73" s="29"/>
      <c r="BU73" s="29"/>
      <c r="BV73" s="29"/>
      <c r="BW73" s="29"/>
      <c r="BX73" s="29"/>
    </row>
    <row r="74" spans="1:76" ht="15" x14ac:dyDescent="0.25">
      <c r="A74" s="8"/>
      <c r="B74" s="8"/>
      <c r="C74" s="8"/>
      <c r="D74" s="33"/>
      <c r="E74" s="9"/>
      <c r="F74" s="9"/>
      <c r="G74" s="9"/>
      <c r="H74" s="11"/>
      <c r="I74" s="11"/>
      <c r="K74" s="1"/>
      <c r="L74" s="1"/>
      <c r="M74" s="23"/>
      <c r="N74" s="1"/>
      <c r="O74" s="2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4"/>
      <c r="AF74" s="14"/>
      <c r="AG74" s="1"/>
      <c r="AH74" s="1"/>
      <c r="AI74" s="1"/>
      <c r="AJ74" s="14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2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29"/>
      <c r="BQ74" s="29"/>
      <c r="BR74" s="29"/>
      <c r="BS74" s="29"/>
      <c r="BT74" s="29"/>
      <c r="BU74" s="29"/>
      <c r="BV74" s="29"/>
      <c r="BW74" s="29"/>
      <c r="BX74" s="29"/>
    </row>
    <row r="75" spans="1:76" ht="15" x14ac:dyDescent="0.25">
      <c r="A75" s="8"/>
      <c r="B75" s="8"/>
      <c r="C75" s="8"/>
      <c r="D75" s="33"/>
      <c r="E75" s="9"/>
      <c r="F75" s="9"/>
      <c r="G75" s="9"/>
      <c r="H75" s="11"/>
      <c r="I75" s="11"/>
      <c r="K75" s="1"/>
      <c r="L75" s="1"/>
      <c r="M75" s="23"/>
      <c r="N75" s="1"/>
      <c r="O75" s="2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4"/>
      <c r="AF75" s="14"/>
      <c r="AG75" s="1"/>
      <c r="AH75" s="1"/>
      <c r="AI75" s="1"/>
      <c r="AJ75" s="14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2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29"/>
      <c r="BQ75" s="29"/>
      <c r="BR75" s="29"/>
      <c r="BS75" s="29"/>
      <c r="BT75" s="29"/>
      <c r="BU75" s="29"/>
      <c r="BV75" s="29"/>
      <c r="BW75" s="29"/>
      <c r="BX75" s="29"/>
    </row>
    <row r="76" spans="1:76" ht="15" x14ac:dyDescent="0.25">
      <c r="A76" s="8"/>
      <c r="B76" s="8"/>
      <c r="C76" s="8"/>
      <c r="D76" s="33"/>
      <c r="E76" s="9"/>
      <c r="F76" s="9"/>
      <c r="G76" s="9"/>
      <c r="H76" s="11"/>
      <c r="I76" s="11"/>
      <c r="K76" s="1"/>
      <c r="L76" s="1"/>
      <c r="M76" s="23"/>
      <c r="N76" s="1"/>
      <c r="O76" s="2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4"/>
      <c r="AF76" s="14"/>
      <c r="AG76" s="1"/>
      <c r="AH76" s="1"/>
      <c r="AI76" s="1"/>
      <c r="AJ76" s="14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2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29"/>
      <c r="BQ76" s="29"/>
      <c r="BR76" s="29"/>
      <c r="BS76" s="29"/>
      <c r="BT76" s="29"/>
      <c r="BU76" s="29"/>
      <c r="BV76" s="29"/>
      <c r="BW76" s="29"/>
      <c r="BX76" s="29"/>
    </row>
    <row r="77" spans="1:76" ht="15" x14ac:dyDescent="0.25">
      <c r="A77" s="8"/>
      <c r="B77" s="8"/>
      <c r="C77" s="8"/>
      <c r="D77" s="33"/>
      <c r="E77" s="9"/>
      <c r="F77" s="9"/>
      <c r="G77" s="9"/>
      <c r="H77" s="11"/>
      <c r="I77" s="11"/>
      <c r="K77" s="1"/>
      <c r="L77" s="1"/>
      <c r="M77" s="23"/>
      <c r="N77" s="1"/>
      <c r="O77" s="2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4"/>
      <c r="AF77" s="14"/>
      <c r="AG77" s="1"/>
      <c r="AH77" s="1"/>
      <c r="AI77" s="1"/>
      <c r="AJ77" s="14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2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29"/>
      <c r="BQ77" s="29"/>
      <c r="BR77" s="29"/>
      <c r="BS77" s="29"/>
      <c r="BT77" s="29"/>
      <c r="BU77" s="29"/>
      <c r="BV77" s="29"/>
      <c r="BW77" s="29"/>
      <c r="BX77" s="29"/>
    </row>
    <row r="78" spans="1:76" ht="15" x14ac:dyDescent="0.25">
      <c r="A78" s="8"/>
      <c r="B78" s="8"/>
      <c r="C78" s="8"/>
      <c r="D78" s="33"/>
      <c r="E78" s="9"/>
      <c r="F78" s="9"/>
      <c r="G78" s="9"/>
      <c r="H78" s="11"/>
      <c r="I78" s="11"/>
      <c r="K78" s="1"/>
      <c r="L78" s="1"/>
      <c r="M78" s="23"/>
      <c r="N78" s="1"/>
      <c r="O78" s="2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4"/>
      <c r="AF78" s="14"/>
      <c r="AG78" s="1"/>
      <c r="AH78" s="1"/>
      <c r="AI78" s="1"/>
      <c r="AJ78" s="14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2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29"/>
      <c r="BQ78" s="29"/>
      <c r="BR78" s="29"/>
      <c r="BS78" s="29"/>
      <c r="BT78" s="29"/>
      <c r="BU78" s="29"/>
      <c r="BV78" s="29"/>
      <c r="BW78" s="29"/>
      <c r="BX78" s="29"/>
    </row>
    <row r="79" spans="1:76" ht="15" x14ac:dyDescent="0.25">
      <c r="A79" s="8"/>
      <c r="B79" s="8"/>
      <c r="C79" s="8"/>
      <c r="D79" s="33"/>
      <c r="E79" s="9"/>
      <c r="F79" s="9"/>
      <c r="G79" s="9"/>
      <c r="H79" s="11"/>
      <c r="I79" s="11"/>
      <c r="K79" s="1"/>
      <c r="L79" s="1"/>
      <c r="M79" s="23"/>
      <c r="N79" s="1"/>
      <c r="O79" s="2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4"/>
      <c r="AF79" s="14"/>
      <c r="AG79" s="1"/>
      <c r="AH79" s="1"/>
      <c r="AI79" s="1"/>
      <c r="AJ79" s="14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2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29"/>
      <c r="BQ79" s="29"/>
      <c r="BR79" s="29"/>
      <c r="BS79" s="29"/>
      <c r="BT79" s="29"/>
      <c r="BU79" s="29"/>
      <c r="BV79" s="29"/>
      <c r="BW79" s="29"/>
      <c r="BX79" s="29"/>
    </row>
    <row r="80" spans="1:76" ht="15" x14ac:dyDescent="0.25">
      <c r="A80" s="8"/>
      <c r="B80" s="8"/>
      <c r="C80" s="8"/>
      <c r="D80" s="33"/>
      <c r="E80" s="9"/>
      <c r="F80" s="9"/>
      <c r="G80" s="9"/>
      <c r="H80" s="11"/>
      <c r="I80" s="11"/>
      <c r="K80" s="1"/>
      <c r="L80" s="1"/>
      <c r="M80" s="23"/>
      <c r="N80" s="1"/>
      <c r="O80" s="2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4"/>
      <c r="AF80" s="14"/>
      <c r="AG80" s="1"/>
      <c r="AH80" s="1"/>
      <c r="AI80" s="1"/>
      <c r="AJ80" s="1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2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29"/>
      <c r="BQ80" s="29"/>
      <c r="BR80" s="29"/>
      <c r="BS80" s="29"/>
      <c r="BT80" s="29"/>
      <c r="BU80" s="29"/>
      <c r="BV80" s="29"/>
      <c r="BW80" s="29"/>
      <c r="BX80" s="29"/>
    </row>
    <row r="81" spans="1:76" ht="15" x14ac:dyDescent="0.25">
      <c r="A81" s="8"/>
      <c r="B81" s="8"/>
      <c r="C81" s="8"/>
      <c r="D81" s="33"/>
      <c r="E81" s="9"/>
      <c r="F81" s="9"/>
      <c r="G81" s="9"/>
      <c r="H81" s="11"/>
      <c r="I81" s="11"/>
      <c r="K81" s="1"/>
      <c r="L81" s="1"/>
      <c r="M81" s="23"/>
      <c r="N81" s="1"/>
      <c r="O81" s="2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4"/>
      <c r="AF81" s="14"/>
      <c r="AG81" s="1"/>
      <c r="AH81" s="1"/>
      <c r="AI81" s="1"/>
      <c r="AJ81" s="14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2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29"/>
      <c r="BQ81" s="29"/>
      <c r="BR81" s="29"/>
      <c r="BS81" s="29"/>
      <c r="BT81" s="29"/>
      <c r="BU81" s="29"/>
      <c r="BV81" s="29"/>
      <c r="BW81" s="29"/>
      <c r="BX81" s="29"/>
    </row>
    <row r="82" spans="1:76" ht="15" x14ac:dyDescent="0.25">
      <c r="A82" s="8"/>
      <c r="B82" s="8"/>
      <c r="C82" s="8"/>
      <c r="D82" s="33"/>
      <c r="E82" s="9"/>
      <c r="F82" s="9"/>
      <c r="G82" s="9"/>
      <c r="H82" s="11"/>
      <c r="I82" s="11"/>
      <c r="K82" s="1"/>
      <c r="L82" s="1"/>
      <c r="M82" s="23"/>
      <c r="N82" s="1"/>
      <c r="O82" s="2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4"/>
      <c r="AF82" s="14"/>
      <c r="AG82" s="1"/>
      <c r="AH82" s="1"/>
      <c r="AI82" s="1"/>
      <c r="AJ82" s="14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2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29"/>
      <c r="BQ82" s="29"/>
      <c r="BR82" s="29"/>
      <c r="BS82" s="29"/>
      <c r="BT82" s="29"/>
      <c r="BU82" s="29"/>
      <c r="BV82" s="29"/>
      <c r="BW82" s="29"/>
      <c r="BX82" s="29"/>
    </row>
    <row r="83" spans="1:76" ht="15" x14ac:dyDescent="0.25">
      <c r="A83" s="8"/>
      <c r="B83" s="8"/>
      <c r="C83" s="8"/>
      <c r="D83" s="33"/>
      <c r="E83" s="9"/>
      <c r="F83" s="9"/>
      <c r="G83" s="9"/>
      <c r="H83" s="11"/>
      <c r="I83" s="11"/>
      <c r="K83" s="1"/>
      <c r="L83" s="1"/>
      <c r="M83" s="23"/>
      <c r="N83" s="1"/>
      <c r="O83" s="2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4"/>
      <c r="AF83" s="14"/>
      <c r="AG83" s="1"/>
      <c r="AH83" s="1"/>
      <c r="AI83" s="1"/>
      <c r="AJ83" s="14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2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29"/>
      <c r="BQ83" s="29"/>
      <c r="BR83" s="29"/>
      <c r="BS83" s="29"/>
      <c r="BT83" s="29"/>
      <c r="BU83" s="29"/>
      <c r="BV83" s="29"/>
      <c r="BW83" s="29"/>
      <c r="BX83" s="29"/>
    </row>
    <row r="84" spans="1:76" ht="15" x14ac:dyDescent="0.25">
      <c r="A84" s="8"/>
      <c r="B84" s="8"/>
      <c r="C84" s="8"/>
      <c r="D84" s="33"/>
      <c r="E84" s="9"/>
      <c r="F84" s="9"/>
      <c r="G84" s="9"/>
      <c r="H84" s="11"/>
      <c r="I84" s="11"/>
      <c r="K84" s="1"/>
      <c r="L84" s="1"/>
      <c r="M84" s="23"/>
      <c r="N84" s="1"/>
      <c r="O84" s="2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4"/>
      <c r="AF84" s="14"/>
      <c r="AG84" s="1"/>
      <c r="AH84" s="1"/>
      <c r="AI84" s="1"/>
      <c r="AJ84" s="14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29"/>
      <c r="BQ84" s="29"/>
      <c r="BR84" s="29"/>
      <c r="BS84" s="29"/>
      <c r="BT84" s="29"/>
      <c r="BU84" s="29"/>
      <c r="BV84" s="29"/>
      <c r="BW84" s="29"/>
      <c r="BX84" s="29"/>
    </row>
    <row r="85" spans="1:76" ht="15" x14ac:dyDescent="0.25">
      <c r="A85" s="8"/>
      <c r="B85" s="8"/>
      <c r="C85" s="8"/>
      <c r="D85" s="33"/>
      <c r="E85" s="9"/>
      <c r="F85" s="9"/>
      <c r="G85" s="9"/>
      <c r="H85" s="11"/>
      <c r="I85" s="11"/>
      <c r="K85" s="1"/>
      <c r="L85" s="1"/>
      <c r="M85" s="23"/>
      <c r="N85" s="1"/>
      <c r="O85" s="2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4"/>
      <c r="AF85" s="14"/>
      <c r="AG85" s="1"/>
      <c r="AH85" s="1"/>
      <c r="AI85" s="1"/>
      <c r="AJ85" s="14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2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29"/>
      <c r="BQ85" s="29"/>
      <c r="BR85" s="29"/>
      <c r="BS85" s="29"/>
      <c r="BT85" s="29"/>
      <c r="BU85" s="29"/>
      <c r="BV85" s="29"/>
      <c r="BW85" s="29"/>
      <c r="BX85" s="29"/>
    </row>
    <row r="86" spans="1:76" ht="15" x14ac:dyDescent="0.25">
      <c r="A86" s="8"/>
      <c r="B86" s="8"/>
      <c r="C86" s="8"/>
      <c r="D86" s="32"/>
      <c r="E86" s="9"/>
      <c r="F86" s="9"/>
      <c r="G86" s="9"/>
      <c r="H86" s="11"/>
      <c r="I86" s="11"/>
      <c r="K86" s="1"/>
      <c r="L86" s="1"/>
      <c r="M86" s="23"/>
      <c r="N86" s="1"/>
      <c r="O86" s="2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4"/>
      <c r="AF86" s="14"/>
      <c r="AG86" s="1"/>
      <c r="AH86" s="1"/>
      <c r="AI86" s="1"/>
      <c r="AJ86" s="14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2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29"/>
      <c r="BQ86" s="29"/>
      <c r="BR86" s="29"/>
      <c r="BS86" s="29"/>
      <c r="BT86" s="29"/>
      <c r="BU86" s="29"/>
      <c r="BV86" s="29"/>
      <c r="BW86" s="29"/>
      <c r="BX86" s="29"/>
    </row>
    <row r="87" spans="1:76" ht="15" x14ac:dyDescent="0.25">
      <c r="A87" s="8"/>
      <c r="B87" s="8"/>
      <c r="C87" s="8"/>
      <c r="D87" s="33"/>
      <c r="E87" s="9"/>
      <c r="F87" s="9"/>
      <c r="G87" s="9"/>
      <c r="H87" s="11"/>
      <c r="I87" s="11"/>
      <c r="K87" s="1"/>
      <c r="L87" s="1"/>
      <c r="M87" s="23"/>
      <c r="N87" s="1"/>
      <c r="O87" s="2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4"/>
      <c r="AF87" s="14"/>
      <c r="AG87" s="1"/>
      <c r="AH87" s="1"/>
      <c r="AI87" s="1"/>
      <c r="AJ87" s="14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2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29"/>
      <c r="BQ87" s="29"/>
      <c r="BR87" s="29"/>
      <c r="BS87" s="29"/>
      <c r="BT87" s="29"/>
      <c r="BU87" s="29"/>
      <c r="BV87" s="29"/>
      <c r="BW87" s="29"/>
      <c r="BX87" s="29"/>
    </row>
    <row r="88" spans="1:76" ht="15" x14ac:dyDescent="0.25">
      <c r="A88" s="8"/>
      <c r="B88" s="8"/>
      <c r="C88" s="8"/>
      <c r="D88" s="33"/>
      <c r="E88" s="9"/>
      <c r="F88" s="9"/>
      <c r="G88" s="9"/>
      <c r="H88" s="11"/>
      <c r="I88" s="11"/>
      <c r="K88" s="1"/>
      <c r="L88" s="1"/>
      <c r="M88" s="23"/>
      <c r="N88" s="1"/>
      <c r="O88" s="2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4"/>
      <c r="AF88" s="14"/>
      <c r="AG88" s="1"/>
      <c r="AH88" s="1"/>
      <c r="AI88" s="1"/>
      <c r="AJ88" s="14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2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29"/>
      <c r="BQ88" s="29"/>
      <c r="BR88" s="29"/>
      <c r="BS88" s="29"/>
      <c r="BT88" s="29"/>
      <c r="BU88" s="29"/>
      <c r="BV88" s="29"/>
      <c r="BW88" s="29"/>
      <c r="BX88" s="29"/>
    </row>
    <row r="89" spans="1:76" ht="15" x14ac:dyDescent="0.25">
      <c r="A89" s="8"/>
      <c r="B89" s="8"/>
      <c r="C89" s="8"/>
      <c r="D89" s="33"/>
      <c r="E89" s="9"/>
      <c r="F89" s="9"/>
      <c r="G89" s="9"/>
      <c r="H89" s="11"/>
      <c r="I89" s="11"/>
      <c r="K89" s="1"/>
      <c r="L89" s="1"/>
      <c r="M89" s="23"/>
      <c r="N89" s="1"/>
      <c r="O89" s="2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4"/>
      <c r="AF89" s="14"/>
      <c r="AG89" s="1"/>
      <c r="AH89" s="1"/>
      <c r="AI89" s="1"/>
      <c r="AJ89" s="14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29"/>
      <c r="BQ89" s="29"/>
      <c r="BR89" s="29"/>
      <c r="BS89" s="29"/>
      <c r="BT89" s="29"/>
      <c r="BU89" s="29"/>
      <c r="BV89" s="29"/>
      <c r="BW89" s="29"/>
      <c r="BX89" s="29"/>
    </row>
    <row r="90" spans="1:76" ht="15" x14ac:dyDescent="0.25">
      <c r="A90" s="8"/>
      <c r="B90" s="8"/>
      <c r="C90" s="8"/>
      <c r="D90" s="33"/>
      <c r="E90" s="9"/>
      <c r="F90" s="9"/>
      <c r="G90" s="9"/>
      <c r="H90" s="11"/>
      <c r="I90" s="11"/>
      <c r="K90" s="1"/>
      <c r="L90" s="1"/>
      <c r="M90" s="23"/>
      <c r="N90" s="1"/>
      <c r="O90" s="2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4"/>
      <c r="AF90" s="14"/>
      <c r="AG90" s="1"/>
      <c r="AH90" s="1"/>
      <c r="AI90" s="1"/>
      <c r="AJ90" s="14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2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29"/>
      <c r="BQ90" s="29"/>
      <c r="BR90" s="29"/>
      <c r="BS90" s="29"/>
      <c r="BT90" s="29"/>
      <c r="BU90" s="29"/>
      <c r="BV90" s="29"/>
      <c r="BW90" s="29"/>
      <c r="BX90" s="29"/>
    </row>
    <row r="91" spans="1:76" ht="15" x14ac:dyDescent="0.25">
      <c r="A91" s="8"/>
      <c r="B91" s="8"/>
      <c r="C91" s="8"/>
      <c r="D91" s="33"/>
      <c r="E91" s="9"/>
      <c r="F91" s="9"/>
      <c r="G91" s="9"/>
      <c r="H91" s="11"/>
      <c r="I91" s="11"/>
      <c r="K91" s="1"/>
      <c r="L91" s="1"/>
      <c r="M91" s="23"/>
      <c r="N91" s="1"/>
      <c r="O91" s="2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4"/>
      <c r="AF91" s="14"/>
      <c r="AG91" s="1"/>
      <c r="AH91" s="1"/>
      <c r="AI91" s="1"/>
      <c r="AJ91" s="14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2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29"/>
      <c r="BQ91" s="29"/>
      <c r="BR91" s="29"/>
      <c r="BS91" s="29"/>
      <c r="BT91" s="29"/>
      <c r="BU91" s="29"/>
      <c r="BV91" s="29"/>
      <c r="BW91" s="29"/>
      <c r="BX91" s="29"/>
    </row>
    <row r="92" spans="1:76" ht="15" x14ac:dyDescent="0.25">
      <c r="A92" s="8"/>
      <c r="B92" s="8"/>
      <c r="C92" s="8"/>
      <c r="D92" s="33"/>
      <c r="E92" s="9"/>
      <c r="F92" s="9"/>
      <c r="G92" s="9"/>
      <c r="H92" s="11"/>
      <c r="I92" s="11"/>
      <c r="K92" s="1"/>
      <c r="L92" s="1"/>
      <c r="M92" s="23"/>
      <c r="N92" s="1"/>
      <c r="O92" s="2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4"/>
      <c r="AF92" s="14"/>
      <c r="AG92" s="1"/>
      <c r="AH92" s="1"/>
      <c r="AI92" s="1"/>
      <c r="AJ92" s="14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2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29"/>
      <c r="BQ92" s="29"/>
      <c r="BR92" s="29"/>
      <c r="BS92" s="29"/>
      <c r="BT92" s="29"/>
      <c r="BU92" s="29"/>
      <c r="BV92" s="29"/>
      <c r="BW92" s="29"/>
      <c r="BX92" s="29"/>
    </row>
    <row r="93" spans="1:76" ht="15" x14ac:dyDescent="0.25">
      <c r="A93" s="8"/>
      <c r="B93" s="8"/>
      <c r="C93" s="8"/>
      <c r="D93" s="33"/>
      <c r="E93" s="9"/>
      <c r="F93" s="9"/>
      <c r="G93" s="9"/>
      <c r="H93" s="11"/>
      <c r="I93" s="11"/>
      <c r="K93" s="1"/>
      <c r="L93" s="1"/>
      <c r="M93" s="23"/>
      <c r="N93" s="1"/>
      <c r="O93" s="2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4"/>
      <c r="AF93" s="14"/>
      <c r="AG93" s="1"/>
      <c r="AH93" s="1"/>
      <c r="AI93" s="1"/>
      <c r="AJ93" s="14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2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29"/>
      <c r="BQ93" s="29"/>
      <c r="BR93" s="29"/>
      <c r="BS93" s="29"/>
      <c r="BT93" s="29"/>
      <c r="BU93" s="29"/>
      <c r="BV93" s="29"/>
      <c r="BW93" s="29"/>
      <c r="BX93" s="29"/>
    </row>
    <row r="94" spans="1:76" ht="15" x14ac:dyDescent="0.25">
      <c r="A94" s="8"/>
      <c r="B94" s="8"/>
      <c r="C94" s="8"/>
      <c r="D94" s="33"/>
      <c r="E94" s="9"/>
      <c r="F94" s="9"/>
      <c r="G94" s="9"/>
      <c r="H94" s="11"/>
      <c r="I94" s="11"/>
      <c r="K94" s="1"/>
      <c r="L94" s="1"/>
      <c r="M94" s="23"/>
      <c r="N94" s="1"/>
      <c r="O94" s="2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4"/>
      <c r="AF94" s="14"/>
      <c r="AG94" s="1"/>
      <c r="AH94" s="1"/>
      <c r="AI94" s="1"/>
      <c r="AJ94" s="14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2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29"/>
      <c r="BQ94" s="29"/>
      <c r="BR94" s="29"/>
      <c r="BS94" s="29"/>
      <c r="BT94" s="29"/>
      <c r="BU94" s="29"/>
      <c r="BV94" s="29"/>
      <c r="BW94" s="29"/>
      <c r="BX94" s="29"/>
    </row>
    <row r="95" spans="1:76" ht="15" x14ac:dyDescent="0.25">
      <c r="A95" s="8"/>
      <c r="B95" s="8"/>
      <c r="C95" s="8"/>
      <c r="D95" s="33"/>
      <c r="E95" s="9"/>
      <c r="F95" s="9"/>
      <c r="G95" s="9"/>
      <c r="H95" s="11"/>
      <c r="I95" s="11"/>
      <c r="K95" s="1"/>
      <c r="L95" s="1"/>
      <c r="M95" s="23"/>
      <c r="N95" s="1"/>
      <c r="O95" s="2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4"/>
      <c r="AF95" s="14"/>
      <c r="AG95" s="1"/>
      <c r="AH95" s="1"/>
      <c r="AI95" s="1"/>
      <c r="AJ95" s="14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2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29"/>
      <c r="BQ95" s="29"/>
      <c r="BR95" s="29"/>
      <c r="BS95" s="29"/>
      <c r="BT95" s="29"/>
      <c r="BU95" s="29"/>
      <c r="BV95" s="29"/>
      <c r="BW95" s="29"/>
      <c r="BX95" s="29"/>
    </row>
    <row r="96" spans="1:76" ht="15" x14ac:dyDescent="0.25">
      <c r="A96" s="8"/>
      <c r="B96" s="8"/>
      <c r="C96" s="8"/>
      <c r="D96" s="33"/>
      <c r="E96" s="9"/>
      <c r="F96" s="9"/>
      <c r="G96" s="9"/>
      <c r="H96" s="11"/>
      <c r="I96" s="11"/>
      <c r="K96" s="1"/>
      <c r="L96" s="1"/>
      <c r="M96" s="23"/>
      <c r="N96" s="1"/>
      <c r="O96" s="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4"/>
      <c r="AF96" s="14"/>
      <c r="AG96" s="1"/>
      <c r="AH96" s="1"/>
      <c r="AI96" s="1"/>
      <c r="AJ96" s="14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29"/>
      <c r="BQ96" s="29"/>
      <c r="BR96" s="29"/>
      <c r="BS96" s="29"/>
      <c r="BT96" s="29"/>
      <c r="BU96" s="29"/>
      <c r="BV96" s="29"/>
      <c r="BW96" s="29"/>
      <c r="BX96" s="29"/>
    </row>
    <row r="97" spans="1:76" ht="15" x14ac:dyDescent="0.25">
      <c r="A97" s="8"/>
      <c r="B97" s="8"/>
      <c r="C97" s="8"/>
      <c r="D97" s="33"/>
      <c r="E97" s="9"/>
      <c r="F97" s="9"/>
      <c r="G97" s="9"/>
      <c r="H97" s="11"/>
      <c r="I97" s="11"/>
      <c r="K97" s="1"/>
      <c r="L97" s="1"/>
      <c r="M97" s="23"/>
      <c r="N97" s="1"/>
      <c r="O97" s="2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4"/>
      <c r="AF97" s="14"/>
      <c r="AG97" s="1"/>
      <c r="AH97" s="1"/>
      <c r="AI97" s="1"/>
      <c r="AJ97" s="14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2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29"/>
      <c r="BQ97" s="29"/>
      <c r="BR97" s="29"/>
      <c r="BS97" s="29"/>
      <c r="BT97" s="29"/>
      <c r="BU97" s="29"/>
      <c r="BV97" s="29"/>
      <c r="BW97" s="29"/>
      <c r="BX97" s="29"/>
    </row>
    <row r="98" spans="1:76" ht="15" x14ac:dyDescent="0.25">
      <c r="A98" s="8"/>
      <c r="B98" s="8"/>
      <c r="C98" s="8"/>
      <c r="D98" s="33"/>
      <c r="E98" s="9"/>
      <c r="F98" s="9"/>
      <c r="G98" s="9"/>
      <c r="H98" s="11"/>
      <c r="I98" s="11"/>
      <c r="K98" s="1"/>
      <c r="L98" s="1"/>
      <c r="M98" s="23"/>
      <c r="N98" s="1"/>
      <c r="O98" s="2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4"/>
      <c r="AF98" s="14"/>
      <c r="AG98" s="1"/>
      <c r="AH98" s="1"/>
      <c r="AI98" s="1"/>
      <c r="AJ98" s="14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2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29"/>
      <c r="BQ98" s="29"/>
      <c r="BR98" s="29"/>
      <c r="BS98" s="29"/>
      <c r="BT98" s="29"/>
      <c r="BU98" s="29"/>
      <c r="BV98" s="29"/>
      <c r="BW98" s="29"/>
      <c r="BX98" s="29"/>
    </row>
    <row r="99" spans="1:76" ht="15" x14ac:dyDescent="0.25">
      <c r="A99" s="8"/>
      <c r="B99" s="8"/>
      <c r="C99" s="8"/>
      <c r="D99" s="33"/>
      <c r="E99" s="9"/>
      <c r="F99" s="9"/>
      <c r="G99" s="9"/>
      <c r="H99" s="11"/>
      <c r="I99" s="11"/>
      <c r="K99" s="1"/>
      <c r="L99" s="1"/>
      <c r="M99" s="23"/>
      <c r="N99" s="1"/>
      <c r="O99" s="2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4"/>
      <c r="AF99" s="14"/>
      <c r="AG99" s="1"/>
      <c r="AH99" s="1"/>
      <c r="AI99" s="1"/>
      <c r="AJ99" s="14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2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29"/>
      <c r="BQ99" s="29"/>
      <c r="BR99" s="29"/>
      <c r="BS99" s="29"/>
      <c r="BT99" s="29"/>
      <c r="BU99" s="29"/>
      <c r="BV99" s="29"/>
      <c r="BW99" s="29"/>
      <c r="BX99" s="29"/>
    </row>
    <row r="100" spans="1:76" ht="15" x14ac:dyDescent="0.25">
      <c r="A100" s="8"/>
      <c r="B100" s="8"/>
      <c r="C100" s="8"/>
      <c r="D100" s="33"/>
      <c r="E100" s="9"/>
      <c r="F100" s="9"/>
      <c r="G100" s="9"/>
      <c r="H100" s="11"/>
      <c r="I100" s="11"/>
      <c r="K100" s="1"/>
      <c r="L100" s="1"/>
      <c r="M100" s="23"/>
      <c r="N100" s="1"/>
      <c r="O100" s="2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3"/>
      <c r="AC100" s="1"/>
      <c r="AD100" s="1"/>
      <c r="AE100" s="14"/>
      <c r="AF100" s="14"/>
      <c r="AG100" s="1"/>
      <c r="AH100" s="1"/>
      <c r="AI100" s="1"/>
      <c r="AJ100" s="14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2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29"/>
      <c r="BQ100" s="29"/>
      <c r="BR100" s="29"/>
      <c r="BS100" s="29"/>
      <c r="BT100" s="29"/>
      <c r="BU100" s="29"/>
      <c r="BV100" s="29"/>
      <c r="BW100" s="29"/>
      <c r="BX100" s="29"/>
    </row>
    <row r="101" spans="1:76" ht="15" x14ac:dyDescent="0.25">
      <c r="A101" s="8"/>
      <c r="B101" s="8"/>
      <c r="C101" s="8"/>
      <c r="D101" s="33"/>
      <c r="E101" s="9"/>
      <c r="F101" s="9"/>
      <c r="G101" s="9"/>
      <c r="H101" s="11"/>
      <c r="I101" s="11"/>
      <c r="K101" s="1"/>
      <c r="L101" s="1"/>
      <c r="M101" s="23"/>
      <c r="N101" s="1"/>
      <c r="O101" s="2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3"/>
      <c r="AC101" s="1"/>
      <c r="AD101" s="1"/>
      <c r="AE101" s="14"/>
      <c r="AF101" s="14"/>
      <c r="AG101" s="1"/>
      <c r="AH101" s="1"/>
      <c r="AI101" s="1"/>
      <c r="AJ101" s="14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2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29"/>
      <c r="BQ101" s="29"/>
      <c r="BR101" s="29"/>
      <c r="BS101" s="29"/>
      <c r="BT101" s="29"/>
      <c r="BU101" s="29"/>
      <c r="BV101" s="29"/>
      <c r="BW101" s="29"/>
      <c r="BX101" s="29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Budget_GUI_Rentals_Manifest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Megha Viswanath</cp:lastModifiedBy>
  <dcterms:created xsi:type="dcterms:W3CDTF">2017-05-09T05:28:21Z</dcterms:created>
  <dcterms:modified xsi:type="dcterms:W3CDTF">2018-10-15T09:40:21Z</dcterms:modified>
</cp:coreProperties>
</file>