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1d36a0a73fe8ec/Documents/Excel Tutorial/"/>
    </mc:Choice>
  </mc:AlternateContent>
  <xr:revisionPtr revIDLastSave="634" documentId="8_{732B5333-593D-4B89-A780-6B353173A443}" xr6:coauthVersionLast="45" xr6:coauthVersionMax="45" xr10:uidLastSave="{C70E74CF-5396-4DC4-A15D-66956481FFE6}"/>
  <bookViews>
    <workbookView xWindow="-108" yWindow="-108" windowWidth="23256" windowHeight="12576" tabRatio="469" firstSheet="1" activeTab="7" xr2:uid="{DE56CE9E-3581-4D5C-BC83-60771D216CC7}"/>
  </bookViews>
  <sheets>
    <sheet name="Cover Page" sheetId="9" r:id="rId1"/>
    <sheet name="Fill" sheetId="1" r:id="rId2"/>
    <sheet name="Fill Series" sheetId="3" r:id="rId3"/>
    <sheet name="Custom List" sheetId="2" r:id="rId4"/>
    <sheet name="Functions" sheetId="4" r:id="rId5"/>
    <sheet name="Clear" sheetId="5" r:id="rId6"/>
    <sheet name="Find and Replace" sheetId="6" r:id="rId7"/>
    <sheet name="Go To" sheetId="8" r:id="rId8"/>
  </sheets>
  <definedNames>
    <definedName name="ExternalData_1" localSheetId="5" hidden="1">Clear!#REF!</definedName>
    <definedName name="ExternalData_1" localSheetId="3" hidden="1">'Custom List'!#REF!</definedName>
    <definedName name="ExternalData_1" localSheetId="4" hidden="1">Functions!#REF!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8" l="1"/>
  <c r="D12" i="8"/>
  <c r="E12" i="4"/>
  <c r="D12" i="4"/>
  <c r="C12" i="4"/>
  <c r="B12" i="4"/>
  <c r="A1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85E871-AE1B-4401-972C-442FB7B91414}" keepAlive="1" name="Query - Maharashtra (MH)[edit]" description="Connection to the 'Maharashtra (MH)[edit]' query in the workbook." type="5" refreshedVersion="6" background="1" saveData="1">
    <dbPr connection="Provider=Microsoft.Mashup.OleDb.1;Data Source=$Workbook$;Location=&quot;Maharashtra (MH)[edit]&quot;;Extended Properties=&quot;&quot;" command="SELECT * FROM [Maharashtra (MH)[edit]]]"/>
  </connection>
</connections>
</file>

<file path=xl/sharedStrings.xml><?xml version="1.0" encoding="utf-8"?>
<sst xmlns="http://schemas.openxmlformats.org/spreadsheetml/2006/main" count="419" uniqueCount="161">
  <si>
    <t>Name</t>
  </si>
  <si>
    <t>Shortcut</t>
  </si>
  <si>
    <t>Fill Down</t>
  </si>
  <si>
    <t>CTRL + D</t>
  </si>
  <si>
    <t>Fill RIGHT</t>
  </si>
  <si>
    <t>CTRL + R</t>
  </si>
  <si>
    <t>ENTER</t>
  </si>
  <si>
    <t>BELOW CELL</t>
  </si>
  <si>
    <t>RIGHT CELL</t>
  </si>
  <si>
    <t>TAB</t>
  </si>
  <si>
    <t>SAME CELL</t>
  </si>
  <si>
    <t>CTRL + ENTER</t>
  </si>
  <si>
    <t>SAME CELL NEW LINE</t>
  </si>
  <si>
    <t>ALT + ENTER</t>
  </si>
  <si>
    <t>SHORTCUTS</t>
  </si>
  <si>
    <t>District</t>
  </si>
  <si>
    <t>Ahmednagar</t>
  </si>
  <si>
    <t>Akola</t>
  </si>
  <si>
    <t>Amravati</t>
  </si>
  <si>
    <t>Aurangabad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</si>
  <si>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</si>
  <si>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</si>
  <si>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</si>
  <si>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</si>
  <si>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</si>
  <si>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</si>
  <si>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</si>
  <si>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</si>
  <si>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</si>
  <si>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</si>
  <si>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</si>
  <si>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</si>
  <si>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City</t>
  </si>
  <si>
    <t>Mumbai suburban</t>
  </si>
  <si>
    <t>Nanded</t>
  </si>
  <si>
    <t>Nandurbar</t>
  </si>
  <si>
    <t>Nagpur</t>
  </si>
  <si>
    <t>Nashik</t>
  </si>
  <si>
    <t>Osmanabad</t>
  </si>
  <si>
    <t>Palghar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</si>
  <si>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</si>
  <si>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</si>
  <si>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</si>
  <si>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</si>
  <si>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</si>
  <si>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</si>
  <si>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</si>
  <si>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</si>
  <si>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</si>
  <si>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</si>
  <si>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</si>
  <si>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</si>
  <si>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Sales2</t>
  </si>
  <si>
    <t>Sales1</t>
  </si>
  <si>
    <t>Sales3</t>
  </si>
  <si>
    <t>Sales4</t>
  </si>
  <si>
    <t>Sales5</t>
  </si>
  <si>
    <t>Date</t>
  </si>
  <si>
    <t>Region</t>
  </si>
  <si>
    <t>Product</t>
  </si>
  <si>
    <t>Month</t>
  </si>
  <si>
    <t>Qty</t>
  </si>
  <si>
    <t>Value</t>
  </si>
  <si>
    <t>Karnataka</t>
  </si>
  <si>
    <t>Custard Powder</t>
  </si>
  <si>
    <t>Jun</t>
  </si>
  <si>
    <t>Maharashtra</t>
  </si>
  <si>
    <t>Baking Powder</t>
  </si>
  <si>
    <t>May</t>
  </si>
  <si>
    <t>New Delhi</t>
  </si>
  <si>
    <t>Cornflour</t>
  </si>
  <si>
    <t>Apr</t>
  </si>
  <si>
    <t>West Bengal</t>
  </si>
  <si>
    <t>Vegetarian Jelly</t>
  </si>
  <si>
    <t>Jul</t>
  </si>
  <si>
    <t>Cremelle Pudding Mix</t>
  </si>
  <si>
    <t>Freeze Ice Cream Mix</t>
  </si>
  <si>
    <t>Cocoa Powder</t>
  </si>
  <si>
    <t>Icing Sugar</t>
  </si>
  <si>
    <t>Vanilla Powder</t>
  </si>
  <si>
    <t>Sweet Corn kernels</t>
  </si>
  <si>
    <t>City</t>
  </si>
  <si>
    <t>Madras</t>
  </si>
  <si>
    <t>Bombay</t>
  </si>
  <si>
    <t>Cochin</t>
  </si>
  <si>
    <t>Jun A</t>
  </si>
  <si>
    <t>NAME</t>
  </si>
  <si>
    <t>SHORTCUT</t>
  </si>
  <si>
    <t>GO TO</t>
  </si>
  <si>
    <t>CTRL + G</t>
  </si>
  <si>
    <t>ALT H FD G</t>
  </si>
  <si>
    <t>FIND</t>
  </si>
  <si>
    <t>REPLACE</t>
  </si>
  <si>
    <t>CTRL + H</t>
  </si>
  <si>
    <t>CTRL + F</t>
  </si>
  <si>
    <t>ALT +H + FD + F</t>
  </si>
  <si>
    <t>ALT +H + FD + R</t>
  </si>
  <si>
    <t>Pavan Lalwani</t>
  </si>
  <si>
    <t>January</t>
  </si>
  <si>
    <t>February</t>
  </si>
  <si>
    <t>March</t>
  </si>
  <si>
    <t>April</t>
  </si>
  <si>
    <t>June</t>
  </si>
  <si>
    <t>July</t>
  </si>
  <si>
    <t>August</t>
  </si>
  <si>
    <t>Pavan Lalwani
Kannad
Dist Aurangabad
Maharashtra</t>
  </si>
  <si>
    <t>Ajinkya Deshmukh
Aurangabad
Maharashtra
India</t>
  </si>
  <si>
    <t>Jan</t>
  </si>
  <si>
    <t>Feb</t>
  </si>
  <si>
    <t>Mar</t>
  </si>
  <si>
    <t>Aug</t>
  </si>
  <si>
    <t>Sep</t>
  </si>
  <si>
    <t>Oct</t>
  </si>
  <si>
    <t>Nov</t>
  </si>
  <si>
    <t>Dec</t>
  </si>
  <si>
    <t>September</t>
  </si>
  <si>
    <t>October</t>
  </si>
  <si>
    <t>November</t>
  </si>
  <si>
    <t>December</t>
  </si>
  <si>
    <t>Mon</t>
  </si>
  <si>
    <t>Tue</t>
  </si>
  <si>
    <t>Wed</t>
  </si>
  <si>
    <t>Thu</t>
  </si>
  <si>
    <t>Fri</t>
  </si>
  <si>
    <t>Sat</t>
  </si>
  <si>
    <t>Sun</t>
  </si>
  <si>
    <t>Monday</t>
  </si>
  <si>
    <t>Friday</t>
  </si>
  <si>
    <t>Sunday</t>
  </si>
  <si>
    <t>Tuesday</t>
  </si>
  <si>
    <t>Wednesday</t>
  </si>
  <si>
    <t>Thursday</t>
  </si>
  <si>
    <t>Saturday</t>
  </si>
  <si>
    <t>Mumbai</t>
  </si>
  <si>
    <t>Bangalore</t>
  </si>
  <si>
    <t>Chennai</t>
  </si>
  <si>
    <t>Hyderabad</t>
  </si>
  <si>
    <t>Delhi</t>
  </si>
  <si>
    <t>Kolkata</t>
  </si>
  <si>
    <t>Nasik</t>
  </si>
  <si>
    <t>Pavan</t>
  </si>
  <si>
    <t>Ajinkya</t>
  </si>
  <si>
    <t>Mahesh</t>
  </si>
  <si>
    <t>Umesh</t>
  </si>
  <si>
    <t>Aniket</t>
  </si>
  <si>
    <t>Rahul</t>
  </si>
  <si>
    <t>Raju</t>
  </si>
  <si>
    <t>Gopal</t>
  </si>
  <si>
    <t>Palak</t>
  </si>
  <si>
    <t>Sonal</t>
  </si>
  <si>
    <t>Philip</t>
  </si>
  <si>
    <t>Pramod</t>
  </si>
  <si>
    <t>INDIA</t>
  </si>
  <si>
    <t>SINGAPORE</t>
  </si>
  <si>
    <t>MALAYSIA</t>
  </si>
  <si>
    <t>INDONESIA</t>
  </si>
  <si>
    <t>VIETNAM</t>
  </si>
  <si>
    <t>OMAN</t>
  </si>
  <si>
    <t>AUSTRALIA</t>
  </si>
  <si>
    <t>KENYA</t>
  </si>
  <si>
    <t>Chennai, 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</si>
</sst>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m/yyyy\ dddd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8"/>
      <name val="Calibri"/>
      <family val="2"/>
      <scheme val="minor"/>
    </font>
    <font>
      <sz val="12"/>
      <color theme="0"/>
      <name val="Segoe U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43" fontId="6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Border="1" applyAlignment="1">
      <alignment horizontal="center"/>
    </xf>
    <xf numFmtId="0" fontId="3" fillId="3" borderId="1" xfId="1" applyFont="1" applyBorder="1"/>
    <xf numFmtId="0" fontId="3" fillId="3" borderId="1" xfId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Fill="1" applyBorder="1"/>
    <xf numFmtId="17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0" applyNumberFormat="1" applyFont="1"/>
    <xf numFmtId="164" fontId="1" fillId="4" borderId="0" xfId="0" applyNumberFormat="1" applyFont="1" applyFill="1"/>
    <xf numFmtId="0" fontId="3" fillId="2" borderId="2" xfId="0" applyFont="1" applyFill="1" applyBorder="1" applyAlignment="1">
      <alignment horizontal="center" wrapText="1"/>
    </xf>
    <xf numFmtId="0" fontId="1" fillId="6" borderId="1" xfId="0" applyFont="1" applyFill="1" applyBorder="1"/>
    <xf numFmtId="0" fontId="1" fillId="7" borderId="1" xfId="0" applyFont="1" applyFill="1" applyBorder="1"/>
    <xf numFmtId="0" fontId="1" fillId="0" borderId="1" xfId="0" applyNumberFormat="1" applyFont="1" applyFill="1" applyBorder="1" applyAlignment="1" applyProtection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0" xfId="0" applyFont="1" applyFill="1"/>
  </cellXfs>
  <cellStyles count="3">
    <cellStyle name="Accent5" xfId="1" builtinId="45"/>
    <cellStyle name="Comma 2" xfId="2" xr:uid="{CA6CD7F6-B939-409F-9AFD-CD8F2892F43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21782</xdr:colOff>
      <xdr:row>0</xdr:row>
      <xdr:rowOff>122218</xdr:rowOff>
    </xdr:from>
    <xdr:to>
      <xdr:col>9</xdr:col>
      <xdr:colOff>0</xdr:colOff>
      <xdr:row>6</xdr:row>
      <xdr:rowOff>10511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080065D-96B9-482D-80C4-AF11877BDDF5}"/>
            </a:ext>
          </a:extLst>
        </xdr:cNvPr>
        <xdr:cNvSpPr/>
      </xdr:nvSpPr>
      <xdr:spPr>
        <a:xfrm>
          <a:off x="21782" y="122218"/>
          <a:ext cx="5653804" cy="99187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20602B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Module :</a:t>
          </a:r>
          <a:r>
            <a:rPr lang="en-IN" sz="3200"/>
            <a:t> </a:t>
          </a:r>
          <a:r>
            <a:rPr lang="en-IN" sz="3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Editing Group</a:t>
          </a:r>
          <a:endParaRPr lang="en-IN" sz="3200">
            <a:solidFill>
              <a:schemeClr val="accent5">
                <a:lumMod val="50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350033</xdr:colOff>
      <xdr:row>8</xdr:row>
      <xdr:rowOff>32845</xdr:rowOff>
    </xdr:from>
    <xdr:to>
      <xdr:col>5</xdr:col>
      <xdr:colOff>262759</xdr:colOff>
      <xdr:row>12</xdr:row>
      <xdr:rowOff>183931</xdr:rowOff>
    </xdr:to>
    <xdr:pic>
      <xdr:nvPicPr>
        <xdr:cNvPr id="3" name="Picture 2" descr="Spreadsheet Google Docs Microsoft Excel Apple Icon Format Icon PNG,  Clipart, Apple Icon Image Format, Application">
          <a:extLst>
            <a:ext uri="{FF2B5EF4-FFF2-40B4-BE49-F238E27FC236}">
              <a16:creationId xmlns:a16="http://schemas.microsoft.com/office/drawing/2014/main" id="{72B9BAF7-2687-420B-9A0C-46F74FCA6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4953" y="1495885"/>
          <a:ext cx="1810106" cy="882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285751</xdr:colOff>
      <xdr:row>0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353BD04-9AB4-4F3A-B56A-C0421776C480}"/>
            </a:ext>
          </a:extLst>
        </xdr:cNvPr>
        <xdr:cNvSpPr/>
      </xdr:nvSpPr>
      <xdr:spPr>
        <a:xfrm>
          <a:off x="590551" y="0"/>
          <a:ext cx="3352800" cy="4254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IN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Usage of Find and Replace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285751</xdr:colOff>
      <xdr:row>0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9715E3A-947E-4F71-AE6E-71AB41087270}"/>
            </a:ext>
          </a:extLst>
        </xdr:cNvPr>
        <xdr:cNvSpPr/>
      </xdr:nvSpPr>
      <xdr:spPr>
        <a:xfrm>
          <a:off x="0" y="0"/>
          <a:ext cx="5391151" cy="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IN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Usage of Find and Replace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BDDF-2825-403A-89DB-0C872D4832BD}">
  <dimension ref="A1:I13"/>
  <sheetViews>
    <sheetView showGridLines="0" showRowColHeaders="0" zoomScale="145" zoomScaleNormal="145" workbookViewId="0">
      <selection activeCell="B4" sqref="B4"/>
    </sheetView>
  </sheetViews>
  <sheetFormatPr defaultColWidth="0" defaultRowHeight="14.4" customHeight="1" zeroHeight="1" x14ac:dyDescent="0.3"/>
  <cols>
    <col min="1" max="9" width="9.21875" customWidth="1"/>
    <col min="10" max="16384" width="9.21875" hidden="1"/>
  </cols>
  <sheetData>
    <row r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07CC-018C-4544-84FC-51993FF7AF67}">
  <dimension ref="A1:AM36"/>
  <sheetViews>
    <sheetView zoomScale="120" zoomScaleNormal="120" workbookViewId="0">
      <selection activeCell="C4" sqref="C4"/>
    </sheetView>
  </sheetViews>
  <sheetFormatPr defaultColWidth="13" defaultRowHeight="19.2" x14ac:dyDescent="0.45"/>
  <cols>
    <col min="1" max="1" width="13" style="1"/>
    <col min="2" max="2" width="17.33203125" style="1" customWidth="1"/>
    <col min="3" max="12" width="13" style="1"/>
    <col min="13" max="13" width="21.6640625" style="2" customWidth="1"/>
    <col min="14" max="14" width="19.21875" style="1" customWidth="1"/>
    <col min="15" max="19" width="13" style="1"/>
    <col min="20" max="20" width="13" style="5"/>
    <col min="21" max="37" width="13" style="1"/>
    <col min="38" max="38" width="33.77734375" style="1" customWidth="1"/>
    <col min="39" max="39" width="38.6640625" style="1" customWidth="1"/>
    <col min="40" max="16384" width="13" style="1"/>
  </cols>
  <sheetData>
    <row r="1" spans="1:39" ht="76.8" x14ac:dyDescent="0.45">
      <c r="A1" s="1">
        <v>1</v>
      </c>
      <c r="B1" s="1" t="s">
        <v>97</v>
      </c>
      <c r="C1" s="1">
        <v>1</v>
      </c>
      <c r="D1" s="1">
        <v>1</v>
      </c>
      <c r="E1" s="1">
        <v>10</v>
      </c>
      <c r="F1" s="1">
        <v>1</v>
      </c>
      <c r="G1" s="1">
        <v>5</v>
      </c>
      <c r="H1" s="1">
        <v>9</v>
      </c>
      <c r="M1" s="24" t="s">
        <v>14</v>
      </c>
      <c r="N1" s="24"/>
      <c r="T1" s="5" t="s">
        <v>16</v>
      </c>
      <c r="Y1" s="1" t="s">
        <v>98</v>
      </c>
      <c r="Z1" s="1" t="s">
        <v>98</v>
      </c>
      <c r="AA1" s="1" t="s">
        <v>98</v>
      </c>
      <c r="AB1" s="1" t="s">
        <v>98</v>
      </c>
      <c r="AH1" s="1" t="s">
        <v>98</v>
      </c>
      <c r="AJ1" s="1" t="s">
        <v>98</v>
      </c>
      <c r="AL1" s="2" t="s">
        <v>105</v>
      </c>
      <c r="AM1" s="2" t="s">
        <v>106</v>
      </c>
    </row>
    <row r="2" spans="1:39" x14ac:dyDescent="0.45">
      <c r="A2" s="1">
        <v>1</v>
      </c>
      <c r="B2" s="1" t="s">
        <v>97</v>
      </c>
      <c r="C2" s="1">
        <v>2</v>
      </c>
      <c r="D2" s="1">
        <v>4</v>
      </c>
      <c r="E2" s="1">
        <v>7</v>
      </c>
      <c r="F2" s="1">
        <v>6</v>
      </c>
      <c r="G2" s="1">
        <v>6</v>
      </c>
      <c r="H2" s="1">
        <v>6</v>
      </c>
      <c r="M2" s="3" t="s">
        <v>0</v>
      </c>
      <c r="N2" s="4" t="s">
        <v>1</v>
      </c>
      <c r="T2" s="5" t="s">
        <v>17</v>
      </c>
      <c r="Y2" s="1" t="s">
        <v>98</v>
      </c>
      <c r="Z2" s="1" t="s">
        <v>98</v>
      </c>
      <c r="AA2" s="1" t="s">
        <v>98</v>
      </c>
      <c r="AB2" s="1" t="s">
        <v>98</v>
      </c>
      <c r="AH2" s="1" t="s">
        <v>99</v>
      </c>
      <c r="AJ2" s="1" t="s">
        <v>99</v>
      </c>
    </row>
    <row r="3" spans="1:39" x14ac:dyDescent="0.45">
      <c r="A3" s="1">
        <v>1</v>
      </c>
      <c r="B3" s="1" t="s">
        <v>97</v>
      </c>
      <c r="C3" s="1">
        <v>3</v>
      </c>
      <c r="D3" s="1">
        <v>7</v>
      </c>
      <c r="E3" s="1">
        <v>4</v>
      </c>
      <c r="F3" s="1">
        <v>11</v>
      </c>
      <c r="G3" s="1">
        <v>7</v>
      </c>
      <c r="M3" s="3" t="s">
        <v>2</v>
      </c>
      <c r="N3" s="4" t="s">
        <v>3</v>
      </c>
      <c r="T3" s="5" t="s">
        <v>18</v>
      </c>
      <c r="Y3" s="1" t="s">
        <v>98</v>
      </c>
      <c r="Z3" s="1" t="s">
        <v>98</v>
      </c>
      <c r="AA3" s="1" t="s">
        <v>98</v>
      </c>
      <c r="AB3" s="1" t="s">
        <v>98</v>
      </c>
      <c r="AH3" s="1" t="s">
        <v>100</v>
      </c>
      <c r="AJ3" s="1" t="s">
        <v>100</v>
      </c>
    </row>
    <row r="4" spans="1:39" x14ac:dyDescent="0.45">
      <c r="A4" s="1">
        <v>1</v>
      </c>
      <c r="B4" s="1" t="s">
        <v>97</v>
      </c>
      <c r="C4" s="1">
        <v>4</v>
      </c>
      <c r="D4" s="1">
        <v>10</v>
      </c>
      <c r="E4" s="1">
        <v>1</v>
      </c>
      <c r="F4" s="1">
        <v>16</v>
      </c>
      <c r="G4" s="1">
        <v>8</v>
      </c>
      <c r="M4" s="3" t="s">
        <v>4</v>
      </c>
      <c r="N4" s="4" t="s">
        <v>5</v>
      </c>
      <c r="T4" s="5" t="s">
        <v>19</v>
      </c>
      <c r="Y4" s="1" t="s">
        <v>98</v>
      </c>
      <c r="Z4" s="1" t="s">
        <v>98</v>
      </c>
      <c r="AA4" s="1" t="s">
        <v>98</v>
      </c>
      <c r="AB4" s="1" t="s">
        <v>98</v>
      </c>
      <c r="AH4" s="1" t="s">
        <v>101</v>
      </c>
      <c r="AJ4" s="1" t="s">
        <v>101</v>
      </c>
    </row>
    <row r="5" spans="1:39" x14ac:dyDescent="0.45">
      <c r="A5" s="1">
        <v>1</v>
      </c>
      <c r="B5" s="1" t="s">
        <v>97</v>
      </c>
      <c r="C5" s="1">
        <v>5</v>
      </c>
      <c r="D5" s="1">
        <v>13</v>
      </c>
      <c r="E5" s="1">
        <v>-2</v>
      </c>
      <c r="F5" s="1">
        <v>21</v>
      </c>
      <c r="G5" s="1">
        <v>9</v>
      </c>
      <c r="M5" s="3" t="s">
        <v>7</v>
      </c>
      <c r="N5" s="4" t="s">
        <v>6</v>
      </c>
      <c r="T5" s="5" t="s">
        <v>20</v>
      </c>
      <c r="Y5" s="1" t="s">
        <v>98</v>
      </c>
      <c r="Z5" s="1" t="s">
        <v>98</v>
      </c>
      <c r="AA5" s="1" t="s">
        <v>98</v>
      </c>
      <c r="AB5" s="1" t="s">
        <v>98</v>
      </c>
      <c r="AH5" s="1" t="s">
        <v>68</v>
      </c>
      <c r="AJ5" s="1" t="s">
        <v>68</v>
      </c>
    </row>
    <row r="6" spans="1:39" x14ac:dyDescent="0.45">
      <c r="A6" s="1">
        <v>1</v>
      </c>
      <c r="B6" s="1" t="s">
        <v>97</v>
      </c>
      <c r="C6" s="1">
        <v>6</v>
      </c>
      <c r="D6" s="1">
        <v>16</v>
      </c>
      <c r="E6" s="1">
        <v>-5</v>
      </c>
      <c r="F6" s="1">
        <v>26</v>
      </c>
      <c r="G6" s="1">
        <v>10</v>
      </c>
      <c r="M6" s="3" t="s">
        <v>8</v>
      </c>
      <c r="N6" s="4" t="s">
        <v>9</v>
      </c>
      <c r="T6" s="5" t="s">
        <v>21</v>
      </c>
      <c r="Y6" s="1" t="s">
        <v>98</v>
      </c>
      <c r="Z6" s="1" t="s">
        <v>98</v>
      </c>
      <c r="AA6" s="1" t="s">
        <v>98</v>
      </c>
      <c r="AB6" s="1" t="s">
        <v>98</v>
      </c>
      <c r="AH6" s="1" t="s">
        <v>102</v>
      </c>
      <c r="AJ6" s="1" t="s">
        <v>102</v>
      </c>
    </row>
    <row r="7" spans="1:39" x14ac:dyDescent="0.45">
      <c r="A7" s="1">
        <v>1</v>
      </c>
      <c r="B7" s="1" t="s">
        <v>97</v>
      </c>
      <c r="C7" s="1">
        <v>7</v>
      </c>
      <c r="D7" s="1">
        <v>19</v>
      </c>
      <c r="E7" s="1">
        <v>-8</v>
      </c>
      <c r="F7" s="1">
        <v>31</v>
      </c>
      <c r="G7" s="1">
        <v>11</v>
      </c>
      <c r="M7" s="3" t="s">
        <v>10</v>
      </c>
      <c r="N7" s="4" t="s">
        <v>11</v>
      </c>
      <c r="T7" s="5" t="s">
        <v>22</v>
      </c>
      <c r="Y7" s="1" t="s">
        <v>98</v>
      </c>
      <c r="Z7" s="1" t="s">
        <v>98</v>
      </c>
      <c r="AA7" s="1" t="s">
        <v>98</v>
      </c>
      <c r="AB7" s="1" t="s">
        <v>98</v>
      </c>
      <c r="AH7" s="1" t="s">
        <v>103</v>
      </c>
      <c r="AJ7" s="1" t="s">
        <v>103</v>
      </c>
    </row>
    <row r="8" spans="1:39" ht="38.4" x14ac:dyDescent="0.45">
      <c r="A8" s="1">
        <v>1</v>
      </c>
      <c r="B8" s="1" t="s">
        <v>97</v>
      </c>
      <c r="C8" s="1">
        <v>8</v>
      </c>
      <c r="D8" s="1">
        <v>22</v>
      </c>
      <c r="E8" s="1">
        <v>-11</v>
      </c>
      <c r="F8" s="1">
        <v>36</v>
      </c>
      <c r="G8" s="1">
        <v>12</v>
      </c>
      <c r="M8" s="3" t="s">
        <v>12</v>
      </c>
      <c r="N8" s="4" t="s">
        <v>13</v>
      </c>
      <c r="T8" s="5" t="s">
        <v>23</v>
      </c>
      <c r="Y8" s="1" t="s">
        <v>98</v>
      </c>
      <c r="Z8" s="1" t="s">
        <v>98</v>
      </c>
      <c r="AA8" s="1" t="s">
        <v>98</v>
      </c>
      <c r="AB8" s="1" t="s">
        <v>98</v>
      </c>
      <c r="AH8" s="1" t="s">
        <v>104</v>
      </c>
      <c r="AJ8" s="1" t="s">
        <v>104</v>
      </c>
    </row>
    <row r="9" spans="1:39" x14ac:dyDescent="0.45">
      <c r="A9" s="1">
        <v>1</v>
      </c>
      <c r="B9" s="1" t="s">
        <v>97</v>
      </c>
      <c r="C9" s="1">
        <v>9</v>
      </c>
      <c r="D9" s="1">
        <v>25</v>
      </c>
      <c r="E9" s="1">
        <v>-14</v>
      </c>
      <c r="F9" s="1">
        <v>41</v>
      </c>
      <c r="G9" s="1">
        <v>13</v>
      </c>
      <c r="T9" s="5" t="s">
        <v>24</v>
      </c>
    </row>
    <row r="10" spans="1:39" x14ac:dyDescent="0.45">
      <c r="A10" s="1">
        <v>1</v>
      </c>
      <c r="B10" s="1" t="s">
        <v>97</v>
      </c>
      <c r="C10" s="1">
        <v>10</v>
      </c>
      <c r="D10" s="1">
        <v>28</v>
      </c>
      <c r="E10" s="1">
        <v>-17</v>
      </c>
      <c r="F10" s="1">
        <v>46</v>
      </c>
      <c r="G10" s="1">
        <v>14</v>
      </c>
      <c r="T10" s="5" t="s">
        <v>25</v>
      </c>
    </row>
    <row r="11" spans="1:39" x14ac:dyDescent="0.45">
      <c r="A11" s="1">
        <v>1</v>
      </c>
      <c r="B11" s="1" t="s">
        <v>97</v>
      </c>
      <c r="C11" s="1">
        <v>11</v>
      </c>
      <c r="D11" s="1">
        <v>31</v>
      </c>
      <c r="E11" s="1">
        <v>-20</v>
      </c>
      <c r="F11" s="1">
        <v>51</v>
      </c>
      <c r="T11" s="5" t="s">
        <v>26</v>
      </c>
    </row>
    <row r="12" spans="1:39" x14ac:dyDescent="0.45">
      <c r="T12" s="5" t="s">
        <v>27</v>
      </c>
    </row>
    <row r="13" spans="1:39" x14ac:dyDescent="0.45">
      <c r="T13" s="5" t="s">
        <v>28</v>
      </c>
    </row>
    <row r="14" spans="1:39" x14ac:dyDescent="0.45">
      <c r="T14" s="5" t="s">
        <v>29</v>
      </c>
    </row>
    <row r="15" spans="1:39" x14ac:dyDescent="0.45">
      <c r="T15" s="5" t="s">
        <v>30</v>
      </c>
    </row>
    <row r="16" spans="1:39" x14ac:dyDescent="0.45">
      <c r="T16" s="5" t="s">
        <v>31</v>
      </c>
    </row>
    <row r="17" spans="20:20" x14ac:dyDescent="0.45">
      <c r="T17" s="5" t="s">
        <v>32</v>
      </c>
    </row>
    <row r="18" spans="20:20" x14ac:dyDescent="0.45">
      <c r="T18" s="5" t="s">
        <v>33</v>
      </c>
    </row>
    <row r="19" spans="20:20" x14ac:dyDescent="0.45">
      <c r="T19" s="5" t="s">
        <v>34</v>
      </c>
    </row>
    <row r="20" spans="20:20" x14ac:dyDescent="0.45">
      <c r="T20" s="5" t="s">
        <v>35</v>
      </c>
    </row>
    <row r="21" spans="20:20" x14ac:dyDescent="0.45">
      <c r="T21" s="5" t="s">
        <v>36</v>
      </c>
    </row>
    <row r="22" spans="20:20" x14ac:dyDescent="0.45">
      <c r="T22" s="5" t="s">
        <v>37</v>
      </c>
    </row>
    <row r="23" spans="20:20" x14ac:dyDescent="0.45">
      <c r="T23" s="5" t="s">
        <v>38</v>
      </c>
    </row>
    <row r="24" spans="20:20" x14ac:dyDescent="0.45">
      <c r="T24" s="5" t="s">
        <v>39</v>
      </c>
    </row>
    <row r="25" spans="20:20" x14ac:dyDescent="0.45">
      <c r="T25" s="5" t="s">
        <v>40</v>
      </c>
    </row>
    <row r="26" spans="20:20" x14ac:dyDescent="0.45">
      <c r="T26" s="5" t="s">
        <v>41</v>
      </c>
    </row>
    <row r="27" spans="20:20" x14ac:dyDescent="0.45">
      <c r="T27" s="5" t="s">
        <v>42</v>
      </c>
    </row>
    <row r="28" spans="20:20" x14ac:dyDescent="0.45">
      <c r="T28" s="5" t="s">
        <v>43</v>
      </c>
    </row>
    <row r="29" spans="20:20" x14ac:dyDescent="0.45">
      <c r="T29" s="5" t="s">
        <v>44</v>
      </c>
    </row>
    <row r="30" spans="20:20" x14ac:dyDescent="0.45">
      <c r="T30" s="5" t="s">
        <v>45</v>
      </c>
    </row>
    <row r="31" spans="20:20" x14ac:dyDescent="0.45">
      <c r="T31" s="5" t="s">
        <v>46</v>
      </c>
    </row>
    <row r="32" spans="20:20" x14ac:dyDescent="0.45">
      <c r="T32" s="5" t="s">
        <v>47</v>
      </c>
    </row>
    <row r="33" spans="20:20" x14ac:dyDescent="0.45">
      <c r="T33" s="5" t="s">
        <v>48</v>
      </c>
    </row>
    <row r="34" spans="20:20" x14ac:dyDescent="0.45">
      <c r="T34" s="5" t="s">
        <v>49</v>
      </c>
    </row>
    <row r="35" spans="20:20" x14ac:dyDescent="0.45">
      <c r="T35" s="5" t="s">
        <v>50</v>
      </c>
    </row>
    <row r="36" spans="20:20" x14ac:dyDescent="0.45">
      <c r="T36" s="5" t="s">
        <v>51</v>
      </c>
    </row>
  </sheetData>
  <mergeCells count="1">
    <mergeCell ref="M1:N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D600-88D2-45D1-9085-27CFDFAC69DB}">
  <dimension ref="A1:V36"/>
  <sheetViews>
    <sheetView topLeftCell="F1" zoomScale="136" zoomScaleNormal="120" workbookViewId="0">
      <selection activeCell="H1" sqref="H1"/>
    </sheetView>
  </sheetViews>
  <sheetFormatPr defaultColWidth="13" defaultRowHeight="19.2" x14ac:dyDescent="0.45"/>
  <cols>
    <col min="1" max="1" width="27.21875" style="1" customWidth="1"/>
    <col min="2" max="2" width="31.44140625" style="1" customWidth="1"/>
    <col min="3" max="3" width="15.88671875" style="1" customWidth="1"/>
    <col min="4" max="14" width="13" style="1"/>
    <col min="15" max="15" width="26.5546875" style="2" customWidth="1"/>
    <col min="16" max="16" width="19.21875" style="1" customWidth="1"/>
    <col min="17" max="21" width="13" style="1"/>
    <col min="22" max="22" width="13" style="5"/>
    <col min="23" max="16384" width="13" style="1"/>
  </cols>
  <sheetData>
    <row r="1" spans="1:22" x14ac:dyDescent="0.45">
      <c r="A1" s="22">
        <v>44187</v>
      </c>
      <c r="B1" s="23">
        <v>44187</v>
      </c>
      <c r="D1" s="1">
        <v>1</v>
      </c>
      <c r="E1" s="1">
        <v>1</v>
      </c>
      <c r="F1" s="1">
        <v>1</v>
      </c>
      <c r="H1" s="1">
        <v>1</v>
      </c>
      <c r="O1" s="24" t="s">
        <v>14</v>
      </c>
      <c r="P1" s="24"/>
      <c r="V1" s="5" t="s">
        <v>16</v>
      </c>
    </row>
    <row r="2" spans="1:22" x14ac:dyDescent="0.45">
      <c r="A2" s="22">
        <v>44188</v>
      </c>
      <c r="B2" s="23">
        <v>44187</v>
      </c>
      <c r="D2" s="1">
        <v>1</v>
      </c>
      <c r="E2" s="1">
        <v>2</v>
      </c>
      <c r="F2" s="1">
        <v>4</v>
      </c>
      <c r="H2" s="1">
        <v>2</v>
      </c>
      <c r="O2" s="3" t="s">
        <v>0</v>
      </c>
      <c r="P2" s="4" t="s">
        <v>1</v>
      </c>
      <c r="V2" s="5" t="s">
        <v>17</v>
      </c>
    </row>
    <row r="3" spans="1:22" x14ac:dyDescent="0.45">
      <c r="A3" s="22">
        <v>44189</v>
      </c>
      <c r="B3" s="23">
        <v>44187</v>
      </c>
      <c r="D3" s="1">
        <v>1</v>
      </c>
      <c r="E3" s="1">
        <v>3</v>
      </c>
      <c r="F3" s="1">
        <v>7</v>
      </c>
      <c r="H3" s="1">
        <v>4</v>
      </c>
      <c r="O3" s="3" t="s">
        <v>2</v>
      </c>
      <c r="P3" s="4" t="s">
        <v>3</v>
      </c>
      <c r="V3" s="5" t="s">
        <v>18</v>
      </c>
    </row>
    <row r="4" spans="1:22" x14ac:dyDescent="0.45">
      <c r="A4" s="22">
        <v>44190</v>
      </c>
      <c r="B4" s="23">
        <v>44187</v>
      </c>
      <c r="D4" s="1">
        <v>1</v>
      </c>
      <c r="E4" s="1">
        <v>4</v>
      </c>
      <c r="F4" s="1">
        <v>10</v>
      </c>
      <c r="H4" s="1">
        <v>8</v>
      </c>
      <c r="O4" s="3" t="s">
        <v>4</v>
      </c>
      <c r="P4" s="4" t="s">
        <v>5</v>
      </c>
      <c r="V4" s="5" t="s">
        <v>19</v>
      </c>
    </row>
    <row r="5" spans="1:22" x14ac:dyDescent="0.45">
      <c r="A5" s="22">
        <v>44191</v>
      </c>
      <c r="B5" s="23">
        <v>44187</v>
      </c>
      <c r="D5" s="1">
        <v>1</v>
      </c>
      <c r="E5" s="1">
        <v>5</v>
      </c>
      <c r="F5" s="1">
        <v>13</v>
      </c>
      <c r="H5" s="1">
        <v>16</v>
      </c>
      <c r="O5" s="3" t="s">
        <v>7</v>
      </c>
      <c r="P5" s="4" t="s">
        <v>6</v>
      </c>
      <c r="V5" s="5" t="s">
        <v>20</v>
      </c>
    </row>
    <row r="6" spans="1:22" x14ac:dyDescent="0.45">
      <c r="A6" s="22">
        <v>44192</v>
      </c>
      <c r="B6" s="23">
        <v>44187</v>
      </c>
      <c r="D6" s="1">
        <v>1</v>
      </c>
      <c r="E6" s="1">
        <v>6</v>
      </c>
      <c r="F6" s="1">
        <v>16</v>
      </c>
      <c r="H6" s="1">
        <v>32</v>
      </c>
      <c r="O6" s="3" t="s">
        <v>8</v>
      </c>
      <c r="P6" s="4" t="s">
        <v>9</v>
      </c>
      <c r="V6" s="5" t="s">
        <v>21</v>
      </c>
    </row>
    <row r="7" spans="1:22" x14ac:dyDescent="0.45">
      <c r="A7" s="22">
        <v>44193</v>
      </c>
      <c r="B7" s="23">
        <v>44187</v>
      </c>
      <c r="D7" s="1">
        <v>1</v>
      </c>
      <c r="E7" s="1">
        <v>7</v>
      </c>
      <c r="F7" s="1">
        <v>19</v>
      </c>
      <c r="H7" s="1">
        <v>64</v>
      </c>
      <c r="O7" s="3" t="s">
        <v>10</v>
      </c>
      <c r="P7" s="4" t="s">
        <v>11</v>
      </c>
      <c r="V7" s="5" t="s">
        <v>22</v>
      </c>
    </row>
    <row r="8" spans="1:22" x14ac:dyDescent="0.45">
      <c r="A8" s="22">
        <v>44194</v>
      </c>
      <c r="B8" s="23">
        <v>44187</v>
      </c>
      <c r="D8" s="1">
        <v>1</v>
      </c>
      <c r="E8" s="1">
        <v>8</v>
      </c>
      <c r="F8" s="1">
        <v>22</v>
      </c>
      <c r="H8" s="1">
        <v>128</v>
      </c>
      <c r="O8" s="3" t="s">
        <v>12</v>
      </c>
      <c r="P8" s="4" t="s">
        <v>13</v>
      </c>
      <c r="V8" s="5" t="s">
        <v>23</v>
      </c>
    </row>
    <row r="9" spans="1:22" x14ac:dyDescent="0.45">
      <c r="A9" s="22">
        <v>44195</v>
      </c>
      <c r="B9" s="23">
        <v>44187</v>
      </c>
      <c r="D9" s="1">
        <v>1</v>
      </c>
      <c r="E9" s="1">
        <v>9</v>
      </c>
      <c r="F9" s="1">
        <v>25</v>
      </c>
      <c r="H9" s="1">
        <v>256</v>
      </c>
      <c r="V9" s="5" t="s">
        <v>24</v>
      </c>
    </row>
    <row r="10" spans="1:22" x14ac:dyDescent="0.45">
      <c r="A10" s="22">
        <v>44196</v>
      </c>
      <c r="B10" s="23">
        <v>44187</v>
      </c>
      <c r="V10" s="5" t="s">
        <v>25</v>
      </c>
    </row>
    <row r="11" spans="1:22" x14ac:dyDescent="0.45">
      <c r="A11" s="22">
        <v>44197</v>
      </c>
      <c r="B11" s="23">
        <v>44187</v>
      </c>
      <c r="V11" s="5" t="s">
        <v>26</v>
      </c>
    </row>
    <row r="12" spans="1:22" x14ac:dyDescent="0.45">
      <c r="B12" s="23">
        <v>44187</v>
      </c>
      <c r="V12" s="5" t="s">
        <v>27</v>
      </c>
    </row>
    <row r="13" spans="1:22" x14ac:dyDescent="0.45">
      <c r="V13" s="5" t="s">
        <v>28</v>
      </c>
    </row>
    <row r="14" spans="1:22" x14ac:dyDescent="0.45">
      <c r="V14" s="5" t="s">
        <v>29</v>
      </c>
    </row>
    <row r="15" spans="1:22" x14ac:dyDescent="0.45">
      <c r="V15" s="5" t="s">
        <v>30</v>
      </c>
    </row>
    <row r="16" spans="1:22" x14ac:dyDescent="0.45">
      <c r="V16" s="5" t="s">
        <v>31</v>
      </c>
    </row>
    <row r="17" spans="22:22" x14ac:dyDescent="0.45">
      <c r="V17" s="5" t="s">
        <v>32</v>
      </c>
    </row>
    <row r="18" spans="22:22" x14ac:dyDescent="0.45">
      <c r="V18" s="5" t="s">
        <v>33</v>
      </c>
    </row>
    <row r="19" spans="22:22" x14ac:dyDescent="0.45">
      <c r="V19" s="5" t="s">
        <v>34</v>
      </c>
    </row>
    <row r="20" spans="22:22" x14ac:dyDescent="0.45">
      <c r="V20" s="5" t="s">
        <v>35</v>
      </c>
    </row>
    <row r="21" spans="22:22" x14ac:dyDescent="0.45">
      <c r="V21" s="5" t="s">
        <v>36</v>
      </c>
    </row>
    <row r="22" spans="22:22" x14ac:dyDescent="0.45">
      <c r="V22" s="5" t="s">
        <v>37</v>
      </c>
    </row>
    <row r="23" spans="22:22" x14ac:dyDescent="0.45">
      <c r="V23" s="5" t="s">
        <v>38</v>
      </c>
    </row>
    <row r="24" spans="22:22" x14ac:dyDescent="0.45">
      <c r="V24" s="5" t="s">
        <v>39</v>
      </c>
    </row>
    <row r="25" spans="22:22" x14ac:dyDescent="0.45">
      <c r="V25" s="5" t="s">
        <v>40</v>
      </c>
    </row>
    <row r="26" spans="22:22" x14ac:dyDescent="0.45">
      <c r="V26" s="5" t="s">
        <v>41</v>
      </c>
    </row>
    <row r="27" spans="22:22" x14ac:dyDescent="0.45">
      <c r="V27" s="5" t="s">
        <v>42</v>
      </c>
    </row>
    <row r="28" spans="22:22" x14ac:dyDescent="0.45">
      <c r="V28" s="5" t="s">
        <v>43</v>
      </c>
    </row>
    <row r="29" spans="22:22" x14ac:dyDescent="0.45">
      <c r="V29" s="5" t="s">
        <v>44</v>
      </c>
    </row>
    <row r="30" spans="22:22" x14ac:dyDescent="0.45">
      <c r="V30" s="5" t="s">
        <v>45</v>
      </c>
    </row>
    <row r="31" spans="22:22" x14ac:dyDescent="0.45">
      <c r="V31" s="5" t="s">
        <v>46</v>
      </c>
    </row>
    <row r="32" spans="22:22" x14ac:dyDescent="0.45">
      <c r="V32" s="5" t="s">
        <v>47</v>
      </c>
    </row>
    <row r="33" spans="22:22" x14ac:dyDescent="0.45">
      <c r="V33" s="5" t="s">
        <v>48</v>
      </c>
    </row>
    <row r="34" spans="22:22" x14ac:dyDescent="0.45">
      <c r="V34" s="5" t="s">
        <v>49</v>
      </c>
    </row>
    <row r="35" spans="22:22" x14ac:dyDescent="0.45">
      <c r="V35" s="5" t="s">
        <v>50</v>
      </c>
    </row>
    <row r="36" spans="22:22" x14ac:dyDescent="0.45">
      <c r="V36" s="5" t="s">
        <v>51</v>
      </c>
    </row>
  </sheetData>
  <mergeCells count="1">
    <mergeCell ref="O1:P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D9DD-2253-4C44-B8C5-F9B5F45353B9}">
  <dimension ref="A1:I37"/>
  <sheetViews>
    <sheetView topLeftCell="C22" zoomScale="120" zoomScaleNormal="120" workbookViewId="0">
      <selection activeCell="D30" sqref="D30"/>
    </sheetView>
  </sheetViews>
  <sheetFormatPr defaultColWidth="24.77734375" defaultRowHeight="19.2" x14ac:dyDescent="0.45"/>
  <cols>
    <col min="1" max="7" width="22" style="1" customWidth="1"/>
    <col min="8" max="16384" width="24.77734375" style="1"/>
  </cols>
  <sheetData>
    <row r="1" spans="1:9" x14ac:dyDescent="0.45">
      <c r="A1" s="1" t="s">
        <v>107</v>
      </c>
      <c r="B1" s="1" t="s">
        <v>98</v>
      </c>
      <c r="C1" s="1" t="s">
        <v>119</v>
      </c>
      <c r="D1" s="1" t="s">
        <v>126</v>
      </c>
      <c r="E1" s="1" t="s">
        <v>41</v>
      </c>
      <c r="F1" s="1" t="s">
        <v>140</v>
      </c>
      <c r="G1" s="1" t="s">
        <v>152</v>
      </c>
      <c r="I1" s="1" t="s">
        <v>15</v>
      </c>
    </row>
    <row r="2" spans="1:9" x14ac:dyDescent="0.45">
      <c r="A2" s="1" t="s">
        <v>108</v>
      </c>
      <c r="B2" s="1" t="s">
        <v>99</v>
      </c>
      <c r="C2" s="1" t="s">
        <v>120</v>
      </c>
      <c r="D2" s="1" t="s">
        <v>129</v>
      </c>
      <c r="E2" s="1" t="s">
        <v>133</v>
      </c>
      <c r="F2" s="1" t="s">
        <v>141</v>
      </c>
      <c r="G2" s="1" t="s">
        <v>153</v>
      </c>
      <c r="I2" s="1" t="s">
        <v>16</v>
      </c>
    </row>
    <row r="3" spans="1:9" x14ac:dyDescent="0.45">
      <c r="A3" s="1" t="s">
        <v>109</v>
      </c>
      <c r="B3" s="1" t="s">
        <v>100</v>
      </c>
      <c r="C3" s="1" t="s">
        <v>121</v>
      </c>
      <c r="D3" s="1" t="s">
        <v>130</v>
      </c>
      <c r="E3" s="1" t="s">
        <v>134</v>
      </c>
      <c r="F3" s="1" t="s">
        <v>142</v>
      </c>
      <c r="G3" s="1" t="s">
        <v>154</v>
      </c>
      <c r="I3" s="1" t="s">
        <v>17</v>
      </c>
    </row>
    <row r="4" spans="1:9" x14ac:dyDescent="0.45">
      <c r="A4" s="1" t="s">
        <v>71</v>
      </c>
      <c r="B4" s="1" t="s">
        <v>101</v>
      </c>
      <c r="C4" s="1" t="s">
        <v>122</v>
      </c>
      <c r="D4" s="1" t="s">
        <v>131</v>
      </c>
      <c r="E4" s="1" t="s">
        <v>135</v>
      </c>
      <c r="F4" s="1" t="s">
        <v>143</v>
      </c>
      <c r="G4" s="1" t="s">
        <v>155</v>
      </c>
      <c r="I4" s="1" t="s">
        <v>18</v>
      </c>
    </row>
    <row r="5" spans="1:9" x14ac:dyDescent="0.45">
      <c r="A5" s="1" t="s">
        <v>68</v>
      </c>
      <c r="B5" s="1" t="s">
        <v>68</v>
      </c>
      <c r="C5" s="1" t="s">
        <v>123</v>
      </c>
      <c r="D5" s="1" t="s">
        <v>127</v>
      </c>
      <c r="E5" s="1" t="s">
        <v>136</v>
      </c>
      <c r="F5" s="1" t="s">
        <v>144</v>
      </c>
      <c r="G5" s="1" t="s">
        <v>156</v>
      </c>
      <c r="I5" s="1" t="s">
        <v>19</v>
      </c>
    </row>
    <row r="6" spans="1:9" x14ac:dyDescent="0.45">
      <c r="A6" s="1" t="s">
        <v>65</v>
      </c>
      <c r="B6" s="1" t="s">
        <v>102</v>
      </c>
      <c r="C6" s="1" t="s">
        <v>124</v>
      </c>
      <c r="D6" s="1" t="s">
        <v>132</v>
      </c>
      <c r="E6" s="1" t="s">
        <v>137</v>
      </c>
      <c r="F6" s="1" t="s">
        <v>145</v>
      </c>
      <c r="G6" s="1" t="s">
        <v>157</v>
      </c>
      <c r="I6" s="1" t="s">
        <v>20</v>
      </c>
    </row>
    <row r="7" spans="1:9" x14ac:dyDescent="0.45">
      <c r="A7" s="1" t="s">
        <v>74</v>
      </c>
      <c r="B7" s="1" t="s">
        <v>103</v>
      </c>
      <c r="C7" s="1" t="s">
        <v>125</v>
      </c>
      <c r="D7" s="1" t="s">
        <v>128</v>
      </c>
      <c r="E7" s="1" t="s">
        <v>138</v>
      </c>
      <c r="F7" s="1" t="s">
        <v>146</v>
      </c>
      <c r="G7" s="1" t="s">
        <v>158</v>
      </c>
      <c r="I7" s="1" t="s">
        <v>21</v>
      </c>
    </row>
    <row r="8" spans="1:9" x14ac:dyDescent="0.45">
      <c r="A8" s="1" t="s">
        <v>110</v>
      </c>
      <c r="B8" s="1" t="s">
        <v>104</v>
      </c>
      <c r="C8" s="1" t="s">
        <v>119</v>
      </c>
      <c r="D8" s="1" t="s">
        <v>126</v>
      </c>
      <c r="E8" s="1" t="s">
        <v>36</v>
      </c>
      <c r="F8" s="1" t="s">
        <v>147</v>
      </c>
      <c r="G8" s="1" t="s">
        <v>159</v>
      </c>
      <c r="I8" s="1" t="s">
        <v>22</v>
      </c>
    </row>
    <row r="9" spans="1:9" x14ac:dyDescent="0.45">
      <c r="A9" s="1" t="s">
        <v>111</v>
      </c>
      <c r="B9" s="1" t="s">
        <v>115</v>
      </c>
      <c r="C9" s="1" t="s">
        <v>120</v>
      </c>
      <c r="D9" s="1" t="s">
        <v>129</v>
      </c>
      <c r="E9" s="1" t="s">
        <v>139</v>
      </c>
      <c r="F9" s="1" t="s">
        <v>148</v>
      </c>
      <c r="G9" s="1" t="s">
        <v>152</v>
      </c>
      <c r="I9" s="1" t="s">
        <v>23</v>
      </c>
    </row>
    <row r="10" spans="1:9" x14ac:dyDescent="0.45">
      <c r="A10" s="1" t="s">
        <v>112</v>
      </c>
      <c r="B10" s="1" t="s">
        <v>116</v>
      </c>
      <c r="C10" s="1" t="s">
        <v>121</v>
      </c>
      <c r="D10" s="1" t="s">
        <v>130</v>
      </c>
      <c r="E10" s="1" t="s">
        <v>20</v>
      </c>
      <c r="F10" s="1" t="s">
        <v>149</v>
      </c>
      <c r="G10" s="1" t="s">
        <v>153</v>
      </c>
      <c r="I10" s="1" t="s">
        <v>24</v>
      </c>
    </row>
    <row r="11" spans="1:9" x14ac:dyDescent="0.45">
      <c r="A11" s="1" t="s">
        <v>113</v>
      </c>
      <c r="B11" s="1" t="s">
        <v>117</v>
      </c>
      <c r="C11" s="1" t="s">
        <v>122</v>
      </c>
      <c r="D11" s="1" t="s">
        <v>131</v>
      </c>
      <c r="E11" s="1" t="s">
        <v>38</v>
      </c>
      <c r="F11" s="1" t="s">
        <v>150</v>
      </c>
      <c r="I11" s="1" t="s">
        <v>25</v>
      </c>
    </row>
    <row r="12" spans="1:9" x14ac:dyDescent="0.45">
      <c r="A12" s="1" t="s">
        <v>114</v>
      </c>
      <c r="B12" s="1" t="s">
        <v>118</v>
      </c>
      <c r="C12" s="1" t="s">
        <v>123</v>
      </c>
      <c r="D12" s="1" t="s">
        <v>127</v>
      </c>
      <c r="E12" s="1" t="s">
        <v>19</v>
      </c>
      <c r="F12" s="1" t="s">
        <v>151</v>
      </c>
      <c r="I12" s="1" t="s">
        <v>26</v>
      </c>
    </row>
    <row r="13" spans="1:9" x14ac:dyDescent="0.45">
      <c r="I13" s="1" t="s">
        <v>27</v>
      </c>
    </row>
    <row r="14" spans="1:9" x14ac:dyDescent="0.45">
      <c r="I14" s="1" t="s">
        <v>28</v>
      </c>
    </row>
    <row r="15" spans="1:9" x14ac:dyDescent="0.45">
      <c r="I15" s="1" t="s">
        <v>29</v>
      </c>
    </row>
    <row r="16" spans="1:9" x14ac:dyDescent="0.45">
      <c r="I16" s="1" t="s">
        <v>30</v>
      </c>
    </row>
    <row r="17" spans="6:9" x14ac:dyDescent="0.45">
      <c r="I17" s="1" t="s">
        <v>31</v>
      </c>
    </row>
    <row r="18" spans="6:9" x14ac:dyDescent="0.45">
      <c r="I18" s="1" t="s">
        <v>32</v>
      </c>
    </row>
    <row r="19" spans="6:9" x14ac:dyDescent="0.45">
      <c r="I19" s="1" t="s">
        <v>33</v>
      </c>
    </row>
    <row r="20" spans="6:9" x14ac:dyDescent="0.45">
      <c r="I20" s="1" t="s">
        <v>34</v>
      </c>
    </row>
    <row r="21" spans="6:9" x14ac:dyDescent="0.45">
      <c r="I21" s="1" t="s">
        <v>35</v>
      </c>
    </row>
    <row r="22" spans="6:9" x14ac:dyDescent="0.45">
      <c r="F22" s="1" t="s">
        <v>45</v>
      </c>
      <c r="I22" s="1" t="s">
        <v>36</v>
      </c>
    </row>
    <row r="23" spans="6:9" x14ac:dyDescent="0.45">
      <c r="F23" s="1" t="s">
        <v>46</v>
      </c>
      <c r="I23" s="1" t="s">
        <v>37</v>
      </c>
    </row>
    <row r="24" spans="6:9" x14ac:dyDescent="0.45">
      <c r="F24" s="1" t="s">
        <v>47</v>
      </c>
      <c r="I24" s="1" t="s">
        <v>38</v>
      </c>
    </row>
    <row r="25" spans="6:9" x14ac:dyDescent="0.45">
      <c r="F25" s="1" t="s">
        <v>48</v>
      </c>
      <c r="I25" s="1" t="s">
        <v>39</v>
      </c>
    </row>
    <row r="26" spans="6:9" x14ac:dyDescent="0.45">
      <c r="F26" s="1" t="s">
        <v>49</v>
      </c>
      <c r="I26" s="1" t="s">
        <v>40</v>
      </c>
    </row>
    <row r="27" spans="6:9" x14ac:dyDescent="0.45">
      <c r="F27" s="1" t="s">
        <v>50</v>
      </c>
      <c r="I27" s="1" t="s">
        <v>41</v>
      </c>
    </row>
    <row r="28" spans="6:9" x14ac:dyDescent="0.45">
      <c r="F28" s="1" t="s">
        <v>51</v>
      </c>
      <c r="I28" s="1" t="s">
        <v>42</v>
      </c>
    </row>
    <row r="29" spans="6:9" x14ac:dyDescent="0.45">
      <c r="F29" s="1" t="s">
        <v>16</v>
      </c>
      <c r="I29" s="1" t="s">
        <v>43</v>
      </c>
    </row>
    <row r="30" spans="6:9" x14ac:dyDescent="0.45">
      <c r="F30" s="1" t="s">
        <v>17</v>
      </c>
      <c r="I30" s="1" t="s">
        <v>44</v>
      </c>
    </row>
    <row r="31" spans="6:9" x14ac:dyDescent="0.45">
      <c r="F31" s="1" t="s">
        <v>18</v>
      </c>
      <c r="I31" s="1" t="s">
        <v>45</v>
      </c>
    </row>
    <row r="32" spans="6:9" x14ac:dyDescent="0.45">
      <c r="F32" s="1" t="s">
        <v>19</v>
      </c>
      <c r="I32" s="1" t="s">
        <v>46</v>
      </c>
    </row>
    <row r="33" spans="6:9" x14ac:dyDescent="0.45">
      <c r="F33" s="1" t="s">
        <v>20</v>
      </c>
      <c r="I33" s="1" t="s">
        <v>47</v>
      </c>
    </row>
    <row r="34" spans="6:9" x14ac:dyDescent="0.45">
      <c r="F34" s="1" t="s">
        <v>21</v>
      </c>
      <c r="I34" s="1" t="s">
        <v>48</v>
      </c>
    </row>
    <row r="35" spans="6:9" x14ac:dyDescent="0.45">
      <c r="F35" s="1" t="s">
        <v>22</v>
      </c>
      <c r="I35" s="1" t="s">
        <v>49</v>
      </c>
    </row>
    <row r="36" spans="6:9" x14ac:dyDescent="0.45">
      <c r="I36" s="1" t="s">
        <v>50</v>
      </c>
    </row>
    <row r="37" spans="6:9" x14ac:dyDescent="0.45">
      <c r="I37" s="1" t="s">
        <v>51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89A0-07A1-4D78-81E7-FC6C93E12000}">
  <dimension ref="A1:E12"/>
  <sheetViews>
    <sheetView showGridLines="0" zoomScale="120" zoomScaleNormal="120" workbookViewId="0">
      <selection activeCell="E15" sqref="E15"/>
    </sheetView>
  </sheetViews>
  <sheetFormatPr defaultColWidth="24.77734375" defaultRowHeight="19.2" x14ac:dyDescent="0.45"/>
  <cols>
    <col min="1" max="4" width="22" style="6" customWidth="1"/>
    <col min="5" max="5" width="22" style="1" customWidth="1"/>
    <col min="6" max="16384" width="24.77734375" style="1"/>
  </cols>
  <sheetData>
    <row r="1" spans="1:5" x14ac:dyDescent="0.45">
      <c r="A1" s="8" t="s">
        <v>53</v>
      </c>
      <c r="B1" s="8" t="s">
        <v>52</v>
      </c>
      <c r="C1" s="8" t="s">
        <v>54</v>
      </c>
      <c r="D1" s="8" t="s">
        <v>55</v>
      </c>
      <c r="E1" s="8" t="s">
        <v>56</v>
      </c>
    </row>
    <row r="2" spans="1:5" x14ac:dyDescent="0.45">
      <c r="A2" s="7">
        <v>55</v>
      </c>
      <c r="B2" s="7">
        <v>10</v>
      </c>
      <c r="C2" s="7">
        <v>10</v>
      </c>
      <c r="D2" s="7">
        <v>10</v>
      </c>
      <c r="E2" s="7">
        <v>10</v>
      </c>
    </row>
    <row r="3" spans="1:5" x14ac:dyDescent="0.45">
      <c r="A3" s="7">
        <v>20</v>
      </c>
      <c r="B3" s="7">
        <v>20</v>
      </c>
      <c r="C3" s="7">
        <v>20</v>
      </c>
      <c r="D3" s="7">
        <v>20</v>
      </c>
      <c r="E3" s="7">
        <v>20</v>
      </c>
    </row>
    <row r="4" spans="1:5" x14ac:dyDescent="0.45">
      <c r="A4" s="7">
        <v>30</v>
      </c>
      <c r="B4" s="7">
        <v>30</v>
      </c>
      <c r="C4" s="7">
        <v>30</v>
      </c>
      <c r="D4" s="7">
        <v>30</v>
      </c>
      <c r="E4" s="7">
        <v>30</v>
      </c>
    </row>
    <row r="5" spans="1:5" x14ac:dyDescent="0.45">
      <c r="A5" s="7">
        <v>40</v>
      </c>
      <c r="B5" s="7">
        <v>40</v>
      </c>
      <c r="C5" s="7">
        <v>40</v>
      </c>
      <c r="D5" s="7">
        <v>40</v>
      </c>
      <c r="E5" s="7">
        <v>40</v>
      </c>
    </row>
    <row r="6" spans="1:5" x14ac:dyDescent="0.45">
      <c r="A6" s="7">
        <v>50</v>
      </c>
      <c r="B6" s="7">
        <v>50</v>
      </c>
      <c r="C6" s="7">
        <v>50</v>
      </c>
      <c r="D6" s="7">
        <v>50</v>
      </c>
      <c r="E6" s="7">
        <v>50</v>
      </c>
    </row>
    <row r="7" spans="1:5" x14ac:dyDescent="0.45">
      <c r="A7" s="7">
        <v>60</v>
      </c>
      <c r="B7" s="7">
        <v>60</v>
      </c>
      <c r="C7" s="7">
        <v>60</v>
      </c>
      <c r="D7" s="7">
        <v>60</v>
      </c>
      <c r="E7" s="7">
        <v>60</v>
      </c>
    </row>
    <row r="8" spans="1:5" x14ac:dyDescent="0.45">
      <c r="A8" s="7">
        <v>70</v>
      </c>
      <c r="B8" s="7">
        <v>70</v>
      </c>
      <c r="C8" s="7">
        <v>70</v>
      </c>
      <c r="D8" s="7">
        <v>70</v>
      </c>
      <c r="E8" s="7">
        <v>70</v>
      </c>
    </row>
    <row r="9" spans="1:5" x14ac:dyDescent="0.45">
      <c r="A9" s="7">
        <v>80</v>
      </c>
      <c r="B9" s="7">
        <v>80</v>
      </c>
      <c r="C9" s="7">
        <v>80</v>
      </c>
      <c r="D9" s="7">
        <v>80</v>
      </c>
      <c r="E9" s="7">
        <v>80</v>
      </c>
    </row>
    <row r="10" spans="1:5" x14ac:dyDescent="0.45">
      <c r="A10" s="7">
        <v>90</v>
      </c>
      <c r="B10" s="7">
        <v>90</v>
      </c>
      <c r="C10" s="7">
        <v>90</v>
      </c>
      <c r="D10" s="7">
        <v>90</v>
      </c>
      <c r="E10" s="7">
        <v>90</v>
      </c>
    </row>
    <row r="11" spans="1:5" x14ac:dyDescent="0.45">
      <c r="A11" s="7">
        <v>100</v>
      </c>
      <c r="B11" s="7">
        <v>100</v>
      </c>
      <c r="C11" s="7">
        <v>100</v>
      </c>
      <c r="D11" s="7">
        <v>100</v>
      </c>
      <c r="E11" s="7">
        <v>100</v>
      </c>
    </row>
    <row r="12" spans="1:5" x14ac:dyDescent="0.45">
      <c r="A12" s="7">
        <f>SUM(A2:A11)</f>
        <v>595</v>
      </c>
      <c r="B12" s="7">
        <f>AVERAGE(B2:B11)</f>
        <v>55</v>
      </c>
      <c r="C12" s="7">
        <f>MIN(C2:C11)</f>
        <v>10</v>
      </c>
      <c r="D12" s="7">
        <f>MAX(D2:D11)</f>
        <v>100</v>
      </c>
      <c r="E12" s="4">
        <f>COUNT(E2:E11)</f>
        <v>10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A280-C9DA-4FD0-994B-28A7C306071E}">
  <dimension ref="A1:I11"/>
  <sheetViews>
    <sheetView showGridLines="0" zoomScale="120" zoomScaleNormal="120" workbookViewId="0">
      <selection activeCell="B2" sqref="B2:C11"/>
    </sheetView>
  </sheetViews>
  <sheetFormatPr defaultColWidth="24.77734375" defaultRowHeight="19.2" x14ac:dyDescent="0.45"/>
  <cols>
    <col min="1" max="1" width="14.21875" style="6" customWidth="1"/>
    <col min="2" max="2" width="19.5546875" style="6" customWidth="1"/>
    <col min="3" max="3" width="20.6640625" style="6" bestFit="1" customWidth="1"/>
    <col min="4" max="4" width="12.109375" style="6" customWidth="1"/>
    <col min="5" max="7" width="12.109375" style="1" customWidth="1"/>
    <col min="8" max="16384" width="24.77734375" style="1"/>
  </cols>
  <sheetData>
    <row r="1" spans="1:9" ht="44.4" customHeight="1" x14ac:dyDescent="0.45">
      <c r="A1" s="9" t="s">
        <v>57</v>
      </c>
      <c r="B1" s="9" t="s">
        <v>58</v>
      </c>
      <c r="C1" s="9" t="s">
        <v>59</v>
      </c>
      <c r="D1" s="9" t="s">
        <v>60</v>
      </c>
      <c r="E1" s="9" t="s">
        <v>61</v>
      </c>
      <c r="F1" s="9" t="s">
        <v>62</v>
      </c>
      <c r="I1"/>
    </row>
    <row r="2" spans="1:9" x14ac:dyDescent="0.45">
      <c r="A2" s="10">
        <v>43761</v>
      </c>
      <c r="B2" s="16" t="s">
        <v>63</v>
      </c>
      <c r="C2" s="16" t="s">
        <v>64</v>
      </c>
      <c r="D2" s="12" t="s">
        <v>65</v>
      </c>
      <c r="E2" s="12">
        <v>259</v>
      </c>
      <c r="F2" s="12">
        <v>748</v>
      </c>
    </row>
    <row r="3" spans="1:9" ht="23.55" customHeight="1" x14ac:dyDescent="0.45">
      <c r="A3" s="10">
        <v>43738</v>
      </c>
      <c r="B3" s="16" t="s">
        <v>66</v>
      </c>
      <c r="C3" s="16" t="s">
        <v>67</v>
      </c>
      <c r="D3" s="12" t="s">
        <v>68</v>
      </c>
      <c r="E3" s="12">
        <v>807</v>
      </c>
      <c r="F3" s="12">
        <v>439</v>
      </c>
      <c r="H3"/>
    </row>
    <row r="4" spans="1:9" x14ac:dyDescent="0.45">
      <c r="A4" s="10">
        <v>43571</v>
      </c>
      <c r="B4" s="16" t="s">
        <v>69</v>
      </c>
      <c r="C4" s="16" t="s">
        <v>70</v>
      </c>
      <c r="D4" s="12" t="s">
        <v>71</v>
      </c>
      <c r="E4" s="12">
        <v>1345</v>
      </c>
      <c r="F4" s="12">
        <v>714</v>
      </c>
    </row>
    <row r="5" spans="1:9" x14ac:dyDescent="0.45">
      <c r="A5" s="10">
        <v>43851</v>
      </c>
      <c r="B5" s="16" t="s">
        <v>72</v>
      </c>
      <c r="C5" s="16" t="s">
        <v>73</v>
      </c>
      <c r="D5" s="12" t="s">
        <v>74</v>
      </c>
      <c r="E5" s="12">
        <v>1403</v>
      </c>
      <c r="F5" s="12">
        <v>1000</v>
      </c>
    </row>
    <row r="6" spans="1:9" x14ac:dyDescent="0.45">
      <c r="A6" s="10">
        <v>43902</v>
      </c>
      <c r="B6" s="16" t="s">
        <v>63</v>
      </c>
      <c r="C6" s="16" t="s">
        <v>75</v>
      </c>
      <c r="D6" s="12" t="s">
        <v>74</v>
      </c>
      <c r="E6" s="12">
        <v>1429</v>
      </c>
      <c r="F6" s="12">
        <v>374</v>
      </c>
    </row>
    <row r="7" spans="1:9" x14ac:dyDescent="0.45">
      <c r="A7" s="10">
        <v>44171</v>
      </c>
      <c r="B7" s="16" t="s">
        <v>66</v>
      </c>
      <c r="C7" s="16" t="s">
        <v>76</v>
      </c>
      <c r="D7" s="12" t="s">
        <v>68</v>
      </c>
      <c r="E7" s="12">
        <v>1618</v>
      </c>
      <c r="F7" s="12">
        <v>337</v>
      </c>
    </row>
    <row r="8" spans="1:9" x14ac:dyDescent="0.45">
      <c r="A8" s="10">
        <v>44057</v>
      </c>
      <c r="B8" s="16" t="s">
        <v>69</v>
      </c>
      <c r="C8" s="16" t="s">
        <v>77</v>
      </c>
      <c r="D8" s="12" t="s">
        <v>65</v>
      </c>
      <c r="E8" s="12">
        <v>1650</v>
      </c>
      <c r="F8" s="12">
        <v>639</v>
      </c>
    </row>
    <row r="9" spans="1:9" x14ac:dyDescent="0.45">
      <c r="A9" s="10">
        <v>44059</v>
      </c>
      <c r="B9" s="16" t="s">
        <v>72</v>
      </c>
      <c r="C9" s="16" t="s">
        <v>78</v>
      </c>
      <c r="D9" s="12" t="s">
        <v>65</v>
      </c>
      <c r="E9" s="12">
        <v>1745</v>
      </c>
      <c r="F9" s="12">
        <v>936</v>
      </c>
    </row>
    <row r="10" spans="1:9" x14ac:dyDescent="0.45">
      <c r="A10" s="10">
        <v>43653</v>
      </c>
      <c r="B10" s="16" t="s">
        <v>63</v>
      </c>
      <c r="C10" s="16" t="s">
        <v>79</v>
      </c>
      <c r="D10" s="12" t="s">
        <v>71</v>
      </c>
      <c r="E10" s="12">
        <v>2227</v>
      </c>
      <c r="F10" s="12">
        <v>711</v>
      </c>
    </row>
    <row r="11" spans="1:9" x14ac:dyDescent="0.45">
      <c r="A11" s="10">
        <v>43963</v>
      </c>
      <c r="B11" s="16" t="s">
        <v>66</v>
      </c>
      <c r="C11" s="16" t="s">
        <v>80</v>
      </c>
      <c r="D11" s="12" t="s">
        <v>68</v>
      </c>
      <c r="E11" s="12">
        <v>2436</v>
      </c>
      <c r="F11" s="12">
        <v>565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F80F-D2C9-47B4-8545-B7BB6618CA97}">
  <dimension ref="A1:M11"/>
  <sheetViews>
    <sheetView showGridLines="0" zoomScale="130" zoomScaleNormal="130" workbookViewId="0">
      <selection activeCell="C5" sqref="C5"/>
    </sheetView>
  </sheetViews>
  <sheetFormatPr defaultColWidth="17.5546875" defaultRowHeight="19.2" x14ac:dyDescent="0.45"/>
  <cols>
    <col min="1" max="1" width="15.21875" style="1" customWidth="1"/>
    <col min="2" max="2" width="22.77734375" style="1" bestFit="1" customWidth="1"/>
    <col min="3" max="16384" width="17.5546875" style="1"/>
  </cols>
  <sheetData>
    <row r="1" spans="1:13" x14ac:dyDescent="0.45">
      <c r="A1" s="13" t="s">
        <v>81</v>
      </c>
      <c r="B1" s="14" t="s">
        <v>59</v>
      </c>
      <c r="C1" s="14" t="s">
        <v>60</v>
      </c>
      <c r="D1" s="14" t="s">
        <v>61</v>
      </c>
      <c r="E1" s="14" t="s">
        <v>62</v>
      </c>
      <c r="K1" s="4" t="s">
        <v>86</v>
      </c>
      <c r="L1" s="4" t="s">
        <v>14</v>
      </c>
      <c r="M1" s="4"/>
    </row>
    <row r="2" spans="1:13" x14ac:dyDescent="0.45">
      <c r="A2" s="11" t="s">
        <v>135</v>
      </c>
      <c r="B2" s="4" t="s">
        <v>64</v>
      </c>
      <c r="C2" s="27" t="s">
        <v>102</v>
      </c>
      <c r="D2" s="12">
        <v>259</v>
      </c>
      <c r="E2" s="12">
        <v>782</v>
      </c>
      <c r="K2" s="4" t="s">
        <v>91</v>
      </c>
      <c r="L2" s="4" t="s">
        <v>94</v>
      </c>
      <c r="M2" s="21" t="s">
        <v>95</v>
      </c>
    </row>
    <row r="3" spans="1:13" x14ac:dyDescent="0.45">
      <c r="A3" s="26" t="s">
        <v>160</v>
      </c>
      <c r="B3" s="4" t="s">
        <v>67</v>
      </c>
      <c r="C3" s="12" t="s">
        <v>68</v>
      </c>
      <c r="D3" s="12">
        <v>807</v>
      </c>
      <c r="E3" s="12">
        <v>4025</v>
      </c>
      <c r="K3" s="4" t="s">
        <v>92</v>
      </c>
      <c r="L3" s="4" t="s">
        <v>93</v>
      </c>
      <c r="M3" s="21" t="s">
        <v>96</v>
      </c>
    </row>
    <row r="4" spans="1:13" x14ac:dyDescent="0.45">
      <c r="A4" s="4" t="s">
        <v>133</v>
      </c>
      <c r="B4" s="4" t="s">
        <v>70</v>
      </c>
      <c r="C4" s="12" t="s">
        <v>71</v>
      </c>
      <c r="D4" s="12">
        <v>1345</v>
      </c>
      <c r="E4" s="15">
        <v>4180</v>
      </c>
    </row>
    <row r="5" spans="1:13" x14ac:dyDescent="0.45">
      <c r="A5" s="4" t="s">
        <v>84</v>
      </c>
      <c r="B5" s="4" t="s">
        <v>73</v>
      </c>
      <c r="C5" s="12" t="s">
        <v>74</v>
      </c>
      <c r="D5" s="12">
        <v>1403</v>
      </c>
      <c r="E5" s="12">
        <v>6091</v>
      </c>
    </row>
    <row r="6" spans="1:13" x14ac:dyDescent="0.45">
      <c r="A6" s="25" t="s">
        <v>84</v>
      </c>
      <c r="B6" s="4" t="s">
        <v>75</v>
      </c>
      <c r="C6" s="12" t="s">
        <v>74</v>
      </c>
      <c r="D6" s="12">
        <v>1429</v>
      </c>
      <c r="E6" s="12">
        <v>7283</v>
      </c>
    </row>
    <row r="7" spans="1:13" x14ac:dyDescent="0.45">
      <c r="A7" s="11" t="s">
        <v>135</v>
      </c>
      <c r="B7" s="4" t="s">
        <v>76</v>
      </c>
      <c r="C7" s="12" t="s">
        <v>68</v>
      </c>
      <c r="D7" s="12">
        <v>1618</v>
      </c>
      <c r="E7" s="12">
        <v>11552</v>
      </c>
    </row>
    <row r="8" spans="1:13" x14ac:dyDescent="0.45">
      <c r="A8" s="4" t="s">
        <v>133</v>
      </c>
      <c r="B8" s="4" t="s">
        <v>77</v>
      </c>
      <c r="C8" s="12" t="s">
        <v>65</v>
      </c>
      <c r="D8" s="12">
        <v>1650</v>
      </c>
      <c r="E8" s="12">
        <v>16321</v>
      </c>
    </row>
    <row r="9" spans="1:13" x14ac:dyDescent="0.45">
      <c r="A9" s="4" t="s">
        <v>84</v>
      </c>
      <c r="B9" s="4" t="s">
        <v>78</v>
      </c>
      <c r="C9" s="27" t="s">
        <v>102</v>
      </c>
      <c r="D9" s="12">
        <v>1745</v>
      </c>
      <c r="E9" s="12">
        <v>16691</v>
      </c>
    </row>
    <row r="10" spans="1:13" x14ac:dyDescent="0.45">
      <c r="A10" s="26" t="s">
        <v>160</v>
      </c>
      <c r="B10" s="4" t="s">
        <v>79</v>
      </c>
      <c r="C10" s="12" t="s">
        <v>71</v>
      </c>
      <c r="D10" s="12">
        <v>2227</v>
      </c>
      <c r="E10" s="12">
        <v>17789</v>
      </c>
    </row>
    <row r="11" spans="1:13" x14ac:dyDescent="0.45">
      <c r="A11" s="4" t="s">
        <v>84</v>
      </c>
      <c r="B11" s="4" t="s">
        <v>80</v>
      </c>
      <c r="C11" s="12" t="s">
        <v>68</v>
      </c>
      <c r="D11" s="12">
        <v>2436</v>
      </c>
      <c r="E11" s="12">
        <v>18420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4F0F-A0D8-4866-B7A3-DF8FF1CC07A8}">
  <dimension ref="A1:J12"/>
  <sheetViews>
    <sheetView showGridLines="0" tabSelected="1" zoomScale="120" zoomScaleNormal="120" workbookViewId="0">
      <selection activeCell="F6" sqref="F6"/>
    </sheetView>
  </sheetViews>
  <sheetFormatPr defaultColWidth="17.5546875" defaultRowHeight="19.2" x14ac:dyDescent="0.45"/>
  <cols>
    <col min="1" max="1" width="15.21875" style="1" customWidth="1"/>
    <col min="2" max="2" width="27.109375" style="1" customWidth="1"/>
    <col min="3" max="5" width="17.5546875" style="1"/>
    <col min="7" max="16384" width="17.5546875" style="1"/>
  </cols>
  <sheetData>
    <row r="1" spans="1:10" x14ac:dyDescent="0.45">
      <c r="A1" s="13" t="s">
        <v>81</v>
      </c>
      <c r="B1" s="14" t="s">
        <v>59</v>
      </c>
      <c r="C1" s="14" t="s">
        <v>60</v>
      </c>
      <c r="D1" s="14" t="s">
        <v>61</v>
      </c>
      <c r="E1" s="14" t="s">
        <v>62</v>
      </c>
      <c r="I1" s="1" t="s">
        <v>86</v>
      </c>
      <c r="J1" s="1" t="s">
        <v>87</v>
      </c>
    </row>
    <row r="2" spans="1:10" x14ac:dyDescent="0.45">
      <c r="A2" s="16" t="s">
        <v>82</v>
      </c>
      <c r="B2" s="16" t="s">
        <v>64</v>
      </c>
      <c r="C2" s="17" t="s">
        <v>85</v>
      </c>
      <c r="D2" s="18">
        <v>259</v>
      </c>
      <c r="E2" s="18">
        <v>782</v>
      </c>
      <c r="I2" s="1" t="s">
        <v>88</v>
      </c>
      <c r="J2" s="1" t="s">
        <v>89</v>
      </c>
    </row>
    <row r="3" spans="1:10" x14ac:dyDescent="0.45">
      <c r="A3" s="16" t="s">
        <v>82</v>
      </c>
      <c r="B3" s="16" t="s">
        <v>67</v>
      </c>
      <c r="C3" s="18" t="s">
        <v>68</v>
      </c>
      <c r="D3" s="18">
        <v>807</v>
      </c>
      <c r="E3" s="18">
        <v>4025</v>
      </c>
      <c r="I3" s="1" t="s">
        <v>88</v>
      </c>
      <c r="J3" s="20" t="s">
        <v>90</v>
      </c>
    </row>
    <row r="4" spans="1:10" x14ac:dyDescent="0.45">
      <c r="A4" s="16" t="s">
        <v>83</v>
      </c>
      <c r="B4" s="16" t="s">
        <v>70</v>
      </c>
      <c r="C4" s="18" t="s">
        <v>71</v>
      </c>
      <c r="D4" s="28"/>
      <c r="E4" s="19">
        <v>4180</v>
      </c>
    </row>
    <row r="5" spans="1:10" x14ac:dyDescent="0.45">
      <c r="A5" s="16" t="s">
        <v>84</v>
      </c>
      <c r="B5" s="16" t="s">
        <v>73</v>
      </c>
      <c r="C5" s="18" t="s">
        <v>74</v>
      </c>
      <c r="D5" s="18">
        <v>1403</v>
      </c>
      <c r="E5" s="18">
        <v>6091</v>
      </c>
    </row>
    <row r="6" spans="1:10" x14ac:dyDescent="0.45">
      <c r="A6" s="16" t="s">
        <v>84</v>
      </c>
      <c r="B6" s="25"/>
      <c r="C6" s="18" t="s">
        <v>74</v>
      </c>
      <c r="D6" s="18">
        <v>1429</v>
      </c>
      <c r="E6" s="18">
        <v>7283</v>
      </c>
    </row>
    <row r="7" spans="1:10" x14ac:dyDescent="0.45">
      <c r="A7" s="16" t="s">
        <v>82</v>
      </c>
      <c r="B7" s="16" t="s">
        <v>76</v>
      </c>
      <c r="C7" s="18" t="s">
        <v>68</v>
      </c>
      <c r="D7" s="18">
        <v>1618</v>
      </c>
      <c r="E7" s="18">
        <v>11552</v>
      </c>
    </row>
    <row r="8" spans="1:10" x14ac:dyDescent="0.45">
      <c r="A8" s="16" t="s">
        <v>83</v>
      </c>
      <c r="B8" s="16" t="s">
        <v>77</v>
      </c>
      <c r="C8" s="18" t="s">
        <v>65</v>
      </c>
      <c r="D8" s="18">
        <v>1650</v>
      </c>
      <c r="E8" s="18">
        <v>16321</v>
      </c>
    </row>
    <row r="9" spans="1:10" x14ac:dyDescent="0.45">
      <c r="A9" s="16" t="s">
        <v>84</v>
      </c>
      <c r="B9" s="16" t="s">
        <v>78</v>
      </c>
      <c r="C9" s="18" t="s">
        <v>85</v>
      </c>
      <c r="D9" s="18">
        <v>1745</v>
      </c>
      <c r="E9" s="28"/>
    </row>
    <row r="10" spans="1:10" x14ac:dyDescent="0.45">
      <c r="A10" s="16" t="s">
        <v>82</v>
      </c>
      <c r="B10" s="16" t="s">
        <v>79</v>
      </c>
      <c r="C10" s="18" t="s">
        <v>71</v>
      </c>
      <c r="D10" s="28"/>
      <c r="E10" s="18">
        <v>17789</v>
      </c>
    </row>
    <row r="11" spans="1:10" x14ac:dyDescent="0.45">
      <c r="A11" s="16" t="s">
        <v>84</v>
      </c>
      <c r="B11" s="25"/>
      <c r="C11" s="18" t="s">
        <v>68</v>
      </c>
      <c r="D11" s="18">
        <v>2436</v>
      </c>
      <c r="E11" s="18">
        <v>18420</v>
      </c>
    </row>
    <row r="12" spans="1:10" x14ac:dyDescent="0.45">
      <c r="D12" s="29">
        <f>SUM(D11)</f>
        <v>2436</v>
      </c>
      <c r="E12" s="29">
        <f>SUM(E10:E11)</f>
        <v>36209</v>
      </c>
    </row>
  </sheetData>
  <conditionalFormatting sqref="D2:D1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{BA1D7C10-FE85-4CD6-881B-C810A017DBDB}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1D7C10-FE85-4CD6-881B-C810A017DB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O l e V U W 5 a K C 6 l A A A A 9 Q A A A B I A H A B D b 2 5 m a W c v U G F j a 2 F n Z S 5 4 b W w g o h g A K K A U A A A A A A A A A A A A A A A A A A A A A A A A A A A A h Y 8 x D o I w G I W v Q r r T l m o i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e I E Z m 2 P K y c R 4 b u D b s 3 H u s / 2 B f N X X r u + 0 0 B C u l 5 x M k Z P 3 B f E A U E s D B B Q A A g A I A D p X l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V 5 V R s 7 U n K x w B A A D Z A Q A A E w A c A E Z v c m 1 1 b G F z L 1 N l Y 3 R p b 2 4 x L m 0 g o h g A K K A U A A A A A A A A A A A A A A A A A A A A A A A A A A A A b Z D B a o N A E I b v g u + w b C 4 K o r W Q H h p 6 K H p I o Y F A A j 1 I k E m c x C W 6 a 3 d H 2 i C + V B + h T 9 Y 1 5 h S 7 l 5 n 9 v 2 H + n z F 4 I K E k 2 4 w 1 X r i O 6 5 g S N B Z s x l d g O z A l a W D e a u l n W A j a c f b C K i T X Y f Z t V K s P a J U P 3 I d r O K E 3 N I m S h J K M x 0 u i x j x H E c r w S 5 x F Y z d A q P Q p G n 7 R u z C U q 2 N e 2 K r F g U w u Z P 4 m 7 Q z 3 / W B 0 S I E g n l u H 0 a q L 5 3 0 2 a L s b n / G k B H m y g b e X B o d w W 9 h X G G 4 1 S H N U u k 5 U 1 d Z y g M Y b l w V d x 2 c 8 Y G Q 1 R v h N f c A 6 n q g C s / l u o q e 3 c N n T l C 0 R i s 8 W N K E 2 E 7 h W T V v B 9 b 7 M e 3 y I Y 3 8 y 8 q o R L D z X v z 9 T m K I 0 g i 6 W R 9 e B + w C 9 7 z p C / n u F x R 9 Q S w E C L Q A U A A I A C A A 6 V 5 V R b l o o L q U A A A D 1 A A A A E g A A A A A A A A A A A A A A A A A A A A A A Q 2 9 u Z m l n L 1 B h Y 2 t h Z 2 U u e G 1 s U E s B A i 0 A F A A C A A g A O l e V U Q / K 6 a u k A A A A 6 Q A A A B M A A A A A A A A A A A A A A A A A 8 Q A A A F t D b 2 5 0 Z W 5 0 X 1 R 5 c G V z X S 5 4 b W x Q S w E C L Q A U A A I A C A A 6 V 5 V R s 7 U n K x w B A A D Z A Q A A E w A A A A A A A A A A A A A A A A D i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D Q A A A A A A A B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Y W h h c m F z a H R y Y S U y M C h N S C k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F U M D Q 6 M T M 6 N T c u O T I 1 N T k 5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I y Z x d W 9 0 O y w m c X V v d D t D b 2 R l W z V d J n F 1 b 3 Q 7 L C Z x d W 9 0 O 0 R p c 3 R y a W N 0 W z Z d J n F 1 b 3 Q 7 L C Z x d W 9 0 O 0 h l Y W R x d W F y d G V y c y Z x d W 9 0 O y w m c X V v d D t Q b 3 B 1 b G F 0 a W 9 u I C A o M j A x M S k m c X V v d D s s J n F 1 b 3 Q 7 Q X J l Y S A g K G t t w r I p J n F 1 b 3 Q 7 L C Z x d W 9 0 O 0 R l b n N p d H k g I C g v a 2 3 C s i l b N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h h c m F z a H R y Y S A o T U g p W 2 V k a X R d L 0 F 1 d G 9 S Z W 1 v d m V k Q 2 9 s d W 1 u c z E u e y M s M H 0 m c X V v d D s s J n F 1 b 3 Q 7 U 2 V j d G l v b j E v T W F o Y X J h c 2 h 0 c m E g K E 1 I K V t l Z G l 0 X S 9 B d X R v U m V t b 3 Z l Z E N v b H V t b n M x L n t D b 2 R l W z V d L D F 9 J n F 1 b 3 Q 7 L C Z x d W 9 0 O 1 N l Y 3 R p b 2 4 x L 0 1 h a G F y Y X N o d H J h I C h N S C l b Z W R p d F 0 v Q X V 0 b 1 J l b W 9 2 Z W R D b 2 x 1 b W 5 z M S 5 7 R G l z d H J p Y 3 R b N l 0 s M n 0 m c X V v d D s s J n F 1 b 3 Q 7 U 2 V j d G l v b j E v T W F o Y X J h c 2 h 0 c m E g K E 1 I K V t l Z G l 0 X S 9 B d X R v U m V t b 3 Z l Z E N v b H V t b n M x L n t I Z W F k c X V h c n R l c n M s M 3 0 m c X V v d D s s J n F 1 b 3 Q 7 U 2 V j d G l v b j E v T W F o Y X J h c 2 h 0 c m E g K E 1 I K V t l Z G l 0 X S 9 B d X R v U m V t b 3 Z l Z E N v b H V t b n M x L n t Q b 3 B 1 b G F 0 a W 9 u I C A o M j A x M S k s N H 0 m c X V v d D s s J n F 1 b 3 Q 7 U 2 V j d G l v b j E v T W F o Y X J h c 2 h 0 c m E g K E 1 I K V t l Z G l 0 X S 9 B d X R v U m V t b 3 Z l Z E N v b H V t b n M x L n t B c m V h I C A o a 2 3 C s i k s N X 0 m c X V v d D s s J n F 1 b 3 Q 7 U 2 V j d G l v b j E v T W F o Y X J h c 2 h 0 c m E g K E 1 I K V t l Z G l 0 X S 9 B d X R v U m V t b 3 Z l Z E N v b H V t b n M x L n t E Z W 5 z a X R 5 I C A o L 2 t t w r I p W z Z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h a G F y Y X N o d H J h I C h N S C l b Z W R p d F 0 v Q X V 0 b 1 J l b W 9 2 Z W R D b 2 x 1 b W 5 z M S 5 7 I y w w f S Z x d W 9 0 O y w m c X V v d D t T Z W N 0 a W 9 u M S 9 N Y W h h c m F z a H R y Y S A o T U g p W 2 V k a X R d L 0 F 1 d G 9 S Z W 1 v d m V k Q 2 9 s d W 1 u c z E u e 0 N v Z G V b N V 0 s M X 0 m c X V v d D s s J n F 1 b 3 Q 7 U 2 V j d G l v b j E v T W F o Y X J h c 2 h 0 c m E g K E 1 I K V t l Z G l 0 X S 9 B d X R v U m V t b 3 Z l Z E N v b H V t b n M x L n t E a X N 0 c m l j d F s 2 X S w y f S Z x d W 9 0 O y w m c X V v d D t T Z W N 0 a W 9 u M S 9 N Y W h h c m F z a H R y Y S A o T U g p W 2 V k a X R d L 0 F 1 d G 9 S Z W 1 v d m V k Q 2 9 s d W 1 u c z E u e 0 h l Y W R x d W F y d G V y c y w z f S Z x d W 9 0 O y w m c X V v d D t T Z W N 0 a W 9 u M S 9 N Y W h h c m F z a H R y Y S A o T U g p W 2 V k a X R d L 0 F 1 d G 9 S Z W 1 v d m V k Q 2 9 s d W 1 u c z E u e 1 B v c H V s Y X R p b 2 4 g I C g y M D E x K S w 0 f S Z x d W 9 0 O y w m c X V v d D t T Z W N 0 a W 9 u M S 9 N Y W h h c m F z a H R y Y S A o T U g p W 2 V k a X R d L 0 F 1 d G 9 S Z W 1 v d m V k Q 2 9 s d W 1 u c z E u e 0 F y Z W E g I C h r b c K y K S w 1 f S Z x d W 9 0 O y w m c X V v d D t T Z W N 0 a W 9 u M S 9 N Y W h h c m F z a H R y Y S A o T U g p W 2 V k a X R d L 0 F 1 d G 9 S Z W 1 v d m V k Q 2 9 s d W 1 u c z E u e 0 R l b n N p d H k g I C g v a 2 3 C s i l b N l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a G F y Y X N o d H J h J T I w K E 1 I K S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o Y X J h c 2 h 0 c m E l M j A o T U g p J T V C Z W R p d C U 1 R C 9 E Y X R h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h h c m F z a H R y Y S U y M C h N S C k l N U J l Z G l 0 J T V E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c Y D q D X 1 C d O t s 8 K / G I n t S 4 A A A A A A g A A A A A A E G Y A A A A B A A A g A A A A N l F Z Y s d j z y t 2 w O T Y f N H 1 R E h R + V E t 0 o 9 w 1 C E h z v R z d j c A A A A A D o A A A A A C A A A g A A A A 0 b D O 5 q b C I k f Q C e t w J h P i 0 m 1 G P u 1 R s C u T o w i J F 9 l Y W A x Q A A A A j N P A t D D 0 z + 9 Q s 7 x 8 A 1 K D m 0 v 3 f Z M u R u Q s J E G 1 f P 7 A H b n K 2 I X E A Q H 3 b 3 R 8 L o R 6 X 5 B o X 6 k 7 N d 7 k v C 4 f F R q l c + X X h W x 9 E Q m d o o R 2 t M 0 U w g H t u 8 R A A A A A g W P L y 6 C n t 5 P S k J l F r J I S f W o / / i Z Z 3 Q w p T O n 6 I x R M M z B L Z l l Y 8 F F R n n x s + Z G L u T R H n J X 4 w J Y j T S K I / s u k j X x s Q w = = < / D a t a M a s h u p > 
</file>

<file path=customXml/itemProps1.xml><?xml version="1.0" encoding="utf-8"?>
<ds:datastoreItem xmlns:ds="http://schemas.openxmlformats.org/officeDocument/2006/customXml" ds:itemID="{723D7E47-07C6-4050-9178-9A9B1AA0C2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Fill</vt:lpstr>
      <vt:lpstr>Fill Series</vt:lpstr>
      <vt:lpstr>Custom List</vt:lpstr>
      <vt:lpstr>Functions</vt:lpstr>
      <vt:lpstr>Clear</vt:lpstr>
      <vt:lpstr>Find and Replace</vt:lpstr>
      <vt:lpstr>Go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Lalwani; Dell</dc:creator>
  <cp:lastModifiedBy>Pavan Lalwani</cp:lastModifiedBy>
  <dcterms:created xsi:type="dcterms:W3CDTF">2020-12-21T03:51:20Z</dcterms:created>
  <dcterms:modified xsi:type="dcterms:W3CDTF">2020-12-22T07:32:59Z</dcterms:modified>
</cp:coreProperties>
</file>