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\Google Drive\Travail\Cours ETS\Cours 2020\Cours13\Moodle\"/>
    </mc:Choice>
  </mc:AlternateContent>
  <xr:revisionPtr revIDLastSave="0" documentId="13_ncr:1_{3A6FC187-B0AF-48EF-8158-0677CB570C3E}" xr6:coauthVersionLast="45" xr6:coauthVersionMax="45" xr10:uidLastSave="{00000000-0000-0000-0000-000000000000}"/>
  <bookViews>
    <workbookView xWindow="47880" yWindow="-120" windowWidth="29040" windowHeight="15840" tabRatio="500" activeTab="1" xr2:uid="{00000000-000D-0000-FFFF-FFFF00000000}"/>
  </bookViews>
  <sheets>
    <sheet name="Géométrie" sheetId="1" r:id="rId1"/>
    <sheet name="Colline" sheetId="2" r:id="rId2"/>
    <sheet name="Cavitation" sheetId="3" r:id="rId3"/>
    <sheet name="Colline_Débit" sheetId="4" r:id="rId4"/>
    <sheet name="Colline_Rendement" sheetId="5" r:id="rId5"/>
  </sheets>
  <externalReferences>
    <externalReference r:id="rId6"/>
  </externalReferenc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" i="1" l="1"/>
  <c r="E14" i="1" s="1"/>
  <c r="E13" i="1"/>
  <c r="E12" i="1"/>
  <c r="E11" i="1"/>
  <c r="E10" i="1"/>
  <c r="E9" i="1"/>
  <c r="E8" i="1"/>
  <c r="E7" i="1"/>
  <c r="E6" i="1"/>
  <c r="C34" i="2"/>
  <c r="D25" i="2"/>
  <c r="D28" i="2"/>
  <c r="D56" i="2"/>
  <c r="C37" i="2"/>
  <c r="D45" i="2"/>
  <c r="C28" i="2"/>
  <c r="D31" i="2"/>
  <c r="D30" i="2"/>
  <c r="C5" i="2"/>
  <c r="C39" i="2"/>
  <c r="D51" i="2"/>
  <c r="C53" i="2"/>
  <c r="D40" i="2"/>
  <c r="C41" i="2"/>
  <c r="D50" i="2"/>
  <c r="C4" i="2"/>
  <c r="D35" i="2"/>
  <c r="D43" i="2"/>
  <c r="D33" i="2"/>
  <c r="D23" i="2"/>
  <c r="C6" i="2"/>
  <c r="C32" i="2"/>
  <c r="D19" i="2"/>
  <c r="C27" i="2"/>
  <c r="D44" i="2"/>
  <c r="C44" i="2"/>
  <c r="D46" i="2"/>
  <c r="D5" i="2"/>
  <c r="D8" i="2"/>
  <c r="D54" i="2"/>
  <c r="C22" i="2"/>
  <c r="C33" i="2"/>
  <c r="D26" i="2"/>
  <c r="C16" i="2"/>
  <c r="D3" i="2"/>
  <c r="D55" i="2"/>
  <c r="D29" i="2"/>
  <c r="D21" i="2"/>
  <c r="D7" i="2"/>
  <c r="C31" i="2"/>
  <c r="C38" i="2"/>
  <c r="C25" i="2"/>
  <c r="D17" i="2"/>
  <c r="D48" i="2"/>
  <c r="D42" i="2"/>
  <c r="C24" i="2"/>
  <c r="D49" i="2"/>
  <c r="C10" i="2"/>
  <c r="C42" i="2"/>
  <c r="D4" i="2"/>
  <c r="D36" i="2"/>
  <c r="C11" i="2"/>
  <c r="C45" i="2"/>
  <c r="C3" i="2"/>
  <c r="C36" i="2"/>
  <c r="D6" i="2"/>
  <c r="D38" i="2"/>
  <c r="C13" i="2"/>
  <c r="C49" i="2"/>
  <c r="C14" i="2"/>
  <c r="D13" i="2"/>
  <c r="D9" i="2"/>
  <c r="D11" i="2"/>
  <c r="C9" i="2"/>
  <c r="D37" i="2"/>
  <c r="D16" i="2"/>
  <c r="C17" i="2"/>
  <c r="D41" i="2"/>
  <c r="C19" i="2"/>
  <c r="C8" i="2"/>
  <c r="C40" i="2"/>
  <c r="D18" i="2"/>
  <c r="C54" i="2"/>
  <c r="C18" i="2"/>
  <c r="C50" i="2"/>
  <c r="D12" i="2"/>
  <c r="C21" i="2"/>
  <c r="C56" i="2"/>
  <c r="C12" i="2"/>
  <c r="D14" i="2"/>
  <c r="C23" i="2"/>
  <c r="C30" i="2"/>
  <c r="C7" i="2"/>
  <c r="C35" i="2"/>
  <c r="D32" i="2"/>
  <c r="C43" i="2"/>
  <c r="C48" i="2"/>
  <c r="D34" i="2"/>
  <c r="C26" i="2"/>
  <c r="D20" i="2"/>
  <c r="C29" i="2"/>
  <c r="C20" i="2"/>
  <c r="D22" i="2"/>
  <c r="D53" i="2"/>
  <c r="D27" i="2"/>
  <c r="D24" i="2"/>
  <c r="D10" i="2"/>
  <c r="C46" i="2"/>
  <c r="C51" i="2"/>
  <c r="D39" i="2"/>
  <c r="C55" i="2"/>
</calcChain>
</file>

<file path=xl/sharedStrings.xml><?xml version="1.0" encoding="utf-8"?>
<sst xmlns="http://schemas.openxmlformats.org/spreadsheetml/2006/main" count="57" uniqueCount="45">
  <si>
    <r>
      <rPr>
        <sz val="18"/>
        <color rgb="FF000000"/>
        <rFont val="Calibri"/>
        <family val="2"/>
        <charset val="1"/>
      </rPr>
      <t>Dimensions principales de la turbine modèle pour une roue de</t>
    </r>
    <r>
      <rPr>
        <sz val="18"/>
        <color rgb="FF000000"/>
        <rFont val="Symbol"/>
        <family val="1"/>
        <charset val="2"/>
      </rPr>
      <t xml:space="preserve"> f</t>
    </r>
    <r>
      <rPr>
        <sz val="18"/>
        <color rgb="FF000000"/>
        <rFont val="Calibri"/>
        <family val="2"/>
        <charset val="1"/>
      </rPr>
      <t xml:space="preserve"> 1000</t>
    </r>
  </si>
  <si>
    <t>Description</t>
  </si>
  <si>
    <t>Modèle</t>
  </si>
  <si>
    <t>Prototype</t>
  </si>
  <si>
    <t>Rotation</t>
  </si>
  <si>
    <t>anti-horaire</t>
  </si>
  <si>
    <t>A</t>
  </si>
  <si>
    <t>Diamètre roue</t>
  </si>
  <si>
    <t>mm</t>
  </si>
  <si>
    <t>B</t>
  </si>
  <si>
    <t>Hauteur du distributeur</t>
  </si>
  <si>
    <t>C</t>
  </si>
  <si>
    <t>Distance bas aube -  axe du distrituteur</t>
  </si>
  <si>
    <t>D</t>
  </si>
  <si>
    <t>Distance  axe du distrituteur - fond de l'aspirateur</t>
  </si>
  <si>
    <t>E</t>
  </si>
  <si>
    <t>Distance axe roue - sortie aspirateur</t>
  </si>
  <si>
    <t>F</t>
  </si>
  <si>
    <t xml:space="preserve">Largeur aspirateur </t>
  </si>
  <si>
    <t>G</t>
  </si>
  <si>
    <t>Distance axe roue - bâche rive droite *</t>
  </si>
  <si>
    <t>H</t>
  </si>
  <si>
    <t xml:space="preserve">Distance axe roue - bâche rive gauche </t>
  </si>
  <si>
    <t>I</t>
  </si>
  <si>
    <t>Distance axe roue - entrée bâche</t>
  </si>
  <si>
    <t>Surface des passages hydrauliques</t>
  </si>
  <si>
    <t>m²</t>
  </si>
  <si>
    <t>*Attention au sens de rotation de la roue pour les définitions rive gauche, rive droite.</t>
  </si>
  <si>
    <t>Résultats présentés à Reref=7,0e+06</t>
  </si>
  <si>
    <t>n11</t>
  </si>
  <si>
    <t>g</t>
  </si>
  <si>
    <t>Q11</t>
  </si>
  <si>
    <t>h</t>
  </si>
  <si>
    <t>Recherche du maximum</t>
  </si>
  <si>
    <t>Courbe limite de cavitation d'entrée extrados</t>
  </si>
  <si>
    <t>Courbe limite de cavitation d'entrée intrados</t>
  </si>
  <si>
    <t>Dérive de sigma</t>
  </si>
  <si>
    <t>Sigma défini au bas des aubes</t>
  </si>
  <si>
    <t>s</t>
  </si>
  <si>
    <t>Commentaires</t>
  </si>
  <si>
    <t>tpm</t>
  </si>
  <si>
    <t>l/s</t>
  </si>
  <si>
    <t>-</t>
  </si>
  <si>
    <t>Apparition des bulles</t>
  </si>
  <si>
    <t>Cassure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</si>
</sst>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\ %"/>
    <numFmt numFmtId="165" formatCode="0\ %"/>
    <numFmt numFmtId="166" formatCode="0.0%"/>
    <numFmt numFmtId="167" formatCode="0.000"/>
  </numFmts>
  <fonts count="8" x14ac:knownFonts="1">
    <font>
      <sz val="11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8"/>
      <color rgb="FF000000"/>
      <name val="Symbol"/>
      <family val="1"/>
      <charset val="2"/>
    </font>
    <font>
      <i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28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7" fillId="0" borderId="0" applyBorder="0" applyProtection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166" fontId="0" fillId="0" borderId="0" xfId="1" applyNumberFormat="1" applyFont="1" applyBorder="1" applyAlignment="1" applyProtection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167" fontId="0" fillId="0" borderId="0" xfId="0" applyNumberForma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CA" sz="1400" b="0" strike="noStrike" spc="-1">
                <a:solidFill>
                  <a:srgbClr val="595959"/>
                </a:solidFill>
                <a:latin typeface="Calibri"/>
              </a:rPr>
              <a:t>Coef1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ly"/>
            <c:order val="3"/>
            <c:dispRSqr val="0"/>
            <c:dispEq val="1"/>
            <c:trendlineLbl>
              <c:numFmt formatCode="General" sourceLinked="0"/>
            </c:trendlineLbl>
          </c:trendline>
          <c:smooth val="0"/>
          <c:extLst>
            <c:ext xmlns:c16="http://schemas.microsoft.com/office/drawing/2014/chart" uri="{C3380CC4-5D6E-409C-BE32-E72D297353CC}">
              <c16:uniqueId val="{00000001-FEB1-447F-A7E2-AE254C976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3710"/>
        <c:axId val="16797031"/>
      </c:scatterChart>
      <c:valAx>
        <c:axId val="413437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6797031"/>
        <c:crosses val="autoZero"/>
        <c:crossBetween val="midCat"/>
      </c:valAx>
      <c:valAx>
        <c:axId val="167970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134371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CA" sz="1400" b="0" strike="noStrike" spc="-1">
                <a:solidFill>
                  <a:srgbClr val="595959"/>
                </a:solidFill>
                <a:latin typeface="Calibri"/>
              </a:rPr>
              <a:t>Coef3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ly"/>
            <c:order val="3"/>
            <c:dispRSqr val="0"/>
            <c:dispEq val="1"/>
            <c:trendlineLbl>
              <c:numFmt formatCode="General" sourceLinked="0"/>
            </c:trendlineLbl>
          </c:trendline>
          <c:smooth val="0"/>
          <c:extLst>
            <c:ext xmlns:c16="http://schemas.microsoft.com/office/drawing/2014/chart" uri="{C3380CC4-5D6E-409C-BE32-E72D297353CC}">
              <c16:uniqueId val="{00000001-AA86-4A33-BF6E-C84F0384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78267"/>
        <c:axId val="33619021"/>
      </c:scatterChart>
      <c:valAx>
        <c:axId val="9447826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3619021"/>
        <c:crosses val="autoZero"/>
        <c:crossBetween val="midCat"/>
      </c:valAx>
      <c:valAx>
        <c:axId val="336190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447826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Cavitation!$C$6:$C$10</c:f>
              <c:numCache>
                <c:formatCode>0.000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0.17499999999999999</c:v>
                </c:pt>
                <c:pt idx="3">
                  <c:v>7.0521897599999994E-2</c:v>
                </c:pt>
                <c:pt idx="4">
                  <c:v>3.5521897600000102E-2</c:v>
                </c:pt>
              </c:numCache>
            </c:numRef>
          </c:xVal>
          <c:yVal>
            <c:numRef>
              <c:f>Cavitation!$D$6:$D$10</c:f>
              <c:numCache>
                <c:formatCode>0.00\ %</c:formatCode>
                <c:ptCount val="5"/>
                <c:pt idx="0">
                  <c:v>0.93969999999999998</c:v>
                </c:pt>
                <c:pt idx="1">
                  <c:v>0.93979999999999997</c:v>
                </c:pt>
                <c:pt idx="2">
                  <c:v>0.94099999999999995</c:v>
                </c:pt>
                <c:pt idx="3">
                  <c:v>0.94</c:v>
                </c:pt>
                <c:pt idx="4">
                  <c:v>0.90500000000000003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15-41EA-A669-80B836CA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7277"/>
        <c:axId val="93014025"/>
      </c:scatterChart>
      <c:valAx>
        <c:axId val="153372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3014025"/>
        <c:crosses val="autoZero"/>
        <c:crossBetween val="midCat"/>
      </c:valAx>
      <c:valAx>
        <c:axId val="930140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533727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48665</xdr:colOff>
      <xdr:row>18</xdr:row>
      <xdr:rowOff>152280</xdr:rowOff>
    </xdr:from>
    <xdr:to>
      <xdr:col>8</xdr:col>
      <xdr:colOff>305367</xdr:colOff>
      <xdr:row>79</xdr:row>
      <xdr:rowOff>18763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8665" y="3654549"/>
          <a:ext cx="8089183" cy="1104004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2531520</xdr:colOff>
      <xdr:row>30</xdr:row>
      <xdr:rowOff>25560</xdr:rowOff>
    </xdr:from>
    <xdr:to>
      <xdr:col>1</xdr:col>
      <xdr:colOff>2784240</xdr:colOff>
      <xdr:row>31</xdr:row>
      <xdr:rowOff>121320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738880" y="5691960"/>
          <a:ext cx="252720" cy="278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fr-CA" sz="1200" b="0" strike="noStrike" spc="-1">
              <a:solidFill>
                <a:srgbClr val="000000"/>
              </a:solidFill>
              <a:latin typeface="Calibri"/>
            </a:rPr>
            <a:t>A</a:t>
          </a:r>
          <a:endParaRPr lang="fr-CA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2</xdr:col>
      <xdr:colOff>533520</xdr:colOff>
      <xdr:row>22</xdr:row>
      <xdr:rowOff>131400</xdr:rowOff>
    </xdr:from>
    <xdr:to>
      <xdr:col>3</xdr:col>
      <xdr:colOff>7200</xdr:colOff>
      <xdr:row>24</xdr:row>
      <xdr:rowOff>45360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733200" y="4340160"/>
          <a:ext cx="224640" cy="278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fr-CA" sz="1200" b="0" strike="noStrike" spc="-1">
              <a:solidFill>
                <a:srgbClr val="000000"/>
              </a:solidFill>
              <a:latin typeface="Calibri"/>
            </a:rPr>
            <a:t>B</a:t>
          </a:r>
          <a:endParaRPr lang="fr-CA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3</xdr:col>
      <xdr:colOff>570240</xdr:colOff>
      <xdr:row>26</xdr:row>
      <xdr:rowOff>141840</xdr:rowOff>
    </xdr:from>
    <xdr:to>
      <xdr:col>4</xdr:col>
      <xdr:colOff>44280</xdr:colOff>
      <xdr:row>28</xdr:row>
      <xdr:rowOff>55800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520880" y="5079600"/>
          <a:ext cx="225360" cy="278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fr-CA" sz="1200" b="0" strike="noStrike" spc="-1">
              <a:solidFill>
                <a:srgbClr val="000000"/>
              </a:solidFill>
              <a:latin typeface="Calibri"/>
            </a:rPr>
            <a:t>C</a:t>
          </a:r>
          <a:endParaRPr lang="fr-CA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749160</xdr:colOff>
      <xdr:row>33</xdr:row>
      <xdr:rowOff>12600</xdr:rowOff>
    </xdr:from>
    <xdr:to>
      <xdr:col>1</xdr:col>
      <xdr:colOff>1001880</xdr:colOff>
      <xdr:row>34</xdr:row>
      <xdr:rowOff>108360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56520" y="6225840"/>
          <a:ext cx="252720" cy="277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fr-CA" sz="1200" b="0" strike="noStrike" spc="-1">
              <a:solidFill>
                <a:srgbClr val="000000"/>
              </a:solidFill>
              <a:latin typeface="Calibri"/>
            </a:rPr>
            <a:t>D</a:t>
          </a:r>
          <a:endParaRPr lang="fr-CA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4</xdr:col>
      <xdr:colOff>25920</xdr:colOff>
      <xdr:row>43</xdr:row>
      <xdr:rowOff>12600</xdr:rowOff>
    </xdr:from>
    <xdr:to>
      <xdr:col>4</xdr:col>
      <xdr:colOff>252720</xdr:colOff>
      <xdr:row>44</xdr:row>
      <xdr:rowOff>108360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727880" y="8048520"/>
          <a:ext cx="226800" cy="277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fr-CA" sz="1200" b="0" strike="noStrike" spc="-1">
              <a:solidFill>
                <a:srgbClr val="000000"/>
              </a:solidFill>
              <a:latin typeface="Calibri"/>
            </a:rPr>
            <a:t>E</a:t>
          </a:r>
          <a:endParaRPr lang="fr-CA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7</xdr:col>
      <xdr:colOff>279360</xdr:colOff>
      <xdr:row>57</xdr:row>
      <xdr:rowOff>156600</xdr:rowOff>
    </xdr:from>
    <xdr:to>
      <xdr:col>7</xdr:col>
      <xdr:colOff>532080</xdr:colOff>
      <xdr:row>59</xdr:row>
      <xdr:rowOff>70560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234920" y="10743840"/>
          <a:ext cx="252720" cy="278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fr-CA" sz="1200" b="0" strike="noStrike" spc="-1">
              <a:solidFill>
                <a:srgbClr val="000000"/>
              </a:solidFill>
              <a:latin typeface="Calibri"/>
            </a:rPr>
            <a:t>F</a:t>
          </a:r>
          <a:endParaRPr lang="fr-CA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63</xdr:row>
      <xdr:rowOff>97200</xdr:rowOff>
    </xdr:from>
    <xdr:to>
      <xdr:col>1</xdr:col>
      <xdr:colOff>41040</xdr:colOff>
      <xdr:row>65</xdr:row>
      <xdr:rowOff>11160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11777760"/>
          <a:ext cx="248400" cy="2786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fr-CA" sz="1200" b="0" strike="noStrike" spc="-1">
              <a:solidFill>
                <a:srgbClr val="000000"/>
              </a:solidFill>
              <a:latin typeface="Calibri"/>
            </a:rPr>
            <a:t>G</a:t>
          </a:r>
          <a:endParaRPr lang="fr-CA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103257</xdr:colOff>
      <xdr:row>51</xdr:row>
      <xdr:rowOff>176526</xdr:rowOff>
    </xdr:from>
    <xdr:to>
      <xdr:col>1</xdr:col>
      <xdr:colOff>304873</xdr:colOff>
      <xdr:row>53</xdr:row>
      <xdr:rowOff>106306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15738" y="9723507"/>
          <a:ext cx="201616" cy="296126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fr-CA" sz="1200" b="0" strike="noStrike" spc="-1">
              <a:solidFill>
                <a:srgbClr val="000000"/>
              </a:solidFill>
              <a:latin typeface="Calibri"/>
            </a:rPr>
            <a:t>H</a:t>
          </a:r>
          <a:endParaRPr lang="fr-CA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1384200</xdr:colOff>
      <xdr:row>73</xdr:row>
      <xdr:rowOff>148320</xdr:rowOff>
    </xdr:from>
    <xdr:to>
      <xdr:col>1</xdr:col>
      <xdr:colOff>1636920</xdr:colOff>
      <xdr:row>75</xdr:row>
      <xdr:rowOff>62280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591560" y="13651560"/>
          <a:ext cx="252720" cy="278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fr-CA" sz="1200" b="0" strike="noStrike" spc="-1">
              <a:solidFill>
                <a:srgbClr val="000000"/>
              </a:solidFill>
              <a:latin typeface="Calibri"/>
            </a:rPr>
            <a:t>I</a:t>
          </a:r>
          <a:endParaRPr lang="fr-CA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46440</xdr:colOff>
      <xdr:row>48</xdr:row>
      <xdr:rowOff>169200</xdr:rowOff>
    </xdr:from>
    <xdr:to>
      <xdr:col>1</xdr:col>
      <xdr:colOff>2599200</xdr:colOff>
      <xdr:row>48</xdr:row>
      <xdr:rowOff>169200</xdr:rowOff>
    </xdr:to>
    <xdr:sp macro="" textlink="">
      <xdr:nvSpPr>
        <xdr:cNvPr id="12" name="Line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 flipH="1">
          <a:off x="253800" y="9116280"/>
          <a:ext cx="2552760" cy="0"/>
        </a:xfrm>
        <a:prstGeom prst="line">
          <a:avLst/>
        </a:prstGeom>
        <a:ln>
          <a:solidFill>
            <a:srgbClr val="FFFF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72000</xdr:colOff>
      <xdr:row>58</xdr:row>
      <xdr:rowOff>87480</xdr:rowOff>
    </xdr:from>
    <xdr:to>
      <xdr:col>1</xdr:col>
      <xdr:colOff>72360</xdr:colOff>
      <xdr:row>70</xdr:row>
      <xdr:rowOff>119880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 flipV="1">
          <a:off x="279360" y="10856880"/>
          <a:ext cx="360" cy="22194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FFFFFF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72360</xdr:colOff>
      <xdr:row>48</xdr:row>
      <xdr:rowOff>172080</xdr:rowOff>
    </xdr:from>
    <xdr:to>
      <xdr:col>1</xdr:col>
      <xdr:colOff>72720</xdr:colOff>
      <xdr:row>58</xdr:row>
      <xdr:rowOff>89640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 flipV="1">
          <a:off x="279720" y="9119160"/>
          <a:ext cx="360" cy="1739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FFFFFF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61920</xdr:colOff>
      <xdr:row>58</xdr:row>
      <xdr:rowOff>86040</xdr:rowOff>
    </xdr:from>
    <xdr:to>
      <xdr:col>1</xdr:col>
      <xdr:colOff>561240</xdr:colOff>
      <xdr:row>58</xdr:row>
      <xdr:rowOff>95040</xdr:rowOff>
    </xdr:to>
    <xdr:sp macro="" textlink="">
      <xdr:nvSpPr>
        <xdr:cNvPr id="15" name="Line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 flipV="1">
          <a:off x="269280" y="10855440"/>
          <a:ext cx="499320" cy="90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31680</xdr:colOff>
      <xdr:row>70</xdr:row>
      <xdr:rowOff>121320</xdr:rowOff>
    </xdr:from>
    <xdr:to>
      <xdr:col>1</xdr:col>
      <xdr:colOff>392760</xdr:colOff>
      <xdr:row>70</xdr:row>
      <xdr:rowOff>121320</xdr:rowOff>
    </xdr:to>
    <xdr:sp macro="" textlink="">
      <xdr:nvSpPr>
        <xdr:cNvPr id="16" name="Line 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flipH="1">
          <a:off x="239040" y="13077720"/>
          <a:ext cx="361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123840</xdr:colOff>
      <xdr:row>29</xdr:row>
      <xdr:rowOff>3960</xdr:rowOff>
    </xdr:from>
    <xdr:to>
      <xdr:col>3</xdr:col>
      <xdr:colOff>586440</xdr:colOff>
      <xdr:row>29</xdr:row>
      <xdr:rowOff>3960</xdr:rowOff>
    </xdr:to>
    <xdr:sp macro="" textlink="">
      <xdr:nvSpPr>
        <xdr:cNvPr id="17" name="Line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3323520" y="5488200"/>
          <a:ext cx="1213560" cy="0"/>
        </a:xfrm>
        <a:prstGeom prst="line">
          <a:avLst/>
        </a:prstGeom>
        <a:ln>
          <a:solidFill>
            <a:srgbClr val="FFFF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526680</xdr:colOff>
      <xdr:row>26</xdr:row>
      <xdr:rowOff>4680</xdr:rowOff>
    </xdr:from>
    <xdr:to>
      <xdr:col>3</xdr:col>
      <xdr:colOff>527040</xdr:colOff>
      <xdr:row>28</xdr:row>
      <xdr:rowOff>179280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 flipV="1">
          <a:off x="4477320" y="4942440"/>
          <a:ext cx="360" cy="5389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FFFFFF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350636</xdr:colOff>
      <xdr:row>47</xdr:row>
      <xdr:rowOff>131885</xdr:rowOff>
    </xdr:from>
    <xdr:to>
      <xdr:col>1</xdr:col>
      <xdr:colOff>381000</xdr:colOff>
      <xdr:row>58</xdr:row>
      <xdr:rowOff>84748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DCD5A2E3-ACA7-4AA8-9BAD-58DBAD01B554}"/>
            </a:ext>
          </a:extLst>
        </xdr:cNvPr>
        <xdr:cNvCxnSpPr/>
      </xdr:nvCxnSpPr>
      <xdr:spPr>
        <a:xfrm flipH="1">
          <a:off x="563117" y="8946173"/>
          <a:ext cx="30364" cy="19677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263769</xdr:colOff>
      <xdr:row>47</xdr:row>
      <xdr:rowOff>112999</xdr:rowOff>
    </xdr:from>
    <xdr:to>
      <xdr:col>3</xdr:col>
      <xdr:colOff>753615</xdr:colOff>
      <xdr:row>47</xdr:row>
      <xdr:rowOff>124558</xdr:rowOff>
    </xdr:to>
    <xdr:cxnSp macro="">
      <xdr:nvCxnSpPr>
        <xdr:cNvPr id="23" name="Connecteur droit 22">
          <a:extLst>
            <a:ext uri="{FF2B5EF4-FFF2-40B4-BE49-F238E27FC236}">
              <a16:creationId xmlns:a16="http://schemas.microsoft.com/office/drawing/2014/main" id="{71B5E8FB-A2F4-46A7-937D-1E103C6C7239}"/>
            </a:ext>
          </a:extLst>
        </xdr:cNvPr>
        <xdr:cNvCxnSpPr/>
      </xdr:nvCxnSpPr>
      <xdr:spPr>
        <a:xfrm flipH="1">
          <a:off x="476250" y="8927287"/>
          <a:ext cx="4299846" cy="115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30622</xdr:colOff>
      <xdr:row>58</xdr:row>
      <xdr:rowOff>97157</xdr:rowOff>
    </xdr:from>
    <xdr:to>
      <xdr:col>1</xdr:col>
      <xdr:colOff>65095</xdr:colOff>
      <xdr:row>70</xdr:row>
      <xdr:rowOff>122379</xdr:rowOff>
    </xdr:to>
    <xdr:cxnSp macro="">
      <xdr:nvCxnSpPr>
        <xdr:cNvPr id="27" name="Connecteur droit avec flèche 26">
          <a:extLst>
            <a:ext uri="{FF2B5EF4-FFF2-40B4-BE49-F238E27FC236}">
              <a16:creationId xmlns:a16="http://schemas.microsoft.com/office/drawing/2014/main" id="{C1AA1DEE-1717-42B2-B879-EF7E1B8DC103}"/>
            </a:ext>
          </a:extLst>
        </xdr:cNvPr>
        <xdr:cNvCxnSpPr>
          <a:stCxn id="15" idx="0"/>
          <a:endCxn id="16" idx="1"/>
        </xdr:cNvCxnSpPr>
      </xdr:nvCxnSpPr>
      <xdr:spPr>
        <a:xfrm flipH="1">
          <a:off x="243103" y="10926349"/>
          <a:ext cx="34473" cy="222329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567720</xdr:colOff>
      <xdr:row>0</xdr:row>
      <xdr:rowOff>84600</xdr:rowOff>
    </xdr:from>
    <xdr:to>
      <xdr:col>17</xdr:col>
      <xdr:colOff>456480</xdr:colOff>
      <xdr:row>0</xdr:row>
      <xdr:rowOff>133920</xdr:rowOff>
    </xdr:to>
    <xdr:graphicFrame macro="">
      <xdr:nvGraphicFramePr>
        <xdr:cNvPr id="17" name="Graphique 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195120</xdr:colOff>
      <xdr:row>0</xdr:row>
      <xdr:rowOff>72000</xdr:rowOff>
    </xdr:from>
    <xdr:to>
      <xdr:col>16</xdr:col>
      <xdr:colOff>7559</xdr:colOff>
      <xdr:row>1</xdr:row>
      <xdr:rowOff>37080</xdr:rowOff>
    </xdr:to>
    <xdr:graphicFrame macro="">
      <xdr:nvGraphicFramePr>
        <xdr:cNvPr id="18" name="Graphique 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474132</xdr:colOff>
      <xdr:row>26</xdr:row>
      <xdr:rowOff>141817</xdr:rowOff>
    </xdr:from>
    <xdr:to>
      <xdr:col>12</xdr:col>
      <xdr:colOff>76199</xdr:colOff>
      <xdr:row>52</xdr:row>
      <xdr:rowOff>37878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F96A37FA-DB16-451C-9916-501802424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6957" y="4970992"/>
          <a:ext cx="6098117" cy="4597178"/>
        </a:xfrm>
        <a:prstGeom prst="rect">
          <a:avLst/>
        </a:prstGeom>
      </xdr:spPr>
    </xdr:pic>
    <xdr:clientData/>
  </xdr:twoCellAnchor>
  <xdr:twoCellAnchor editAs="oneCell">
    <xdr:from>
      <xdr:col>4</xdr:col>
      <xdr:colOff>512235</xdr:colOff>
      <xdr:row>1</xdr:row>
      <xdr:rowOff>219075</xdr:rowOff>
    </xdr:from>
    <xdr:to>
      <xdr:col>12</xdr:col>
      <xdr:colOff>65443</xdr:colOff>
      <xdr:row>26</xdr:row>
      <xdr:rowOff>132293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8B566AC6-2E61-47D7-A853-B1FD60113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5060" y="400050"/>
          <a:ext cx="6050316" cy="45635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108000</xdr:colOff>
      <xdr:row>10</xdr:row>
      <xdr:rowOff>133200</xdr:rowOff>
    </xdr:from>
    <xdr:to>
      <xdr:col>6</xdr:col>
      <xdr:colOff>5040</xdr:colOff>
      <xdr:row>25</xdr:row>
      <xdr:rowOff>144360</xdr:rowOff>
    </xdr:to>
    <xdr:graphicFrame macro="">
      <xdr:nvGraphicFramePr>
        <xdr:cNvPr id="21" name="Graphique 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/AppData/Roaming/Microsoft/AddIns/Interpolatio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s"/>
    </sheetNames>
    <definedNames>
      <definedName name="interpo2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="130" zoomScaleNormal="130" workbookViewId="0">
      <selection activeCell="C15" sqref="C15"/>
    </sheetView>
  </sheetViews>
  <sheetFormatPr baseColWidth="10" defaultColWidth="8.9375" defaultRowHeight="14.35" x14ac:dyDescent="0.5"/>
  <cols>
    <col min="1" max="1" width="2.9375" customWidth="1"/>
    <col min="2" max="2" width="42.41015625" customWidth="1"/>
    <col min="3" max="1025" width="10.64453125" customWidth="1"/>
  </cols>
  <sheetData>
    <row r="1" spans="1:5" ht="23.7" x14ac:dyDescent="0.8">
      <c r="A1" s="1" t="s">
        <v>0</v>
      </c>
    </row>
    <row r="3" spans="1:5" ht="20.7" x14ac:dyDescent="0.7">
      <c r="B3" s="2" t="s">
        <v>1</v>
      </c>
      <c r="C3" s="3" t="s">
        <v>2</v>
      </c>
      <c r="D3" s="3"/>
      <c r="E3" s="3" t="s">
        <v>3</v>
      </c>
    </row>
    <row r="4" spans="1:5" x14ac:dyDescent="0.5">
      <c r="B4" t="s">
        <v>4</v>
      </c>
      <c r="C4" s="3" t="s">
        <v>5</v>
      </c>
    </row>
    <row r="5" spans="1:5" x14ac:dyDescent="0.5">
      <c r="A5" t="s">
        <v>6</v>
      </c>
      <c r="B5" t="s">
        <v>7</v>
      </c>
      <c r="C5" s="3">
        <v>1000</v>
      </c>
      <c r="D5" s="3" t="s">
        <v>8</v>
      </c>
      <c r="E5" s="4">
        <v>1000</v>
      </c>
    </row>
    <row r="6" spans="1:5" x14ac:dyDescent="0.5">
      <c r="A6" t="s">
        <v>9</v>
      </c>
      <c r="B6" t="s">
        <v>10</v>
      </c>
      <c r="C6" s="3">
        <v>286</v>
      </c>
      <c r="D6" s="3" t="s">
        <v>8</v>
      </c>
      <c r="E6" s="4">
        <f t="shared" ref="E6:E13" si="0">C6*E$5/C$5</f>
        <v>286</v>
      </c>
    </row>
    <row r="7" spans="1:5" x14ac:dyDescent="0.5">
      <c r="A7" t="s">
        <v>11</v>
      </c>
      <c r="B7" t="s">
        <v>12</v>
      </c>
      <c r="C7" s="3">
        <v>410</v>
      </c>
      <c r="D7" s="3" t="s">
        <v>8</v>
      </c>
      <c r="E7" s="4">
        <f t="shared" si="0"/>
        <v>410</v>
      </c>
    </row>
    <row r="8" spans="1:5" x14ac:dyDescent="0.5">
      <c r="A8" t="s">
        <v>13</v>
      </c>
      <c r="B8" t="s">
        <v>14</v>
      </c>
      <c r="C8" s="3">
        <v>2723</v>
      </c>
      <c r="D8" s="3" t="s">
        <v>8</v>
      </c>
      <c r="E8" s="4">
        <f t="shared" si="0"/>
        <v>2723</v>
      </c>
    </row>
    <row r="9" spans="1:5" x14ac:dyDescent="0.5">
      <c r="A9" t="s">
        <v>15</v>
      </c>
      <c r="B9" t="s">
        <v>16</v>
      </c>
      <c r="C9" s="3">
        <v>4467</v>
      </c>
      <c r="D9" s="3" t="s">
        <v>8</v>
      </c>
      <c r="E9" s="4">
        <f t="shared" si="0"/>
        <v>4467</v>
      </c>
    </row>
    <row r="10" spans="1:5" x14ac:dyDescent="0.5">
      <c r="A10" t="s">
        <v>17</v>
      </c>
      <c r="B10" t="s">
        <v>18</v>
      </c>
      <c r="C10" s="3">
        <v>3223</v>
      </c>
      <c r="D10" s="3" t="s">
        <v>8</v>
      </c>
      <c r="E10" s="4">
        <f t="shared" si="0"/>
        <v>3223</v>
      </c>
    </row>
    <row r="11" spans="1:5" x14ac:dyDescent="0.5">
      <c r="A11" t="s">
        <v>19</v>
      </c>
      <c r="B11" t="s">
        <v>20</v>
      </c>
      <c r="C11" s="3">
        <v>1801</v>
      </c>
      <c r="D11" s="3" t="s">
        <v>8</v>
      </c>
      <c r="E11" s="4">
        <f t="shared" si="0"/>
        <v>1801</v>
      </c>
    </row>
    <row r="12" spans="1:5" x14ac:dyDescent="0.5">
      <c r="A12" t="s">
        <v>21</v>
      </c>
      <c r="B12" t="s">
        <v>22</v>
      </c>
      <c r="C12" s="3">
        <v>1324</v>
      </c>
      <c r="D12" s="3" t="s">
        <v>8</v>
      </c>
      <c r="E12" s="4">
        <f t="shared" si="0"/>
        <v>1324</v>
      </c>
    </row>
    <row r="13" spans="1:5" x14ac:dyDescent="0.5">
      <c r="A13" t="s">
        <v>23</v>
      </c>
      <c r="B13" t="s">
        <v>24</v>
      </c>
      <c r="C13" s="3">
        <v>1361</v>
      </c>
      <c r="D13" s="3" t="s">
        <v>8</v>
      </c>
      <c r="E13" s="4">
        <f t="shared" si="0"/>
        <v>1361</v>
      </c>
    </row>
    <row r="14" spans="1:5" x14ac:dyDescent="0.5">
      <c r="B14" t="s">
        <v>25</v>
      </c>
      <c r="C14" s="5">
        <f>(C13+C9)*(MAX(C11,(C10/2))+MAX(C12,(C10)/2))/1000000</f>
        <v>19.88805</v>
      </c>
      <c r="D14" s="3" t="s">
        <v>26</v>
      </c>
      <c r="E14" s="5">
        <f>C14*(E$5/C$5)^2</f>
        <v>19.88805</v>
      </c>
    </row>
    <row r="16" spans="1:5" x14ac:dyDescent="0.5">
      <c r="B16" t="s">
        <v>27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6"/>
  <sheetViews>
    <sheetView tabSelected="1" zoomScaleNormal="100" workbookViewId="0">
      <selection activeCell="F56" sqref="F56"/>
    </sheetView>
  </sheetViews>
  <sheetFormatPr baseColWidth="10" defaultColWidth="8.9375" defaultRowHeight="14.35" x14ac:dyDescent="0.5"/>
  <cols>
    <col min="1" max="2" width="10.64453125" customWidth="1"/>
    <col min="3" max="3" width="13.76171875" customWidth="1"/>
    <col min="4" max="4" width="14.41015625" style="6" customWidth="1"/>
    <col min="5" max="6" width="10.64453125" customWidth="1"/>
    <col min="7" max="7" width="16.1171875" customWidth="1"/>
    <col min="8" max="1018" width="10.64453125" customWidth="1"/>
    <col min="1019" max="1025" width="11.52734375" customWidth="1"/>
  </cols>
  <sheetData>
    <row r="1" spans="1:5" x14ac:dyDescent="0.5">
      <c r="A1" t="s">
        <v>28</v>
      </c>
    </row>
    <row r="2" spans="1:5" ht="23.7" x14ac:dyDescent="0.8">
      <c r="A2" s="7" t="s">
        <v>29</v>
      </c>
      <c r="B2" s="8" t="s">
        <v>30</v>
      </c>
      <c r="C2" s="7" t="s">
        <v>31</v>
      </c>
      <c r="D2" s="9" t="s">
        <v>32</v>
      </c>
    </row>
    <row r="3" spans="1:5" x14ac:dyDescent="0.5">
      <c r="A3" s="3">
        <v>65</v>
      </c>
      <c r="B3" s="3">
        <v>2</v>
      </c>
      <c r="C3" s="10">
        <f>[1]!interpo2(B3,A3,Colline_Débit!A$1:AK$32)</f>
        <v>25</v>
      </c>
      <c r="D3" s="11">
        <f>[1]!interpo2(B3,A3,Colline_Rendement!A$1:AK$32)</f>
        <v>0</v>
      </c>
      <c r="E3" s="12"/>
    </row>
    <row r="4" spans="1:5" x14ac:dyDescent="0.5">
      <c r="A4" s="3">
        <v>65</v>
      </c>
      <c r="B4" s="3">
        <v>11.5</v>
      </c>
      <c r="C4" s="10">
        <f>[1]!interpo2(B4,A4,Colline_Débit!A$1:AK$32)</f>
        <v>479.89818489157602</v>
      </c>
      <c r="D4" s="11">
        <f>[1]!interpo2(B4,A4,Colline_Rendement!A$1:AK$32)</f>
        <v>0.76914759417106948</v>
      </c>
      <c r="E4" s="12"/>
    </row>
    <row r="5" spans="1:5" x14ac:dyDescent="0.5">
      <c r="A5" s="3">
        <v>65</v>
      </c>
      <c r="B5" s="3">
        <v>20</v>
      </c>
      <c r="C5" s="10">
        <f>[1]!interpo2(B5,A5,Colline_Débit!A$1:AK$32)</f>
        <v>808.45530860807503</v>
      </c>
      <c r="D5" s="11">
        <f>[1]!interpo2(B5,A5,Colline_Rendement!A$1:AK$32)</f>
        <v>0.88367563061375098</v>
      </c>
      <c r="E5" s="12"/>
    </row>
    <row r="6" spans="1:5" x14ac:dyDescent="0.5">
      <c r="A6" s="3">
        <v>65</v>
      </c>
      <c r="B6" s="3">
        <v>30.6</v>
      </c>
      <c r="C6" s="10">
        <f>[1]!interpo2(B6,A6,Colline_Débit!A$1:AK$32)</f>
        <v>1074.8648574453941</v>
      </c>
      <c r="D6" s="11">
        <f>[1]!interpo2(B6,A6,Colline_Rendement!A$1:AK$32)</f>
        <v>0.8098129422039646</v>
      </c>
      <c r="E6" s="12"/>
    </row>
    <row r="7" spans="1:5" x14ac:dyDescent="0.5">
      <c r="A7" s="3">
        <v>75</v>
      </c>
      <c r="B7" s="3">
        <v>3</v>
      </c>
      <c r="C7" s="10">
        <f>[1]!interpo2(B7,A7,Colline_Débit!A$1:AK$32)</f>
        <v>30</v>
      </c>
      <c r="D7" s="11">
        <f>[1]!interpo2(B7,A7,Colline_Rendement!A$1:AK$32)</f>
        <v>0</v>
      </c>
      <c r="E7" s="12"/>
    </row>
    <row r="8" spans="1:5" x14ac:dyDescent="0.5">
      <c r="A8" s="3">
        <v>75</v>
      </c>
      <c r="B8" s="3">
        <v>11.5</v>
      </c>
      <c r="C8" s="10">
        <f>[1]!interpo2(B8,A8,Colline_Débit!A$1:AK$32)</f>
        <v>469.734311712514</v>
      </c>
      <c r="D8" s="11">
        <f>[1]!interpo2(B8,A8,Colline_Rendement!A$1:AK$32)</f>
        <v>0.81860994125301345</v>
      </c>
      <c r="E8" s="12"/>
    </row>
    <row r="9" spans="1:5" x14ac:dyDescent="0.5">
      <c r="A9" s="3">
        <v>75</v>
      </c>
      <c r="B9" s="3">
        <v>20</v>
      </c>
      <c r="C9" s="10">
        <f>[1]!interpo2(B9,A9,Colline_Débit!A$1:AK$32)</f>
        <v>802.33206897617799</v>
      </c>
      <c r="D9" s="11">
        <f>[1]!interpo2(B9,A9,Colline_Rendement!A$1:AK$32)</f>
        <v>0.93198682351935103</v>
      </c>
      <c r="E9" s="12"/>
    </row>
    <row r="10" spans="1:5" x14ac:dyDescent="0.5">
      <c r="A10" s="3">
        <v>75</v>
      </c>
      <c r="B10" s="3">
        <v>30.6</v>
      </c>
      <c r="C10" s="10">
        <f>[1]!interpo2(B10,A10,Colline_Débit!A$1:AK$32)</f>
        <v>1084.8886546954079</v>
      </c>
      <c r="D10" s="11">
        <f>[1]!interpo2(B10,A10,Colline_Rendement!A$1:AK$32)</f>
        <v>0.8597924322551066</v>
      </c>
      <c r="E10" s="12"/>
    </row>
    <row r="11" spans="1:5" x14ac:dyDescent="0.5">
      <c r="A11" s="3">
        <v>85</v>
      </c>
      <c r="B11" s="3">
        <v>3</v>
      </c>
      <c r="C11" s="10">
        <f>[1]!interpo2(B11,A11,Colline_Débit!A$1:AK$32)</f>
        <v>-40.028052586191002</v>
      </c>
      <c r="D11" s="11">
        <f>[1]!interpo2(B11,A11,Colline_Rendement!A$1:AK$32)</f>
        <v>-0.160049764416618</v>
      </c>
      <c r="E11" s="12"/>
    </row>
    <row r="12" spans="1:5" x14ac:dyDescent="0.5">
      <c r="A12" s="3">
        <v>85</v>
      </c>
      <c r="B12" s="3">
        <v>11.5</v>
      </c>
      <c r="C12" s="10">
        <f>[1]!interpo2(B12,A12,Colline_Débit!A$1:AK$32)</f>
        <v>454.63858734367545</v>
      </c>
      <c r="D12" s="11">
        <f>[1]!interpo2(B12,A12,Colline_Rendement!A$1:AK$32)</f>
        <v>0.74845315909556298</v>
      </c>
      <c r="E12" s="12"/>
    </row>
    <row r="13" spans="1:5" x14ac:dyDescent="0.5">
      <c r="A13" s="3">
        <v>85</v>
      </c>
      <c r="B13" s="3">
        <v>20</v>
      </c>
      <c r="C13" s="10">
        <f>[1]!interpo2(B13,A13,Colline_Débit!A$1:AK$32)</f>
        <v>783.89340631003199</v>
      </c>
      <c r="D13" s="11">
        <f>[1]!interpo2(B13,A13,Colline_Rendement!A$1:AK$32)</f>
        <v>0.90943739419672298</v>
      </c>
      <c r="E13" s="12"/>
    </row>
    <row r="14" spans="1:5" x14ac:dyDescent="0.5">
      <c r="A14" s="3">
        <v>85</v>
      </c>
      <c r="B14" s="3">
        <v>30.6</v>
      </c>
      <c r="C14" s="10">
        <f>[1]!interpo2(B14,A14,Colline_Débit!A$1:AK$32)</f>
        <v>1089.9263582810499</v>
      </c>
      <c r="D14" s="11">
        <f>[1]!interpo2(B14,A14,Colline_Rendement!A$1:AK$32)</f>
        <v>0.8798226530418366</v>
      </c>
      <c r="E14" s="12"/>
    </row>
    <row r="15" spans="1:5" x14ac:dyDescent="0.5">
      <c r="A15" s="13" t="s">
        <v>33</v>
      </c>
      <c r="B15" s="3"/>
      <c r="C15" s="10"/>
      <c r="D15" s="11"/>
      <c r="E15" s="12"/>
    </row>
    <row r="16" spans="1:5" x14ac:dyDescent="0.5">
      <c r="A16" s="3">
        <v>77</v>
      </c>
      <c r="B16" s="3">
        <v>16</v>
      </c>
      <c r="C16" s="10">
        <f>[1]!interpo2(B16,A16,Colline_Débit!A$1:AK$32)</f>
        <v>646.41539396698704</v>
      </c>
      <c r="D16" s="11">
        <f>[1]!interpo2(B16,A16,Colline_Rendement!A$1:AK$32)</f>
        <v>0.89323737571027895</v>
      </c>
    </row>
    <row r="17" spans="1:4" x14ac:dyDescent="0.5">
      <c r="A17" s="3">
        <v>77</v>
      </c>
      <c r="B17" s="3">
        <v>16.399999999999999</v>
      </c>
      <c r="C17" s="10">
        <f>[1]!interpo2(B17,A17,Colline_Débit!A$1:AK$32)</f>
        <v>661.87112561913136</v>
      </c>
      <c r="D17" s="11">
        <f>[1]!interpo2(B17,A17,Colline_Rendement!A$1:AK$32)</f>
        <v>0.89769177511502452</v>
      </c>
    </row>
    <row r="18" spans="1:4" x14ac:dyDescent="0.5">
      <c r="A18" s="3">
        <v>77</v>
      </c>
      <c r="B18" s="3">
        <v>16.8</v>
      </c>
      <c r="C18" s="10">
        <f>[1]!interpo2(B18,A18,Colline_Débit!A$1:AK$32)</f>
        <v>677.3268572712758</v>
      </c>
      <c r="D18" s="11">
        <f>[1]!interpo2(B18,A18,Colline_Rendement!A$1:AK$32)</f>
        <v>0.90214617451977019</v>
      </c>
    </row>
    <row r="19" spans="1:4" x14ac:dyDescent="0.5">
      <c r="A19" s="3">
        <v>77</v>
      </c>
      <c r="B19" s="3">
        <v>17.2</v>
      </c>
      <c r="C19" s="10">
        <f>[1]!interpo2(B19,A19,Colline_Débit!A$1:AK$32)</f>
        <v>692.6626325589159</v>
      </c>
      <c r="D19" s="11">
        <f>[1]!interpo2(B19,A19,Colline_Rendement!A$1:AK$32)</f>
        <v>0.90641010960488466</v>
      </c>
    </row>
    <row r="20" spans="1:4" x14ac:dyDescent="0.5">
      <c r="A20" s="3">
        <v>77</v>
      </c>
      <c r="B20" s="3">
        <v>17.600000000000001</v>
      </c>
      <c r="C20" s="10">
        <f>[1]!interpo2(B20,A20,Colline_Débit!A$1:AK$32)</f>
        <v>707.87845148205201</v>
      </c>
      <c r="D20" s="11">
        <f>[1]!interpo2(B20,A20,Colline_Rendement!A$1:AK$32)</f>
        <v>0.91048358037036781</v>
      </c>
    </row>
    <row r="21" spans="1:4" x14ac:dyDescent="0.5">
      <c r="A21" s="3">
        <v>77</v>
      </c>
      <c r="B21" s="3">
        <v>18</v>
      </c>
      <c r="C21" s="10">
        <f>[1]!interpo2(B21,A21,Colline_Débit!A$1:AK$32)</f>
        <v>723.09427040518801</v>
      </c>
      <c r="D21" s="11">
        <f>[1]!interpo2(B21,A21,Colline_Rendement!A$1:AK$32)</f>
        <v>0.91455705113585095</v>
      </c>
    </row>
    <row r="22" spans="1:4" x14ac:dyDescent="0.5">
      <c r="A22" s="3">
        <v>77</v>
      </c>
      <c r="B22" s="3">
        <v>18.399999999999999</v>
      </c>
      <c r="C22" s="10">
        <f>[1]!interpo2(B22,A22,Colline_Débit!A$1:AK$32)</f>
        <v>738.44116193502634</v>
      </c>
      <c r="D22" s="11">
        <f>[1]!interpo2(B22,A22,Colline_Rendement!A$1:AK$32)</f>
        <v>0.91776202482863378</v>
      </c>
    </row>
    <row r="23" spans="1:4" x14ac:dyDescent="0.5">
      <c r="A23" s="3">
        <v>77</v>
      </c>
      <c r="B23" s="3">
        <v>18.8</v>
      </c>
      <c r="C23" s="10">
        <f>[1]!interpo2(B23,A23,Colline_Débit!A$1:AK$32)</f>
        <v>753.78805346486479</v>
      </c>
      <c r="D23" s="11">
        <f>[1]!interpo2(B23,A23,Colline_Rendement!A$1:AK$32)</f>
        <v>0.92096699852141661</v>
      </c>
    </row>
    <row r="24" spans="1:4" x14ac:dyDescent="0.5">
      <c r="A24" s="3">
        <v>77</v>
      </c>
      <c r="B24" s="3">
        <v>19.2</v>
      </c>
      <c r="C24" s="10">
        <f>[1]!interpo2(B24,A24,Colline_Débit!A$1:AK$32)</f>
        <v>769.03522307062451</v>
      </c>
      <c r="D24" s="11">
        <f>[1]!interpo2(B24,A24,Colline_Rendement!A$1:AK$32)</f>
        <v>0.92423693165484966</v>
      </c>
    </row>
    <row r="25" spans="1:4" x14ac:dyDescent="0.5">
      <c r="A25" s="3">
        <v>78</v>
      </c>
      <c r="B25" s="3">
        <v>16</v>
      </c>
      <c r="C25" s="10">
        <f>[1]!interpo2(B25,A25,Colline_Débit!A$1:AK$32)</f>
        <v>644.80375339702402</v>
      </c>
      <c r="D25" s="11">
        <f>[1]!interpo2(B25,A25,Colline_Rendement!A$1:AK$32)</f>
        <v>0.89132315389542105</v>
      </c>
    </row>
    <row r="26" spans="1:4" x14ac:dyDescent="0.5">
      <c r="A26" s="3">
        <v>78</v>
      </c>
      <c r="B26" s="3">
        <v>16.399999999999999</v>
      </c>
      <c r="C26" s="10">
        <f>[1]!interpo2(B26,A26,Colline_Débit!A$1:AK$32)</f>
        <v>660.44061690625483</v>
      </c>
      <c r="D26" s="11">
        <f>[1]!interpo2(B26,A26,Colline_Rendement!A$1:AK$32)</f>
        <v>0.89576502419997139</v>
      </c>
    </row>
    <row r="27" spans="1:4" x14ac:dyDescent="0.5">
      <c r="A27" s="3">
        <v>78</v>
      </c>
      <c r="B27" s="3">
        <v>16.8</v>
      </c>
      <c r="C27" s="10">
        <f>[1]!interpo2(B27,A27,Colline_Débit!A$1:AK$32)</f>
        <v>676.07748041548564</v>
      </c>
      <c r="D27" s="11">
        <f>[1]!interpo2(B27,A27,Colline_Rendement!A$1:AK$32)</f>
        <v>0.90020689450452185</v>
      </c>
    </row>
    <row r="28" spans="1:4" x14ac:dyDescent="0.5">
      <c r="A28" s="3">
        <v>78</v>
      </c>
      <c r="B28" s="3">
        <v>17.2</v>
      </c>
      <c r="C28" s="10">
        <f>[1]!interpo2(B28,A28,Colline_Débit!A$1:AK$32)</f>
        <v>691.69564468178567</v>
      </c>
      <c r="D28" s="11">
        <f>[1]!interpo2(B28,A28,Colline_Rendement!A$1:AK$32)</f>
        <v>0.90440792073587761</v>
      </c>
    </row>
    <row r="29" spans="1:4" x14ac:dyDescent="0.5">
      <c r="A29" s="3">
        <v>78</v>
      </c>
      <c r="B29" s="3">
        <v>17.600000000000001</v>
      </c>
      <c r="C29" s="10">
        <f>[1]!interpo2(B29,A29,Colline_Débit!A$1:AK$32)</f>
        <v>707.29510970515491</v>
      </c>
      <c r="D29" s="11">
        <f>[1]!interpo2(B29,A29,Colline_Rendement!A$1:AK$32)</f>
        <v>0.9083681028940388</v>
      </c>
    </row>
    <row r="30" spans="1:4" x14ac:dyDescent="0.5">
      <c r="A30" s="3">
        <v>78</v>
      </c>
      <c r="B30" s="3">
        <v>18</v>
      </c>
      <c r="C30" s="10">
        <f>[1]!interpo2(B30,A30,Colline_Débit!A$1:AK$32)</f>
        <v>722.89457472852405</v>
      </c>
      <c r="D30" s="11">
        <f>[1]!interpo2(B30,A30,Colline_Rendement!A$1:AK$32)</f>
        <v>0.91232828505219998</v>
      </c>
    </row>
    <row r="31" spans="1:4" x14ac:dyDescent="0.5">
      <c r="A31" s="3">
        <v>78</v>
      </c>
      <c r="B31" s="3">
        <v>18.399999999999999</v>
      </c>
      <c r="C31" s="10">
        <f>[1]!interpo2(B31,A31,Colline_Débit!A$1:AK$32)</f>
        <v>737.88711353463316</v>
      </c>
      <c r="D31" s="11">
        <f>[1]!interpo2(B31,A31,Colline_Rendement!A$1:AK$32)</f>
        <v>0.91586487951041762</v>
      </c>
    </row>
    <row r="32" spans="1:4" x14ac:dyDescent="0.5">
      <c r="A32" s="3">
        <v>78</v>
      </c>
      <c r="B32" s="3">
        <v>18.8</v>
      </c>
      <c r="C32" s="10">
        <f>[1]!interpo2(B32,A32,Colline_Débit!A$1:AK$32)</f>
        <v>752.87965234074238</v>
      </c>
      <c r="D32" s="11">
        <f>[1]!interpo2(B32,A32,Colline_Rendement!A$1:AK$32)</f>
        <v>0.91940147396863525</v>
      </c>
    </row>
    <row r="33" spans="1:4" x14ac:dyDescent="0.5">
      <c r="A33" s="3">
        <v>78</v>
      </c>
      <c r="B33" s="3">
        <v>19.2</v>
      </c>
      <c r="C33" s="10">
        <f>[1]!interpo2(B33,A33,Colline_Débit!A$1:AK$32)</f>
        <v>767.84333680187422</v>
      </c>
      <c r="D33" s="11">
        <f>[1]!interpo2(B33,A33,Colline_Rendement!A$1:AK$32)</f>
        <v>0.92283538569872736</v>
      </c>
    </row>
    <row r="34" spans="1:4" x14ac:dyDescent="0.5">
      <c r="A34" s="3">
        <v>76</v>
      </c>
      <c r="B34" s="3">
        <v>15.6</v>
      </c>
      <c r="C34" s="10">
        <f>[1]!interpo2(B34,A34,Colline_Débit!A$1:AK$32)</f>
        <v>632.30365288721885</v>
      </c>
      <c r="D34" s="11">
        <f>[1]!interpo2(B34,A34,Colline_Rendement!A$1:AK$32)</f>
        <v>0.88863329014831116</v>
      </c>
    </row>
    <row r="35" spans="1:4" x14ac:dyDescent="0.5">
      <c r="A35" s="3">
        <v>76</v>
      </c>
      <c r="B35" s="3">
        <v>16</v>
      </c>
      <c r="C35" s="10">
        <f>[1]!interpo2(B35,A35,Colline_Débit!A$1:AK$32)</f>
        <v>647.99391514197805</v>
      </c>
      <c r="D35" s="11">
        <f>[1]!interpo2(B35,A35,Colline_Rendement!A$1:AK$32)</f>
        <v>0.89439828378745401</v>
      </c>
    </row>
    <row r="36" spans="1:4" x14ac:dyDescent="0.5">
      <c r="A36" s="3">
        <v>76</v>
      </c>
      <c r="B36" s="3">
        <v>16.399999999999999</v>
      </c>
      <c r="C36" s="10">
        <f>[1]!interpo2(B36,A36,Colline_Débit!A$1:AK$32)</f>
        <v>663.26330004850843</v>
      </c>
      <c r="D36" s="11">
        <f>[1]!interpo2(B36,A36,Colline_Rendement!A$1:AK$32)</f>
        <v>0.8989415080899652</v>
      </c>
    </row>
    <row r="37" spans="1:4" x14ac:dyDescent="0.5">
      <c r="A37" s="3">
        <v>76</v>
      </c>
      <c r="B37" s="3">
        <v>16.8</v>
      </c>
      <c r="C37" s="10">
        <f>[1]!interpo2(B37,A37,Colline_Débit!A$1:AK$32)</f>
        <v>678.5326849550388</v>
      </c>
      <c r="D37" s="11">
        <f>[1]!interpo2(B37,A37,Colline_Rendement!A$1:AK$32)</f>
        <v>0.9034847323924764</v>
      </c>
    </row>
    <row r="38" spans="1:4" x14ac:dyDescent="0.5">
      <c r="A38" s="3">
        <v>76</v>
      </c>
      <c r="B38" s="3">
        <v>17.2</v>
      </c>
      <c r="C38" s="10">
        <f>[1]!interpo2(B38,A38,Colline_Débit!A$1:AK$32)</f>
        <v>693.69858858144937</v>
      </c>
      <c r="D38" s="11">
        <f>[1]!interpo2(B38,A38,Colline_Rendement!A$1:AK$32)</f>
        <v>0.90776819673383424</v>
      </c>
    </row>
    <row r="39" spans="1:4" x14ac:dyDescent="0.5">
      <c r="A39" s="3">
        <v>76</v>
      </c>
      <c r="B39" s="3">
        <v>17.600000000000001</v>
      </c>
      <c r="C39" s="10">
        <f>[1]!interpo2(B39,A39,Colline_Débit!A$1:AK$32)</f>
        <v>708.76101092774024</v>
      </c>
      <c r="D39" s="11">
        <f>[1]!interpo2(B39,A39,Colline_Rendement!A$1:AK$32)</f>
        <v>0.91179190111403863</v>
      </c>
    </row>
    <row r="40" spans="1:4" x14ac:dyDescent="0.5">
      <c r="A40" s="3">
        <v>76</v>
      </c>
      <c r="B40" s="3">
        <v>18</v>
      </c>
      <c r="C40" s="10">
        <f>[1]!interpo2(B40,A40,Colline_Débit!A$1:AK$32)</f>
        <v>723.823433274031</v>
      </c>
      <c r="D40" s="11">
        <f>[1]!interpo2(B40,A40,Colline_Rendement!A$1:AK$32)</f>
        <v>0.91581560549424301</v>
      </c>
    </row>
    <row r="41" spans="1:4" x14ac:dyDescent="0.5">
      <c r="A41" s="3">
        <v>76</v>
      </c>
      <c r="B41" s="3">
        <v>18.399999999999999</v>
      </c>
      <c r="C41" s="10">
        <f>[1]!interpo2(B41,A41,Colline_Débit!A$1:AK$32)</f>
        <v>739.26946395668972</v>
      </c>
      <c r="D41" s="11">
        <f>[1]!interpo2(B41,A41,Colline_Rendement!A$1:AK$32)</f>
        <v>0.91884612478400784</v>
      </c>
    </row>
    <row r="42" spans="1:4" x14ac:dyDescent="0.5">
      <c r="A42" s="3">
        <v>76</v>
      </c>
      <c r="B42" s="3">
        <v>18.8</v>
      </c>
      <c r="C42" s="10">
        <f>[1]!interpo2(B42,A42,Colline_Débit!A$1:AK$32)</f>
        <v>754.71549463934855</v>
      </c>
      <c r="D42" s="11">
        <f>[1]!interpo2(B42,A42,Colline_Rendement!A$1:AK$32)</f>
        <v>0.92187664407377257</v>
      </c>
    </row>
    <row r="43" spans="1:4" x14ac:dyDescent="0.5">
      <c r="A43" s="3">
        <v>76</v>
      </c>
      <c r="B43" s="3">
        <v>19.2</v>
      </c>
      <c r="C43" s="10">
        <f>[1]!interpo2(B43,A43,Colline_Débit!A$1:AK$32)</f>
        <v>770.1250721456895</v>
      </c>
      <c r="D43" s="11">
        <f>[1]!interpo2(B43,A43,Colline_Rendement!A$1:AK$32)</f>
        <v>0.92507378927747064</v>
      </c>
    </row>
    <row r="44" spans="1:4" x14ac:dyDescent="0.5">
      <c r="A44" s="3">
        <v>76</v>
      </c>
      <c r="B44" s="3">
        <v>21.8</v>
      </c>
      <c r="C44" s="10">
        <f>[1]!interpo2(B44,A44,Colline_Débit!A$1:AK$32)</f>
        <v>863.51237024787463</v>
      </c>
      <c r="D44" s="11">
        <f>[1]!interpo2(B44,A44,Colline_Rendement!A$1:AK$32)</f>
        <v>0.93661629702237603</v>
      </c>
    </row>
    <row r="45" spans="1:4" x14ac:dyDescent="0.5">
      <c r="A45" s="3">
        <v>76</v>
      </c>
      <c r="B45" s="3">
        <v>22</v>
      </c>
      <c r="C45" s="10">
        <f>[1]!interpo2(B45,A45,Colline_Débit!A$1:AK$32)</f>
        <v>870.23633096754202</v>
      </c>
      <c r="D45" s="11">
        <f>[1]!interpo2(B45,A45,Colline_Rendement!A$1:AK$32)</f>
        <v>0.93669085149332199</v>
      </c>
    </row>
    <row r="46" spans="1:4" x14ac:dyDescent="0.5">
      <c r="A46" s="3"/>
      <c r="B46" s="3"/>
      <c r="C46" s="10">
        <f>[1]!interpo2(B46,A46,Colline_Débit!A$1:AK$32)</f>
        <v>267.57478130110212</v>
      </c>
      <c r="D46" s="11">
        <f>[1]!interpo2(B46,A46,Colline_Rendement!A$1:AK$32)</f>
        <v>1.2593147697960161</v>
      </c>
    </row>
    <row r="47" spans="1:4" x14ac:dyDescent="0.5">
      <c r="A47" s="13" t="s">
        <v>34</v>
      </c>
      <c r="C47" s="10"/>
      <c r="D47" s="11"/>
    </row>
    <row r="48" spans="1:4" x14ac:dyDescent="0.5">
      <c r="A48" s="3">
        <v>72</v>
      </c>
      <c r="B48" s="3">
        <v>18</v>
      </c>
      <c r="C48" s="10">
        <f>[1]!interpo2(B48,A48,Colline_Débit!A$1:AK$32)</f>
        <v>728.92970207253995</v>
      </c>
      <c r="D48" s="11">
        <f>[1]!interpo2(B48,A48,Colline_Rendement!A$1:AK$32)</f>
        <v>0.913638165774176</v>
      </c>
    </row>
    <row r="49" spans="1:4" x14ac:dyDescent="0.5">
      <c r="A49" s="3">
        <v>73</v>
      </c>
      <c r="B49" s="3">
        <v>20</v>
      </c>
      <c r="C49" s="10">
        <f>[1]!interpo2(B49,A49,Colline_Débit!A$1:AK$32)</f>
        <v>804.83470923661196</v>
      </c>
      <c r="D49" s="11">
        <f>[1]!interpo2(B49,A49,Colline_Rendement!A$1:AK$32)</f>
        <v>0.92978107987347902</v>
      </c>
    </row>
    <row r="50" spans="1:4" x14ac:dyDescent="0.5">
      <c r="A50" s="3">
        <v>72</v>
      </c>
      <c r="B50" s="3">
        <v>24</v>
      </c>
      <c r="C50" s="10">
        <f>[1]!interpo2(B50,A50,Colline_Débit!A$1:AK$32)</f>
        <v>932.45159013656303</v>
      </c>
      <c r="D50" s="11">
        <f>[1]!interpo2(B50,A50,Colline_Rendement!A$1:AK$32)</f>
        <v>0.92002787823835797</v>
      </c>
    </row>
    <row r="51" spans="1:4" x14ac:dyDescent="0.5">
      <c r="A51" s="3">
        <v>67</v>
      </c>
      <c r="B51" s="3">
        <v>28</v>
      </c>
      <c r="C51" s="10">
        <f>[1]!interpo2(B51,A51,Colline_Débit!A$1:AK$32)</f>
        <v>1026.9104032180801</v>
      </c>
      <c r="D51" s="11">
        <f>[1]!interpo2(B51,A51,Colline_Rendement!A$1:AK$32)</f>
        <v>0.85887579208987497</v>
      </c>
    </row>
    <row r="52" spans="1:4" x14ac:dyDescent="0.5">
      <c r="A52" s="13" t="s">
        <v>35</v>
      </c>
      <c r="C52" s="10"/>
      <c r="D52" s="11"/>
    </row>
    <row r="53" spans="1:4" x14ac:dyDescent="0.5">
      <c r="A53" s="3">
        <v>86</v>
      </c>
      <c r="B53" s="3">
        <v>30.6</v>
      </c>
      <c r="C53" s="10">
        <f>[1]!interpo2(B53,A53,Colline_Débit!A$1:AK$32)</f>
        <v>1090.522033630494</v>
      </c>
      <c r="D53" s="11">
        <f>[1]!interpo2(B53,A53,Colline_Rendement!A$1:AK$32)</f>
        <v>0.88065014559014876</v>
      </c>
    </row>
    <row r="54" spans="1:4" x14ac:dyDescent="0.5">
      <c r="A54" s="3">
        <v>92</v>
      </c>
      <c r="B54" s="3">
        <v>26</v>
      </c>
      <c r="C54" s="10">
        <f>[1]!interpo2(B54,A54,Colline_Débit!A$1:AK$32)</f>
        <v>966.45925059730996</v>
      </c>
      <c r="D54" s="11">
        <f>[1]!interpo2(B54,A54,Colline_Rendement!A$1:AK$32)</f>
        <v>0.89489355201465803</v>
      </c>
    </row>
    <row r="55" spans="1:4" x14ac:dyDescent="0.5">
      <c r="A55" s="3">
        <v>95</v>
      </c>
      <c r="B55" s="3">
        <v>22.5</v>
      </c>
      <c r="C55" s="10">
        <f>[1]!interpo2(B55,A55,Colline_Débit!A$1:AK$32)</f>
        <v>856.24857855927894</v>
      </c>
      <c r="D55" s="11">
        <f>[1]!interpo2(B55,A55,Colline_Rendement!A$1:AK$32)</f>
        <v>0.86709856919752348</v>
      </c>
    </row>
    <row r="56" spans="1:4" x14ac:dyDescent="0.5">
      <c r="A56" s="3">
        <v>102</v>
      </c>
      <c r="B56" s="3">
        <v>18</v>
      </c>
      <c r="C56" s="10">
        <f>[1]!interpo2(B56,A56,Colline_Débit!A$1:AK$32)</f>
        <v>688.4410993654609</v>
      </c>
      <c r="D56" s="11">
        <f>[1]!interpo2(B56,A56,Colline_Rendement!A$1:AK$32)</f>
        <v>0.80153289521688253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zoomScaleNormal="100" workbookViewId="0">
      <selection activeCell="G12" sqref="G12"/>
    </sheetView>
  </sheetViews>
  <sheetFormatPr baseColWidth="10" defaultColWidth="8.9375" defaultRowHeight="14.35" x14ac:dyDescent="0.5"/>
  <cols>
    <col min="1" max="1025" width="10.64453125" customWidth="1"/>
  </cols>
  <sheetData>
    <row r="1" spans="1:5" ht="36" x14ac:dyDescent="1.2">
      <c r="A1" s="14" t="s">
        <v>36</v>
      </c>
    </row>
    <row r="2" spans="1:5" x14ac:dyDescent="0.5">
      <c r="A2" t="s">
        <v>37</v>
      </c>
    </row>
    <row r="4" spans="1:5" s="1" customFormat="1" ht="23.7" x14ac:dyDescent="0.8">
      <c r="A4" s="1" t="s">
        <v>29</v>
      </c>
      <c r="B4" s="1" t="s">
        <v>31</v>
      </c>
      <c r="C4" s="8" t="s">
        <v>38</v>
      </c>
      <c r="D4" s="8" t="s">
        <v>32</v>
      </c>
      <c r="E4" s="1" t="s">
        <v>39</v>
      </c>
    </row>
    <row r="5" spans="1:5" s="1" customFormat="1" ht="17.350000000000001" customHeight="1" x14ac:dyDescent="0.8">
      <c r="A5" s="15" t="s">
        <v>40</v>
      </c>
      <c r="B5" s="15" t="s">
        <v>41</v>
      </c>
      <c r="C5" s="15" t="s">
        <v>42</v>
      </c>
      <c r="D5" s="15" t="s">
        <v>42</v>
      </c>
    </row>
    <row r="6" spans="1:5" x14ac:dyDescent="0.5">
      <c r="A6" s="3">
        <v>77</v>
      </c>
      <c r="B6" s="3">
        <v>924</v>
      </c>
      <c r="C6" s="16">
        <v>0.5</v>
      </c>
      <c r="D6" s="11">
        <v>0.93969999999999998</v>
      </c>
    </row>
    <row r="7" spans="1:5" x14ac:dyDescent="0.5">
      <c r="A7" s="3">
        <v>77</v>
      </c>
      <c r="B7" s="3">
        <v>924</v>
      </c>
      <c r="C7" s="16">
        <v>0.3</v>
      </c>
      <c r="D7" s="11">
        <v>0.93979999999999997</v>
      </c>
    </row>
    <row r="8" spans="1:5" x14ac:dyDescent="0.5">
      <c r="A8" s="3">
        <v>77</v>
      </c>
      <c r="B8" s="3">
        <v>924</v>
      </c>
      <c r="C8" s="16">
        <v>0.17499999999999999</v>
      </c>
      <c r="D8" s="11">
        <v>0.94099999999999995</v>
      </c>
      <c r="E8" t="s">
        <v>43</v>
      </c>
    </row>
    <row r="9" spans="1:5" x14ac:dyDescent="0.5">
      <c r="A9" s="3">
        <v>77</v>
      </c>
      <c r="B9" s="3">
        <v>924</v>
      </c>
      <c r="C9" s="16">
        <v>7.0521897599999994E-2</v>
      </c>
      <c r="D9" s="11">
        <v>0.94</v>
      </c>
      <c r="E9" t="s">
        <v>44</v>
      </c>
    </row>
    <row r="10" spans="1:5" x14ac:dyDescent="0.5">
      <c r="A10" s="3">
        <v>77</v>
      </c>
      <c r="B10" s="3">
        <v>924</v>
      </c>
      <c r="C10" s="16">
        <v>3.5521897600000102E-2</v>
      </c>
      <c r="D10" s="11">
        <v>0.90500000000000003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2"/>
  <sheetViews>
    <sheetView zoomScaleNormal="100" workbookViewId="0">
      <selection activeCell="G37" sqref="G37"/>
    </sheetView>
  </sheetViews>
  <sheetFormatPr baseColWidth="10" defaultColWidth="8.9375" defaultRowHeight="14.35" x14ac:dyDescent="0.5"/>
  <cols>
    <col min="1" max="1025" width="8.64453125" customWidth="1"/>
  </cols>
  <sheetData>
    <row r="1" spans="1:37" x14ac:dyDescent="0.5">
      <c r="A1">
        <v>0</v>
      </c>
      <c r="B1">
        <v>60</v>
      </c>
      <c r="C1">
        <v>61</v>
      </c>
      <c r="D1">
        <v>62</v>
      </c>
      <c r="E1">
        <v>63</v>
      </c>
      <c r="F1">
        <v>64</v>
      </c>
      <c r="G1">
        <v>65</v>
      </c>
      <c r="H1">
        <v>66</v>
      </c>
      <c r="I1">
        <v>67</v>
      </c>
      <c r="J1">
        <v>68</v>
      </c>
      <c r="K1">
        <v>69</v>
      </c>
      <c r="L1">
        <v>70</v>
      </c>
      <c r="M1">
        <v>71</v>
      </c>
      <c r="N1">
        <v>72</v>
      </c>
      <c r="O1">
        <v>73</v>
      </c>
      <c r="P1">
        <v>74</v>
      </c>
      <c r="Q1">
        <v>75</v>
      </c>
      <c r="R1">
        <v>76</v>
      </c>
      <c r="S1">
        <v>77</v>
      </c>
      <c r="T1">
        <v>78</v>
      </c>
      <c r="U1">
        <v>79</v>
      </c>
      <c r="V1">
        <v>80</v>
      </c>
      <c r="W1">
        <v>81</v>
      </c>
      <c r="X1">
        <v>82</v>
      </c>
      <c r="Y1">
        <v>83</v>
      </c>
      <c r="Z1">
        <v>84</v>
      </c>
      <c r="AA1">
        <v>85</v>
      </c>
      <c r="AB1">
        <v>86</v>
      </c>
      <c r="AC1">
        <v>87</v>
      </c>
      <c r="AD1">
        <v>88</v>
      </c>
      <c r="AE1">
        <v>89</v>
      </c>
      <c r="AF1">
        <v>90</v>
      </c>
      <c r="AG1">
        <v>91</v>
      </c>
      <c r="AH1">
        <v>92</v>
      </c>
      <c r="AI1">
        <v>93</v>
      </c>
      <c r="AJ1">
        <v>94</v>
      </c>
      <c r="AK1">
        <v>95</v>
      </c>
    </row>
    <row r="2" spans="1:37" x14ac:dyDescent="0.5">
      <c r="A2">
        <v>2</v>
      </c>
      <c r="B2">
        <v>47.090977266779603</v>
      </c>
      <c r="C2">
        <v>43.234274847357398</v>
      </c>
      <c r="D2">
        <v>39.088148200292601</v>
      </c>
      <c r="E2">
        <v>34.661235458319197</v>
      </c>
      <c r="F2">
        <v>29.962202901888201</v>
      </c>
      <c r="G2">
        <v>25</v>
      </c>
      <c r="H2">
        <v>19.784351967354802</v>
      </c>
      <c r="I2">
        <v>14.3233326198249</v>
      </c>
      <c r="J2">
        <v>8.61509062158839</v>
      </c>
      <c r="K2">
        <v>2.6363487251615498</v>
      </c>
      <c r="L2">
        <v>-3.6511043457255998</v>
      </c>
      <c r="M2">
        <v>-10.237212790213899</v>
      </c>
      <c r="N2">
        <v>-17.0345614340544</v>
      </c>
      <c r="O2">
        <v>-23.973537283189199</v>
      </c>
      <c r="P2">
        <v>-31.042597618523601</v>
      </c>
      <c r="Q2">
        <v>-38.250592097241999</v>
      </c>
      <c r="R2">
        <v>-45.605839185297</v>
      </c>
      <c r="S2">
        <v>-53.118208375134003</v>
      </c>
      <c r="T2">
        <v>-60.8074308264124</v>
      </c>
      <c r="U2">
        <v>-68.706936145911996</v>
      </c>
      <c r="V2">
        <v>-76.851463057399599</v>
      </c>
      <c r="W2">
        <v>-85.243429120996893</v>
      </c>
      <c r="X2">
        <v>-93.826404043048797</v>
      </c>
      <c r="Y2">
        <v>-102.507829272077</v>
      </c>
      <c r="Z2">
        <v>-111.210915801296</v>
      </c>
      <c r="AA2">
        <v>-119.898177435986</v>
      </c>
      <c r="AB2">
        <v>-128.560119608538</v>
      </c>
      <c r="AC2">
        <v>-137.19714531059699</v>
      </c>
      <c r="AD2">
        <v>-145.80923187240401</v>
      </c>
      <c r="AE2">
        <v>-154.392623483883</v>
      </c>
      <c r="AF2">
        <v>-162.93973285714901</v>
      </c>
      <c r="AG2">
        <v>-171.43997473406799</v>
      </c>
      <c r="AH2">
        <v>-179.88067321915099</v>
      </c>
      <c r="AI2">
        <v>-188.24783310075401</v>
      </c>
      <c r="AJ2">
        <v>-196.52677311348</v>
      </c>
      <c r="AK2">
        <v>-204.702657843038</v>
      </c>
    </row>
    <row r="3" spans="1:37" x14ac:dyDescent="0.5">
      <c r="A3">
        <v>3</v>
      </c>
      <c r="B3">
        <v>100.803728445825</v>
      </c>
      <c r="C3">
        <v>97.751252369961804</v>
      </c>
      <c r="D3">
        <v>94.420633466082407</v>
      </c>
      <c r="E3">
        <v>90.821214842070304</v>
      </c>
      <c r="F3">
        <v>86.963127940931301</v>
      </c>
      <c r="G3">
        <v>82.858186894125197</v>
      </c>
      <c r="H3">
        <v>78.521737322109402</v>
      </c>
      <c r="I3">
        <v>73.975008662292694</v>
      </c>
      <c r="J3">
        <v>69.243146632581798</v>
      </c>
      <c r="K3">
        <v>64.335067896250607</v>
      </c>
      <c r="L3">
        <v>59.210096834028001</v>
      </c>
      <c r="M3">
        <v>53.811776860599601</v>
      </c>
      <c r="N3">
        <v>48.148203705270902</v>
      </c>
      <c r="O3">
        <v>42.268898943066702</v>
      </c>
      <c r="P3">
        <v>36.212386717879198</v>
      </c>
      <c r="Q3">
        <v>30</v>
      </c>
      <c r="R3">
        <v>23.644869125161801</v>
      </c>
      <c r="S3">
        <v>17.154972994730102</v>
      </c>
      <c r="T3">
        <v>10.5275325167962</v>
      </c>
      <c r="U3">
        <v>3.7346539046634599</v>
      </c>
      <c r="V3">
        <v>-3.2740745383735801</v>
      </c>
      <c r="W3">
        <v>-10.500321238219501</v>
      </c>
      <c r="X3">
        <v>-17.847919445278499</v>
      </c>
      <c r="Y3">
        <v>-25.227682300938699</v>
      </c>
      <c r="Z3">
        <v>-32.618820409177999</v>
      </c>
      <c r="AA3">
        <v>-40.028052586191002</v>
      </c>
      <c r="AB3">
        <v>-47.4586157729522</v>
      </c>
      <c r="AC3">
        <v>-54.9049892509085</v>
      </c>
      <c r="AD3">
        <v>-62.355343091766002</v>
      </c>
      <c r="AE3">
        <v>-69.794156912304501</v>
      </c>
      <c r="AF3">
        <v>-77.203743870106607</v>
      </c>
      <c r="AG3">
        <v>-84.5650701854765</v>
      </c>
      <c r="AH3">
        <v>-91.858321756944605</v>
      </c>
      <c r="AI3">
        <v>-99.063432988451396</v>
      </c>
      <c r="AJ3">
        <v>-106.160635425884</v>
      </c>
      <c r="AK3">
        <v>-113.131019356892</v>
      </c>
    </row>
    <row r="4" spans="1:37" x14ac:dyDescent="0.5">
      <c r="A4">
        <v>4</v>
      </c>
      <c r="B4">
        <v>152.16556927454101</v>
      </c>
      <c r="C4">
        <v>149.842128190571</v>
      </c>
      <c r="D4">
        <v>147.25886647889601</v>
      </c>
      <c r="E4">
        <v>144.4274524512</v>
      </c>
      <c r="F4">
        <v>141.36151045680799</v>
      </c>
      <c r="G4">
        <v>138.07691688083401</v>
      </c>
      <c r="H4">
        <v>134.59085583648999</v>
      </c>
      <c r="I4">
        <v>130.91773808054</v>
      </c>
      <c r="J4">
        <v>127.060734770911</v>
      </c>
      <c r="K4">
        <v>123.004049106959</v>
      </c>
      <c r="L4">
        <v>118.719453987393</v>
      </c>
      <c r="M4">
        <v>114.18925367284901</v>
      </c>
      <c r="N4">
        <v>109.421588955628</v>
      </c>
      <c r="O4">
        <v>104.443067012417</v>
      </c>
      <c r="P4">
        <v>99.283907557536196</v>
      </c>
      <c r="Q4">
        <v>93.970835019221596</v>
      </c>
      <c r="R4">
        <v>88.528457316722296</v>
      </c>
      <c r="S4">
        <v>82.984650437344698</v>
      </c>
      <c r="T4">
        <v>77.372312020153004</v>
      </c>
      <c r="U4">
        <v>71.708770430007604</v>
      </c>
      <c r="V4">
        <v>65.949926903988299</v>
      </c>
      <c r="W4">
        <v>60.017546242833497</v>
      </c>
      <c r="X4">
        <v>53.906554486459001</v>
      </c>
      <c r="Y4">
        <v>47.6723831752537</v>
      </c>
      <c r="Z4">
        <v>41.362015392798497</v>
      </c>
      <c r="AA4">
        <v>35</v>
      </c>
      <c r="AB4">
        <v>28.5991005256802</v>
      </c>
      <c r="AC4">
        <v>22.1732244230435</v>
      </c>
      <c r="AD4">
        <v>15.740504203789399</v>
      </c>
      <c r="AE4">
        <v>9.3221857306052005</v>
      </c>
      <c r="AF4">
        <v>2.9418996238441402</v>
      </c>
      <c r="AG4">
        <v>-3.37512594091957</v>
      </c>
      <c r="AH4">
        <v>-9.6029799636528406</v>
      </c>
      <c r="AI4">
        <v>-15.716087674969099</v>
      </c>
      <c r="AJ4">
        <v>-21.690263188947799</v>
      </c>
      <c r="AK4">
        <v>-27.503703402928799</v>
      </c>
    </row>
    <row r="5" spans="1:37" x14ac:dyDescent="0.5">
      <c r="A5">
        <v>5</v>
      </c>
      <c r="B5">
        <v>201.55185772756599</v>
      </c>
      <c r="C5">
        <v>199.84962845835699</v>
      </c>
      <c r="D5">
        <v>197.905390226799</v>
      </c>
      <c r="E5">
        <v>195.72909232975101</v>
      </c>
      <c r="F5">
        <v>193.33080746189501</v>
      </c>
      <c r="G5">
        <v>190.72025554198601</v>
      </c>
      <c r="H5">
        <v>187.905912087422</v>
      </c>
      <c r="I5">
        <v>184.893877153028</v>
      </c>
      <c r="J5">
        <v>181.68711209794199</v>
      </c>
      <c r="K5">
        <v>178.28593570029901</v>
      </c>
      <c r="L5">
        <v>174.69022147741899</v>
      </c>
      <c r="M5">
        <v>170.902532867552</v>
      </c>
      <c r="N5">
        <v>166.930616832217</v>
      </c>
      <c r="O5">
        <v>162.788292463668</v>
      </c>
      <c r="P5">
        <v>158.49511154722799</v>
      </c>
      <c r="Q5">
        <v>154.075630434533</v>
      </c>
      <c r="R5">
        <v>149.55801720250599</v>
      </c>
      <c r="S5">
        <v>144.969424400945</v>
      </c>
      <c r="T5">
        <v>140.32441470955601</v>
      </c>
      <c r="U5">
        <v>135.609586712088</v>
      </c>
      <c r="V5">
        <v>130.78378450812301</v>
      </c>
      <c r="W5">
        <v>125.808130740558</v>
      </c>
      <c r="X5">
        <v>120.677278205728</v>
      </c>
      <c r="Y5">
        <v>115.417551915648</v>
      </c>
      <c r="Z5">
        <v>110.065313072507</v>
      </c>
      <c r="AA5">
        <v>104.6523352613</v>
      </c>
      <c r="AB5">
        <v>99.203474611077297</v>
      </c>
      <c r="AC5">
        <v>93.740334652441206</v>
      </c>
      <c r="AD5">
        <v>88.285323861699794</v>
      </c>
      <c r="AE5">
        <v>82.863717988050595</v>
      </c>
      <c r="AF5">
        <v>77.503737167114295</v>
      </c>
      <c r="AG5">
        <v>72.235406468115997</v>
      </c>
      <c r="AH5">
        <v>67.088818731744297</v>
      </c>
      <c r="AI5">
        <v>62.092207546605898</v>
      </c>
      <c r="AJ5">
        <v>57.270139504791103</v>
      </c>
      <c r="AK5">
        <v>52.642076302932203</v>
      </c>
    </row>
    <row r="6" spans="1:37" x14ac:dyDescent="0.5">
      <c r="A6">
        <v>6</v>
      </c>
      <c r="B6">
        <v>249.13098104066401</v>
      </c>
      <c r="C6">
        <v>247.87794715536401</v>
      </c>
      <c r="D6">
        <v>246.39300321373</v>
      </c>
      <c r="E6">
        <v>244.68525634091199</v>
      </c>
      <c r="F6">
        <v>242.76372066508699</v>
      </c>
      <c r="G6">
        <v>240.637364198104</v>
      </c>
      <c r="H6">
        <v>238.315101791047</v>
      </c>
      <c r="I6">
        <v>235.805747239282</v>
      </c>
      <c r="J6">
        <v>233.117975360592</v>
      </c>
      <c r="K6">
        <v>230.26037746598601</v>
      </c>
      <c r="L6">
        <v>227.241694624855</v>
      </c>
      <c r="M6">
        <v>224.07126327619</v>
      </c>
      <c r="N6">
        <v>220.75961144011299</v>
      </c>
      <c r="O6">
        <v>217.319023634389</v>
      </c>
      <c r="P6">
        <v>213.76376598067699</v>
      </c>
      <c r="Q6">
        <v>210.109544600074</v>
      </c>
      <c r="R6">
        <v>206.37174309264799</v>
      </c>
      <c r="S6">
        <v>202.56229444435601</v>
      </c>
      <c r="T6">
        <v>198.68599424537601</v>
      </c>
      <c r="U6">
        <v>194.73842650049599</v>
      </c>
      <c r="V6">
        <v>190.70802619302799</v>
      </c>
      <c r="W6">
        <v>186.58256069488499</v>
      </c>
      <c r="X6">
        <v>182.35668835238599</v>
      </c>
      <c r="Y6">
        <v>178.03621649614601</v>
      </c>
      <c r="Z6">
        <v>173.637610263402</v>
      </c>
      <c r="AA6">
        <v>169.184744937294</v>
      </c>
      <c r="AB6">
        <v>164.70563354936601</v>
      </c>
      <c r="AC6">
        <v>160.23043496105899</v>
      </c>
      <c r="AD6">
        <v>155.790529131608</v>
      </c>
      <c r="AE6">
        <v>151.417853743064</v>
      </c>
      <c r="AF6">
        <v>147.143875784779</v>
      </c>
      <c r="AG6">
        <v>142.99802918901401</v>
      </c>
      <c r="AH6">
        <v>139.00583989731001</v>
      </c>
      <c r="AI6">
        <v>135.18715699406499</v>
      </c>
      <c r="AJ6">
        <v>131.55491525021</v>
      </c>
      <c r="AK6">
        <v>128.114719764678</v>
      </c>
    </row>
    <row r="7" spans="1:37" x14ac:dyDescent="0.5">
      <c r="A7">
        <v>7</v>
      </c>
      <c r="B7">
        <v>294.77246241699402</v>
      </c>
      <c r="C7">
        <v>293.82687247513297</v>
      </c>
      <c r="D7">
        <v>292.65878721751199</v>
      </c>
      <c r="E7">
        <v>291.27837439601001</v>
      </c>
      <c r="F7">
        <v>289.695289748005</v>
      </c>
      <c r="G7">
        <v>287.91873889309397</v>
      </c>
      <c r="H7">
        <v>285.957641522053</v>
      </c>
      <c r="I7">
        <v>283.820910946678</v>
      </c>
      <c r="J7">
        <v>281.51783344186498</v>
      </c>
      <c r="K7">
        <v>279.05849895371699</v>
      </c>
      <c r="L7">
        <v>276.45420949200502</v>
      </c>
      <c r="M7">
        <v>273.71778231379801</v>
      </c>
      <c r="N7">
        <v>270.86366966672603</v>
      </c>
      <c r="O7">
        <v>267.90782397084001</v>
      </c>
      <c r="P7">
        <v>264.86723916472999</v>
      </c>
      <c r="Q7">
        <v>261.75910779977397</v>
      </c>
      <c r="R7">
        <v>258.59958536715902</v>
      </c>
      <c r="S7">
        <v>255.402286606057</v>
      </c>
      <c r="T7">
        <v>252.176848413654</v>
      </c>
      <c r="U7">
        <v>248.92808941365499</v>
      </c>
      <c r="V7">
        <v>245.656311385978</v>
      </c>
      <c r="W7">
        <v>242.358990154499</v>
      </c>
      <c r="X7">
        <v>239.03355051794099</v>
      </c>
      <c r="Y7">
        <v>235.68040149894799</v>
      </c>
      <c r="Z7">
        <v>232.30525925296499</v>
      </c>
      <c r="AA7">
        <v>228.92009988069401</v>
      </c>
      <c r="AB7">
        <v>225.542635248903</v>
      </c>
      <c r="AC7">
        <v>222.19465578966</v>
      </c>
      <c r="AD7">
        <v>218.89976001349299</v>
      </c>
      <c r="AE7">
        <v>215.68094199013001</v>
      </c>
      <c r="AF7">
        <v>212.55838432357399</v>
      </c>
      <c r="AG7">
        <v>209.54770998500399</v>
      </c>
      <c r="AH7">
        <v>206.65889464688601</v>
      </c>
      <c r="AI7">
        <v>203.895984988479</v>
      </c>
      <c r="AJ7">
        <v>201.257659829597</v>
      </c>
      <c r="AK7">
        <v>198.73850836710699</v>
      </c>
    </row>
    <row r="8" spans="1:37" x14ac:dyDescent="0.5">
      <c r="A8">
        <v>8</v>
      </c>
      <c r="B8">
        <v>338.09874783708699</v>
      </c>
      <c r="C8">
        <v>337.43514135309601</v>
      </c>
      <c r="D8">
        <v>336.569451036602</v>
      </c>
      <c r="E8">
        <v>335.51277131950798</v>
      </c>
      <c r="F8">
        <v>334.27444170189301</v>
      </c>
      <c r="G8">
        <v>332.86168576400598</v>
      </c>
      <c r="H8">
        <v>331.279521421656</v>
      </c>
      <c r="I8">
        <v>329.53115519737503</v>
      </c>
      <c r="J8">
        <v>327.61901164301702</v>
      </c>
      <c r="K8">
        <v>325.54634989909403</v>
      </c>
      <c r="L8">
        <v>323.31913496326598</v>
      </c>
      <c r="M8">
        <v>320.94762863946801</v>
      </c>
      <c r="N8">
        <v>318.447212831885</v>
      </c>
      <c r="O8">
        <v>315.83825057859502</v>
      </c>
      <c r="P8">
        <v>313.14512242018702</v>
      </c>
      <c r="Q8">
        <v>310.39473236997298</v>
      </c>
      <c r="R8">
        <v>307.61473158404903</v>
      </c>
      <c r="S8">
        <v>304.83160641692598</v>
      </c>
      <c r="T8">
        <v>302.068768265019</v>
      </c>
      <c r="U8">
        <v>299.34487569169499</v>
      </c>
      <c r="V8">
        <v>296.672702590401</v>
      </c>
      <c r="W8">
        <v>294.058826198264</v>
      </c>
      <c r="X8">
        <v>291.50423145027099</v>
      </c>
      <c r="Y8">
        <v>289.00569391360602</v>
      </c>
      <c r="Z8">
        <v>286.55761279745701</v>
      </c>
      <c r="AA8">
        <v>284.15388095532398</v>
      </c>
      <c r="AB8">
        <v>281.78941217564699</v>
      </c>
      <c r="AC8">
        <v>279.46106723779599</v>
      </c>
      <c r="AD8">
        <v>277.16788014282503</v>
      </c>
      <c r="AE8">
        <v>274.91064882024801</v>
      </c>
      <c r="AF8">
        <v>272.691107335634</v>
      </c>
      <c r="AG8">
        <v>270.51101794615198</v>
      </c>
      <c r="AH8">
        <v>268.37155282115702</v>
      </c>
      <c r="AI8">
        <v>266.273215355979</v>
      </c>
      <c r="AJ8">
        <v>264.216301166172</v>
      </c>
      <c r="AK8">
        <v>262.201653715492</v>
      </c>
    </row>
    <row r="9" spans="1:37" x14ac:dyDescent="0.5">
      <c r="A9">
        <v>9</v>
      </c>
      <c r="B9">
        <v>379.48569122411499</v>
      </c>
      <c r="C9">
        <v>379.13354575397301</v>
      </c>
      <c r="D9">
        <v>378.60055767861502</v>
      </c>
      <c r="E9">
        <v>377.89949926309799</v>
      </c>
      <c r="F9">
        <v>377.04204314466801</v>
      </c>
      <c r="G9">
        <v>376.037800465864</v>
      </c>
      <c r="H9">
        <v>374.89278426125702</v>
      </c>
      <c r="I9">
        <v>373.60757705985799</v>
      </c>
      <c r="J9">
        <v>372.17627853002199</v>
      </c>
      <c r="K9">
        <v>370.58797410841601</v>
      </c>
      <c r="L9">
        <v>368.83169763696299</v>
      </c>
      <c r="M9">
        <v>366.903173273226</v>
      </c>
      <c r="N9">
        <v>364.80948484217203</v>
      </c>
      <c r="O9">
        <v>362.56936893284097</v>
      </c>
      <c r="P9">
        <v>360.21060355799</v>
      </c>
      <c r="Q9">
        <v>357.76746132247899</v>
      </c>
      <c r="R9">
        <v>355.27931847955398</v>
      </c>
      <c r="S9">
        <v>352.78904874846802</v>
      </c>
      <c r="T9">
        <v>350.33940774859099</v>
      </c>
      <c r="U9">
        <v>347.967511570228</v>
      </c>
      <c r="V9">
        <v>345.69960426562602</v>
      </c>
      <c r="W9">
        <v>343.54819575568899</v>
      </c>
      <c r="X9">
        <v>341.511894712664</v>
      </c>
      <c r="Y9">
        <v>339.57740624386702</v>
      </c>
      <c r="Z9">
        <v>337.72349823429602</v>
      </c>
      <c r="AA9">
        <v>335.92636374095099</v>
      </c>
      <c r="AB9">
        <v>334.164580737265</v>
      </c>
      <c r="AC9">
        <v>332.42173962639203</v>
      </c>
      <c r="AD9">
        <v>330.68633136222201</v>
      </c>
      <c r="AE9">
        <v>328.95013839502099</v>
      </c>
      <c r="AF9">
        <v>327.20692391480497</v>
      </c>
      <c r="AG9">
        <v>325.45258559601098</v>
      </c>
      <c r="AH9">
        <v>323.68653399102499</v>
      </c>
      <c r="AI9">
        <v>321.912867089683</v>
      </c>
      <c r="AJ9">
        <v>320.14013589325799</v>
      </c>
      <c r="AK9">
        <v>318.37986013908397</v>
      </c>
    </row>
    <row r="10" spans="1:37" x14ac:dyDescent="0.5">
      <c r="A10">
        <v>10</v>
      </c>
      <c r="B10">
        <v>419.92577248324699</v>
      </c>
      <c r="C10">
        <v>419.88713566596198</v>
      </c>
      <c r="D10">
        <v>419.671032066019</v>
      </c>
      <c r="E10">
        <v>419.28795677106302</v>
      </c>
      <c r="F10">
        <v>418.749614774652</v>
      </c>
      <c r="G10">
        <v>418.06998697824901</v>
      </c>
      <c r="H10">
        <v>417.26606216056001</v>
      </c>
      <c r="I10">
        <v>416.356196050741</v>
      </c>
      <c r="J10">
        <v>415.35236757067503</v>
      </c>
      <c r="K10">
        <v>414.24551886744302</v>
      </c>
      <c r="L10">
        <v>412.99777125796498</v>
      </c>
      <c r="M10">
        <v>411.56323017236502</v>
      </c>
      <c r="N10">
        <v>409.92241334454297</v>
      </c>
      <c r="O10">
        <v>408.087787738732</v>
      </c>
      <c r="P10">
        <v>406.08319555433297</v>
      </c>
      <c r="Q10">
        <v>403.93072220301099</v>
      </c>
      <c r="R10">
        <v>401.65906293412502</v>
      </c>
      <c r="S10">
        <v>399.32620661799501</v>
      </c>
      <c r="T10">
        <v>397.026862627578</v>
      </c>
      <c r="U10">
        <v>394.85576705706598</v>
      </c>
      <c r="V10">
        <v>392.865449438805</v>
      </c>
      <c r="W10">
        <v>391.06993230638801</v>
      </c>
      <c r="X10">
        <v>389.46071866878401</v>
      </c>
      <c r="Y10">
        <v>387.996646319685</v>
      </c>
      <c r="Z10">
        <v>386.60181426386703</v>
      </c>
      <c r="AA10">
        <v>385.203777938337</v>
      </c>
      <c r="AB10">
        <v>383.76734022541802</v>
      </c>
      <c r="AC10">
        <v>382.289603216388</v>
      </c>
      <c r="AD10">
        <v>380.77970040235601</v>
      </c>
      <c r="AE10">
        <v>379.24422733178699</v>
      </c>
      <c r="AF10">
        <v>377.68155940756299</v>
      </c>
      <c r="AG10">
        <v>376.08669563118798</v>
      </c>
      <c r="AH10">
        <v>374.46263189638898</v>
      </c>
      <c r="AI10">
        <v>372.82401855053502</v>
      </c>
      <c r="AJ10">
        <v>371.18975125591902</v>
      </c>
      <c r="AK10">
        <v>369.57601817979099</v>
      </c>
    </row>
    <row r="11" spans="1:37" x14ac:dyDescent="0.5">
      <c r="A11">
        <v>11</v>
      </c>
      <c r="B11">
        <v>459.98194549167903</v>
      </c>
      <c r="C11">
        <v>460.23389745389801</v>
      </c>
      <c r="D11">
        <v>460.307481231824</v>
      </c>
      <c r="E11">
        <v>460.207938478833</v>
      </c>
      <c r="F11">
        <v>459.940641831645</v>
      </c>
      <c r="G11">
        <v>459.51190457134402</v>
      </c>
      <c r="H11">
        <v>458.93233635373099</v>
      </c>
      <c r="I11">
        <v>458.22420948883303</v>
      </c>
      <c r="J11">
        <v>457.42923913180601</v>
      </c>
      <c r="K11">
        <v>456.59980006739301</v>
      </c>
      <c r="L11">
        <v>455.72932862760001</v>
      </c>
      <c r="M11">
        <v>454.70298369872802</v>
      </c>
      <c r="N11">
        <v>453.443286104881</v>
      </c>
      <c r="O11">
        <v>451.979543227455</v>
      </c>
      <c r="P11">
        <v>450.35722288458101</v>
      </c>
      <c r="Q11">
        <v>448.59313387915802</v>
      </c>
      <c r="R11">
        <v>446.63755646311603</v>
      </c>
      <c r="S11">
        <v>444.303833604376</v>
      </c>
      <c r="T11">
        <v>441.753085555751</v>
      </c>
      <c r="U11">
        <v>439.665584020582</v>
      </c>
      <c r="V11">
        <v>437.938997659135</v>
      </c>
      <c r="W11">
        <v>436.39921376891698</v>
      </c>
      <c r="X11">
        <v>435.22412484392299</v>
      </c>
      <c r="Y11">
        <v>434.52796616759201</v>
      </c>
      <c r="Z11">
        <v>433.65680465074701</v>
      </c>
      <c r="AA11">
        <v>432.45756577590998</v>
      </c>
      <c r="AB11">
        <v>431.12087790368599</v>
      </c>
      <c r="AC11">
        <v>429.70866402228</v>
      </c>
      <c r="AD11">
        <v>428.22597380805303</v>
      </c>
      <c r="AE11">
        <v>426.661807310151</v>
      </c>
      <c r="AF11">
        <v>425.01808428660701</v>
      </c>
      <c r="AG11">
        <v>423.35639686284497</v>
      </c>
      <c r="AH11">
        <v>421.75117775340698</v>
      </c>
      <c r="AI11">
        <v>420.21291207299299</v>
      </c>
      <c r="AJ11">
        <v>418.72099713011102</v>
      </c>
      <c r="AK11">
        <v>417.261389601242</v>
      </c>
    </row>
    <row r="12" spans="1:37" x14ac:dyDescent="0.5">
      <c r="A12">
        <v>12</v>
      </c>
      <c r="B12">
        <v>499.71219462333198</v>
      </c>
      <c r="C12">
        <v>500.16989647621602</v>
      </c>
      <c r="D12">
        <v>500.45358006068699</v>
      </c>
      <c r="E12">
        <v>500.56501696297801</v>
      </c>
      <c r="F12">
        <v>500.50705700768799</v>
      </c>
      <c r="G12">
        <v>500.28446521180803</v>
      </c>
      <c r="H12">
        <v>499.90487020032799</v>
      </c>
      <c r="I12">
        <v>499.379551357943</v>
      </c>
      <c r="J12">
        <v>498.72472332903902</v>
      </c>
      <c r="K12">
        <v>497.96270537791497</v>
      </c>
      <c r="L12">
        <v>497.10852401509601</v>
      </c>
      <c r="M12">
        <v>496.144449663611</v>
      </c>
      <c r="N12">
        <v>495.04118119125502</v>
      </c>
      <c r="O12">
        <v>493.79176783893797</v>
      </c>
      <c r="P12">
        <v>492.40231500086003</v>
      </c>
      <c r="Q12">
        <v>490.87548954586998</v>
      </c>
      <c r="R12">
        <v>489.17315685593502</v>
      </c>
      <c r="S12">
        <v>487.16517354948701</v>
      </c>
      <c r="T12">
        <v>485.01701677013699</v>
      </c>
      <c r="U12">
        <v>483.244710178611</v>
      </c>
      <c r="V12">
        <v>481.73733590280699</v>
      </c>
      <c r="W12">
        <v>480.36316882655899</v>
      </c>
      <c r="X12">
        <v>479.28659421250399</v>
      </c>
      <c r="Y12">
        <v>478.64305974243399</v>
      </c>
      <c r="Z12">
        <v>477.87781772161799</v>
      </c>
      <c r="AA12">
        <v>476.81960891144098</v>
      </c>
      <c r="AB12">
        <v>475.61888707236102</v>
      </c>
      <c r="AC12">
        <v>474.31564858126001</v>
      </c>
      <c r="AD12">
        <v>472.88625569841901</v>
      </c>
      <c r="AE12">
        <v>471.28833457250101</v>
      </c>
      <c r="AF12">
        <v>469.53909149052703</v>
      </c>
      <c r="AG12">
        <v>467.79942810853203</v>
      </c>
      <c r="AH12">
        <v>466.215405963384</v>
      </c>
      <c r="AI12">
        <v>464.76960708332302</v>
      </c>
      <c r="AJ12">
        <v>463.39468162197898</v>
      </c>
      <c r="AK12">
        <v>462.05439282035098</v>
      </c>
    </row>
    <row r="13" spans="1:37" x14ac:dyDescent="0.5">
      <c r="A13">
        <v>13</v>
      </c>
      <c r="B13">
        <v>539.36269766674297</v>
      </c>
      <c r="C13">
        <v>539.87187940100898</v>
      </c>
      <c r="D13">
        <v>540.22405643947604</v>
      </c>
      <c r="E13">
        <v>540.41840141115301</v>
      </c>
      <c r="F13">
        <v>540.45377270896995</v>
      </c>
      <c r="G13">
        <v>540.32882896315903</v>
      </c>
      <c r="H13">
        <v>540.04163014396295</v>
      </c>
      <c r="I13">
        <v>539.589615889117</v>
      </c>
      <c r="J13">
        <v>538.972261506123</v>
      </c>
      <c r="K13">
        <v>538.19767077845404</v>
      </c>
      <c r="L13">
        <v>537.28702163887795</v>
      </c>
      <c r="M13">
        <v>536.26648082568602</v>
      </c>
      <c r="N13">
        <v>535.15171631475505</v>
      </c>
      <c r="O13">
        <v>533.94285657388002</v>
      </c>
      <c r="P13">
        <v>532.63289254220194</v>
      </c>
      <c r="Q13">
        <v>531.22038990161298</v>
      </c>
      <c r="R13">
        <v>529.72203128253398</v>
      </c>
      <c r="S13">
        <v>528.18125430680504</v>
      </c>
      <c r="T13">
        <v>526.65964356801305</v>
      </c>
      <c r="U13">
        <v>525.20713707890002</v>
      </c>
      <c r="V13">
        <v>523.84426914568996</v>
      </c>
      <c r="W13">
        <v>522.57697071215205</v>
      </c>
      <c r="X13">
        <v>521.40967034803703</v>
      </c>
      <c r="Y13">
        <v>520.32879319223605</v>
      </c>
      <c r="Z13">
        <v>519.28355941591303</v>
      </c>
      <c r="AA13">
        <v>518.20339705143294</v>
      </c>
      <c r="AB13">
        <v>517.03042544881203</v>
      </c>
      <c r="AC13">
        <v>515.72983144280101</v>
      </c>
      <c r="AD13">
        <v>514.28920859647201</v>
      </c>
      <c r="AE13">
        <v>512.72817878162505</v>
      </c>
      <c r="AF13">
        <v>511.10966885302997</v>
      </c>
      <c r="AG13">
        <v>509.52118542488802</v>
      </c>
      <c r="AH13">
        <v>508.02533619846702</v>
      </c>
      <c r="AI13">
        <v>506.63190456561603</v>
      </c>
      <c r="AJ13">
        <v>505.31676257365302</v>
      </c>
      <c r="AK13">
        <v>504.05438779340699</v>
      </c>
    </row>
    <row r="14" spans="1:37" x14ac:dyDescent="0.5">
      <c r="A14">
        <v>14</v>
      </c>
      <c r="B14">
        <v>579.978010331012</v>
      </c>
      <c r="C14">
        <v>580.33302674609399</v>
      </c>
      <c r="D14">
        <v>580.54385787923297</v>
      </c>
      <c r="E14">
        <v>580.61178069601306</v>
      </c>
      <c r="F14">
        <v>580.53568094337402</v>
      </c>
      <c r="G14">
        <v>580.31274363376201</v>
      </c>
      <c r="H14">
        <v>579.93962569586495</v>
      </c>
      <c r="I14">
        <v>579.41411579490796</v>
      </c>
      <c r="J14">
        <v>578.73696387875395</v>
      </c>
      <c r="K14">
        <v>577.91311323554999</v>
      </c>
      <c r="L14">
        <v>576.95165896640901</v>
      </c>
      <c r="M14">
        <v>575.86486500617104</v>
      </c>
      <c r="N14">
        <v>574.667383278226</v>
      </c>
      <c r="O14">
        <v>573.37617433619505</v>
      </c>
      <c r="P14">
        <v>572.01046996119601</v>
      </c>
      <c r="Q14">
        <v>570.59120792173405</v>
      </c>
      <c r="R14">
        <v>569.14033478838098</v>
      </c>
      <c r="S14">
        <v>567.68031891666601</v>
      </c>
      <c r="T14">
        <v>566.23293961020602</v>
      </c>
      <c r="U14">
        <v>564.81620741787106</v>
      </c>
      <c r="V14">
        <v>563.44043084398197</v>
      </c>
      <c r="W14">
        <v>562.10607193665101</v>
      </c>
      <c r="X14">
        <v>560.80408684990596</v>
      </c>
      <c r="Y14">
        <v>559.51704461466602</v>
      </c>
      <c r="Z14">
        <v>558.22036524248006</v>
      </c>
      <c r="AA14">
        <v>556.88514351201195</v>
      </c>
      <c r="AB14">
        <v>555.483814500466</v>
      </c>
      <c r="AC14">
        <v>553.99825741760003</v>
      </c>
      <c r="AD14">
        <v>552.42852169343405</v>
      </c>
      <c r="AE14">
        <v>550.79854316915896</v>
      </c>
      <c r="AF14">
        <v>549.15376072199501</v>
      </c>
      <c r="AG14">
        <v>547.54906935839801</v>
      </c>
      <c r="AH14">
        <v>546.03380214776098</v>
      </c>
      <c r="AI14">
        <v>544.64293818439</v>
      </c>
      <c r="AJ14">
        <v>543.39646558724405</v>
      </c>
      <c r="AK14">
        <v>542.302512898131</v>
      </c>
    </row>
    <row r="15" spans="1:37" x14ac:dyDescent="0.5">
      <c r="A15">
        <v>15</v>
      </c>
      <c r="B15">
        <v>622.04622144153996</v>
      </c>
      <c r="C15">
        <v>622.11804786259495</v>
      </c>
      <c r="D15">
        <v>622.02053992774995</v>
      </c>
      <c r="E15">
        <v>621.76764214997695</v>
      </c>
      <c r="F15">
        <v>621.37501237189304</v>
      </c>
      <c r="G15">
        <v>620.85946596275801</v>
      </c>
      <c r="H15">
        <v>620.23738198518004</v>
      </c>
      <c r="I15">
        <v>619.52189411431902</v>
      </c>
      <c r="J15">
        <v>618.71942747455205</v>
      </c>
      <c r="K15">
        <v>617.82739876853395</v>
      </c>
      <c r="L15">
        <v>616.83566562636395</v>
      </c>
      <c r="M15">
        <v>615.73286549053296</v>
      </c>
      <c r="N15">
        <v>614.51497152431602</v>
      </c>
      <c r="O15">
        <v>613.19044034388799</v>
      </c>
      <c r="P15">
        <v>611.77804115048298</v>
      </c>
      <c r="Q15">
        <v>610.29885027503997</v>
      </c>
      <c r="R15">
        <v>608.76825950507998</v>
      </c>
      <c r="S15">
        <v>607.19597806748595</v>
      </c>
      <c r="T15">
        <v>605.59327912338995</v>
      </c>
      <c r="U15">
        <v>603.974663925257</v>
      </c>
      <c r="V15">
        <v>602.35131499231204</v>
      </c>
      <c r="W15">
        <v>600.72572778340805</v>
      </c>
      <c r="X15">
        <v>599.09536335138898</v>
      </c>
      <c r="Y15">
        <v>597.46107675079304</v>
      </c>
      <c r="Z15">
        <v>595.83155619209504</v>
      </c>
      <c r="AA15">
        <v>594.22152936238899</v>
      </c>
      <c r="AB15">
        <v>592.64653139281802</v>
      </c>
      <c r="AC15">
        <v>591.11729736222503</v>
      </c>
      <c r="AD15">
        <v>589.63627449125602</v>
      </c>
      <c r="AE15">
        <v>588.19878493672297</v>
      </c>
      <c r="AF15">
        <v>586.79976440350299</v>
      </c>
      <c r="AG15">
        <v>585.44202491411602</v>
      </c>
      <c r="AH15">
        <v>584.13899096024704</v>
      </c>
      <c r="AI15">
        <v>582.910232345895</v>
      </c>
      <c r="AJ15">
        <v>581.775073426066</v>
      </c>
      <c r="AK15">
        <v>580.74926431191204</v>
      </c>
    </row>
    <row r="16" spans="1:37" x14ac:dyDescent="0.5">
      <c r="A16">
        <v>16</v>
      </c>
      <c r="B16">
        <v>663.32807902390505</v>
      </c>
      <c r="C16">
        <v>663.23010824250196</v>
      </c>
      <c r="D16">
        <v>662.93655335397398</v>
      </c>
      <c r="E16">
        <v>662.46220046531903</v>
      </c>
      <c r="F16">
        <v>661.82332698108496</v>
      </c>
      <c r="G16">
        <v>661.03892098021004</v>
      </c>
      <c r="H16">
        <v>660.13309893641394</v>
      </c>
      <c r="I16">
        <v>659.13746640369902</v>
      </c>
      <c r="J16">
        <v>658.08896681471094</v>
      </c>
      <c r="K16">
        <v>657.01840545067603</v>
      </c>
      <c r="L16">
        <v>655.93451620995302</v>
      </c>
      <c r="M16">
        <v>654.81884575134904</v>
      </c>
      <c r="N16">
        <v>653.63771844714699</v>
      </c>
      <c r="O16">
        <v>652.36230584668397</v>
      </c>
      <c r="P16">
        <v>650.98541607556501</v>
      </c>
      <c r="Q16">
        <v>649.52249176782402</v>
      </c>
      <c r="R16">
        <v>647.99391514197805</v>
      </c>
      <c r="S16">
        <v>646.41539396698704</v>
      </c>
      <c r="T16">
        <v>644.80375339702402</v>
      </c>
      <c r="U16">
        <v>643.16267725224202</v>
      </c>
      <c r="V16">
        <v>641.46514671644604</v>
      </c>
      <c r="W16">
        <v>639.673361038199</v>
      </c>
      <c r="X16">
        <v>637.77417802503396</v>
      </c>
      <c r="Y16">
        <v>635.79428301073494</v>
      </c>
      <c r="Z16">
        <v>633.79471313761405</v>
      </c>
      <c r="AA16">
        <v>631.85323644785603</v>
      </c>
      <c r="AB16">
        <v>630.04360866362401</v>
      </c>
      <c r="AC16">
        <v>628.419083951998</v>
      </c>
      <c r="AD16">
        <v>626.99776569123298</v>
      </c>
      <c r="AE16">
        <v>625.74949114376898</v>
      </c>
      <c r="AF16">
        <v>624.60254957699897</v>
      </c>
      <c r="AG16">
        <v>623.482566124443</v>
      </c>
      <c r="AH16">
        <v>622.35204155320002</v>
      </c>
      <c r="AI16">
        <v>621.21694820664004</v>
      </c>
      <c r="AJ16">
        <v>620.11151786806704</v>
      </c>
      <c r="AK16">
        <v>619.07899718231897</v>
      </c>
    </row>
    <row r="17" spans="1:37" x14ac:dyDescent="0.5">
      <c r="A17">
        <v>17</v>
      </c>
      <c r="B17">
        <v>702.28693752760796</v>
      </c>
      <c r="C17">
        <v>702.240795751512</v>
      </c>
      <c r="D17">
        <v>702.002839381115</v>
      </c>
      <c r="E17">
        <v>701.59015907901801</v>
      </c>
      <c r="F17">
        <v>701.01725739036704</v>
      </c>
      <c r="G17">
        <v>700.29329835851502</v>
      </c>
      <c r="H17">
        <v>699.41810040845701</v>
      </c>
      <c r="I17">
        <v>698.37886075127199</v>
      </c>
      <c r="J17">
        <v>697.15787277451398</v>
      </c>
      <c r="K17">
        <v>695.76687510572503</v>
      </c>
      <c r="L17">
        <v>694.28072857903896</v>
      </c>
      <c r="M17">
        <v>692.79376249930203</v>
      </c>
      <c r="N17">
        <v>691.34990490110602</v>
      </c>
      <c r="O17">
        <v>689.95416736449704</v>
      </c>
      <c r="P17">
        <v>688.61361979527203</v>
      </c>
      <c r="Q17">
        <v>687.34641505641298</v>
      </c>
      <c r="R17">
        <v>686.16737740830399</v>
      </c>
      <c r="S17">
        <v>685.05472309734796</v>
      </c>
      <c r="T17">
        <v>683.89591217010104</v>
      </c>
      <c r="U17">
        <v>682.53405980086495</v>
      </c>
      <c r="V17">
        <v>680.91000594028799</v>
      </c>
      <c r="W17">
        <v>679.02306476431295</v>
      </c>
      <c r="X17">
        <v>676.84240395172696</v>
      </c>
      <c r="Y17">
        <v>674.41500410531501</v>
      </c>
      <c r="Z17">
        <v>671.97278857376205</v>
      </c>
      <c r="AA17">
        <v>669.71315711187503</v>
      </c>
      <c r="AB17">
        <v>667.67830360507605</v>
      </c>
      <c r="AC17">
        <v>665.86465563461695</v>
      </c>
      <c r="AD17">
        <v>664.27726874613995</v>
      </c>
      <c r="AE17">
        <v>662.90283804794501</v>
      </c>
      <c r="AF17">
        <v>661.670390218595</v>
      </c>
      <c r="AG17">
        <v>660.48601509168395</v>
      </c>
      <c r="AH17">
        <v>659.32174098935297</v>
      </c>
      <c r="AI17">
        <v>658.22562753209104</v>
      </c>
      <c r="AJ17">
        <v>657.26487408929904</v>
      </c>
      <c r="AK17">
        <v>656.48385407010096</v>
      </c>
    </row>
    <row r="18" spans="1:37" x14ac:dyDescent="0.5">
      <c r="A18">
        <v>18</v>
      </c>
      <c r="B18">
        <v>739.14745041279696</v>
      </c>
      <c r="C18">
        <v>739.29801992462103</v>
      </c>
      <c r="D18">
        <v>739.23414667481904</v>
      </c>
      <c r="E18">
        <v>738.98049212546903</v>
      </c>
      <c r="F18">
        <v>738.56179163762101</v>
      </c>
      <c r="G18">
        <v>738</v>
      </c>
      <c r="H18">
        <v>737.30975672957095</v>
      </c>
      <c r="I18">
        <v>736.47506930641805</v>
      </c>
      <c r="J18">
        <v>735.43219118456102</v>
      </c>
      <c r="K18">
        <v>734.06424181000102</v>
      </c>
      <c r="L18">
        <v>732.35087350205504</v>
      </c>
      <c r="M18">
        <v>730.55312377969005</v>
      </c>
      <c r="N18">
        <v>728.92970207253995</v>
      </c>
      <c r="O18">
        <v>727.50599999099495</v>
      </c>
      <c r="P18">
        <v>726.21767862099</v>
      </c>
      <c r="Q18">
        <v>725</v>
      </c>
      <c r="R18">
        <v>723.823433274031</v>
      </c>
      <c r="S18">
        <v>723.09427040518801</v>
      </c>
      <c r="T18">
        <v>722.89457472852405</v>
      </c>
      <c r="U18">
        <v>721.69235022662201</v>
      </c>
      <c r="V18">
        <v>720</v>
      </c>
      <c r="W18">
        <v>718.18448665091705</v>
      </c>
      <c r="X18">
        <v>715.92270697209597</v>
      </c>
      <c r="Y18">
        <v>712.75863771723505</v>
      </c>
      <c r="Z18">
        <v>710.14209559195899</v>
      </c>
      <c r="AA18">
        <v>708</v>
      </c>
      <c r="AB18">
        <v>705.97403253995299</v>
      </c>
      <c r="AC18">
        <v>704.08859652314402</v>
      </c>
      <c r="AD18">
        <v>702.37716100680302</v>
      </c>
      <c r="AE18">
        <v>700.85331743950803</v>
      </c>
      <c r="AF18">
        <v>699.48122295480505</v>
      </c>
      <c r="AG18">
        <v>698.17729573668805</v>
      </c>
      <c r="AH18">
        <v>696.92247187943894</v>
      </c>
      <c r="AI18">
        <v>695.77710149343102</v>
      </c>
      <c r="AJ18">
        <v>694.79412866207701</v>
      </c>
      <c r="AK18">
        <v>694</v>
      </c>
    </row>
    <row r="19" spans="1:37" x14ac:dyDescent="0.5">
      <c r="A19">
        <v>19</v>
      </c>
      <c r="B19">
        <v>773.617902080249</v>
      </c>
      <c r="C19">
        <v>774.19972248233205</v>
      </c>
      <c r="D19">
        <v>774.53376084241404</v>
      </c>
      <c r="E19">
        <v>774.62923597757595</v>
      </c>
      <c r="F19">
        <v>774.50509145136596</v>
      </c>
      <c r="G19">
        <v>774.18768516192495</v>
      </c>
      <c r="H19">
        <v>773.70154946994796</v>
      </c>
      <c r="I19">
        <v>773.05834549572398</v>
      </c>
      <c r="J19">
        <v>772.24867505268298</v>
      </c>
      <c r="K19">
        <v>771.24777971675098</v>
      </c>
      <c r="L19">
        <v>770.05038236607697</v>
      </c>
      <c r="M19">
        <v>768.70735206722202</v>
      </c>
      <c r="N19">
        <v>767.30852085235097</v>
      </c>
      <c r="O19">
        <v>765.93683595806306</v>
      </c>
      <c r="P19">
        <v>764.64957306506994</v>
      </c>
      <c r="Q19">
        <v>763.48081954131305</v>
      </c>
      <c r="R19">
        <v>762.43850998067796</v>
      </c>
      <c r="S19">
        <v>761.46149922978395</v>
      </c>
      <c r="T19">
        <v>760.37592174379699</v>
      </c>
      <c r="U19">
        <v>759.02193206491097</v>
      </c>
      <c r="V19">
        <v>757.38825426578796</v>
      </c>
      <c r="W19">
        <v>755.51449352466295</v>
      </c>
      <c r="X19">
        <v>753.40907047280996</v>
      </c>
      <c r="Y19">
        <v>751.11907117149599</v>
      </c>
      <c r="Z19">
        <v>748.79003775078195</v>
      </c>
      <c r="AA19">
        <v>746.55105473687297</v>
      </c>
      <c r="AB19">
        <v>744.44077982940405</v>
      </c>
      <c r="AC19">
        <v>742.45675768840795</v>
      </c>
      <c r="AD19">
        <v>740.59179899165304</v>
      </c>
      <c r="AE19">
        <v>738.84026074082703</v>
      </c>
      <c r="AF19">
        <v>737.199686514517</v>
      </c>
      <c r="AG19">
        <v>735.67519646489495</v>
      </c>
      <c r="AH19">
        <v>734.28240983800902</v>
      </c>
      <c r="AI19">
        <v>733.04251847543298</v>
      </c>
      <c r="AJ19">
        <v>731.97454544252105</v>
      </c>
      <c r="AK19">
        <v>731.09256944245101</v>
      </c>
    </row>
    <row r="20" spans="1:37" x14ac:dyDescent="0.5">
      <c r="A20">
        <v>20</v>
      </c>
      <c r="B20">
        <v>804.84605673532496</v>
      </c>
      <c r="C20">
        <v>805.91949747031595</v>
      </c>
      <c r="D20">
        <v>806.81290758813805</v>
      </c>
      <c r="E20">
        <v>807.53655985283604</v>
      </c>
      <c r="F20">
        <v>808.08831872452402</v>
      </c>
      <c r="G20">
        <v>808.45530860807503</v>
      </c>
      <c r="H20">
        <v>808.62221585474094</v>
      </c>
      <c r="I20">
        <v>808.58019738708595</v>
      </c>
      <c r="J20">
        <v>808.33464813418198</v>
      </c>
      <c r="K20">
        <v>807.91057679455798</v>
      </c>
      <c r="L20">
        <v>807.34359152748902</v>
      </c>
      <c r="M20">
        <v>806.65264903054799</v>
      </c>
      <c r="N20">
        <v>805.82520669144401</v>
      </c>
      <c r="O20">
        <v>804.83470923661196</v>
      </c>
      <c r="P20">
        <v>803.66636977728001</v>
      </c>
      <c r="Q20">
        <v>802.33206897617799</v>
      </c>
      <c r="R20">
        <v>800.87132080573599</v>
      </c>
      <c r="S20">
        <v>799.33011843398697</v>
      </c>
      <c r="T20">
        <v>797.71299703418299</v>
      </c>
      <c r="U20">
        <v>795.98293149876997</v>
      </c>
      <c r="V20">
        <v>794.13200429459005</v>
      </c>
      <c r="W20">
        <v>792.18616495130595</v>
      </c>
      <c r="X20">
        <v>790.16593215544196</v>
      </c>
      <c r="Y20">
        <v>788.08642544947998</v>
      </c>
      <c r="Z20">
        <v>785.98194552116797</v>
      </c>
      <c r="AA20">
        <v>783.89340631003199</v>
      </c>
      <c r="AB20">
        <v>781.84516754762296</v>
      </c>
      <c r="AC20">
        <v>779.85190700334101</v>
      </c>
      <c r="AD20">
        <v>777.93041862030202</v>
      </c>
      <c r="AE20">
        <v>776.10337290983603</v>
      </c>
      <c r="AF20">
        <v>774.39501447565203</v>
      </c>
      <c r="AG20">
        <v>772.82034288360103</v>
      </c>
      <c r="AH20">
        <v>771.38047459833194</v>
      </c>
      <c r="AI20">
        <v>770.07360925933904</v>
      </c>
      <c r="AJ20">
        <v>768.90657039837902</v>
      </c>
      <c r="AK20">
        <v>767.89511225962599</v>
      </c>
    </row>
    <row r="21" spans="1:37" x14ac:dyDescent="0.5">
      <c r="A21">
        <v>21</v>
      </c>
      <c r="B21">
        <v>835.92820499793095</v>
      </c>
      <c r="C21">
        <v>837.59670437570799</v>
      </c>
      <c r="D21">
        <v>839.05118138392902</v>
      </c>
      <c r="E21">
        <v>840.27819856736699</v>
      </c>
      <c r="F21">
        <v>841.26375728925495</v>
      </c>
      <c r="G21">
        <v>842</v>
      </c>
      <c r="H21">
        <v>842.48976273752396</v>
      </c>
      <c r="I21">
        <v>842.74597648137103</v>
      </c>
      <c r="J21">
        <v>842.78618873757796</v>
      </c>
      <c r="K21">
        <v>842.643002864045</v>
      </c>
      <c r="L21">
        <v>842.35282334447697</v>
      </c>
      <c r="M21">
        <v>841.89816908856403</v>
      </c>
      <c r="N21">
        <v>841.22820842823103</v>
      </c>
      <c r="O21">
        <v>840.33559847576703</v>
      </c>
      <c r="P21">
        <v>839.24823054638603</v>
      </c>
      <c r="Q21">
        <v>838</v>
      </c>
      <c r="R21">
        <v>836.61652736920496</v>
      </c>
      <c r="S21">
        <v>835.11823495140197</v>
      </c>
      <c r="T21">
        <v>833.52139705408797</v>
      </c>
      <c r="U21">
        <v>831.80613683633806</v>
      </c>
      <c r="V21">
        <v>830</v>
      </c>
      <c r="W21">
        <v>828.12572701032195</v>
      </c>
      <c r="X21">
        <v>826.15475626821706</v>
      </c>
      <c r="Y21">
        <v>824.044967105046</v>
      </c>
      <c r="Z21">
        <v>821.99264415149901</v>
      </c>
      <c r="AA21">
        <v>820</v>
      </c>
      <c r="AB21">
        <v>818.03486470672601</v>
      </c>
      <c r="AC21">
        <v>816.11039064110798</v>
      </c>
      <c r="AD21">
        <v>814.23783943968294</v>
      </c>
      <c r="AE21">
        <v>812.43078916254399</v>
      </c>
      <c r="AF21">
        <v>810.71451715366595</v>
      </c>
      <c r="AG21">
        <v>809.11562395088799</v>
      </c>
      <c r="AH21">
        <v>807.63907657119603</v>
      </c>
      <c r="AI21">
        <v>806.28462525961197</v>
      </c>
      <c r="AJ21">
        <v>805.06496661102199</v>
      </c>
      <c r="AK21">
        <v>804</v>
      </c>
    </row>
    <row r="22" spans="1:37" x14ac:dyDescent="0.5">
      <c r="A22">
        <v>22</v>
      </c>
      <c r="B22">
        <v>866.58159042262503</v>
      </c>
      <c r="C22">
        <v>868.66532991510201</v>
      </c>
      <c r="D22">
        <v>870.48448885464404</v>
      </c>
      <c r="E22">
        <v>872.03240679909402</v>
      </c>
      <c r="F22">
        <v>873.30449346647595</v>
      </c>
      <c r="G22">
        <v>874.29874425219805</v>
      </c>
      <c r="H22">
        <v>875.01390057321805</v>
      </c>
      <c r="I22">
        <v>875.44662010284696</v>
      </c>
      <c r="J22">
        <v>875.59419996763302</v>
      </c>
      <c r="K22">
        <v>875.47245327881501</v>
      </c>
      <c r="L22">
        <v>875.13736534570398</v>
      </c>
      <c r="M22">
        <v>874.66006067376395</v>
      </c>
      <c r="N22">
        <v>874.06804469462895</v>
      </c>
      <c r="O22">
        <v>873.34514313996101</v>
      </c>
      <c r="P22">
        <v>872.47063574625099</v>
      </c>
      <c r="Q22">
        <v>871.43512909057097</v>
      </c>
      <c r="R22">
        <v>870.23633096754202</v>
      </c>
      <c r="S22">
        <v>868.87807950465196</v>
      </c>
      <c r="T22">
        <v>867.38342895469702</v>
      </c>
      <c r="U22">
        <v>865.78991962775001</v>
      </c>
      <c r="V22">
        <v>864.11684617415301</v>
      </c>
      <c r="W22">
        <v>862.362965250711</v>
      </c>
      <c r="X22">
        <v>860.52639484510905</v>
      </c>
      <c r="Y22">
        <v>858.62984847488701</v>
      </c>
      <c r="Z22">
        <v>856.72205776576595</v>
      </c>
      <c r="AA22">
        <v>854.83484638841196</v>
      </c>
      <c r="AB22">
        <v>852.97470618883096</v>
      </c>
      <c r="AC22">
        <v>851.14284528926601</v>
      </c>
      <c r="AD22">
        <v>849.34255640561196</v>
      </c>
      <c r="AE22">
        <v>847.58232194284597</v>
      </c>
      <c r="AF22">
        <v>845.88300150633495</v>
      </c>
      <c r="AG22">
        <v>844.27860835504202</v>
      </c>
      <c r="AH22">
        <v>842.798703861229</v>
      </c>
      <c r="AI22">
        <v>841.45584694732099</v>
      </c>
      <c r="AJ22">
        <v>840.25507599879904</v>
      </c>
      <c r="AK22">
        <v>839.20412808062395</v>
      </c>
    </row>
    <row r="23" spans="1:37" x14ac:dyDescent="0.5">
      <c r="A23">
        <v>23</v>
      </c>
      <c r="B23">
        <v>895.71067172564699</v>
      </c>
      <c r="C23">
        <v>898.07169787996804</v>
      </c>
      <c r="D23">
        <v>900.13359380839995</v>
      </c>
      <c r="E23">
        <v>901.88874167036499</v>
      </c>
      <c r="F23">
        <v>903.32965342835405</v>
      </c>
      <c r="G23">
        <v>904.449906939171</v>
      </c>
      <c r="H23">
        <v>905.24647574102005</v>
      </c>
      <c r="I23">
        <v>905.72481930455501</v>
      </c>
      <c r="J23">
        <v>905.90650176434394</v>
      </c>
      <c r="K23">
        <v>905.83422299984397</v>
      </c>
      <c r="L23">
        <v>905.565290003992</v>
      </c>
      <c r="M23">
        <v>905.15203422620198</v>
      </c>
      <c r="N23">
        <v>904.62338078579796</v>
      </c>
      <c r="O23">
        <v>903.98248168440603</v>
      </c>
      <c r="P23">
        <v>903.21814746644395</v>
      </c>
      <c r="Q23">
        <v>902.318132588342</v>
      </c>
      <c r="R23">
        <v>901.27747045189903</v>
      </c>
      <c r="S23">
        <v>900.10133290804697</v>
      </c>
      <c r="T23">
        <v>898.80326426393594</v>
      </c>
      <c r="U23">
        <v>897.40039075963398</v>
      </c>
      <c r="V23">
        <v>895.90923917920702</v>
      </c>
      <c r="W23">
        <v>894.34507041602001</v>
      </c>
      <c r="X23">
        <v>892.72352893515699</v>
      </c>
      <c r="Y23">
        <v>891.061318347677</v>
      </c>
      <c r="Z23">
        <v>889.37476592409996</v>
      </c>
      <c r="AA23">
        <v>887.67813708380095</v>
      </c>
      <c r="AB23">
        <v>885.98368621256702</v>
      </c>
      <c r="AC23">
        <v>884.30327660693695</v>
      </c>
      <c r="AD23">
        <v>882.65025773133095</v>
      </c>
      <c r="AE23">
        <v>881.04068584176105</v>
      </c>
      <c r="AF23">
        <v>879.49327404296196</v>
      </c>
      <c r="AG23">
        <v>878.02763009027797</v>
      </c>
      <c r="AH23">
        <v>876.66153793568503</v>
      </c>
      <c r="AI23">
        <v>875.40938486818004</v>
      </c>
      <c r="AJ23">
        <v>874.28289770722199</v>
      </c>
      <c r="AK23">
        <v>873.29302903793405</v>
      </c>
    </row>
    <row r="24" spans="1:37" x14ac:dyDescent="0.5">
      <c r="A24">
        <v>24</v>
      </c>
      <c r="B24">
        <v>922.72482742936597</v>
      </c>
      <c r="C24">
        <v>925.16884558014499</v>
      </c>
      <c r="D24">
        <v>927.29457862002903</v>
      </c>
      <c r="E24">
        <v>929.09675830479102</v>
      </c>
      <c r="F24">
        <v>930.57314524191202</v>
      </c>
      <c r="G24">
        <v>931.72661996680597</v>
      </c>
      <c r="H24">
        <v>932.56736651553899</v>
      </c>
      <c r="I24">
        <v>933.11434040566701</v>
      </c>
      <c r="J24">
        <v>933.39480015485105</v>
      </c>
      <c r="K24">
        <v>933.44096499949899</v>
      </c>
      <c r="L24">
        <v>933.28426073848595</v>
      </c>
      <c r="M24">
        <v>932.94945186098096</v>
      </c>
      <c r="N24">
        <v>932.45159013656303</v>
      </c>
      <c r="O24">
        <v>931.79730725065804</v>
      </c>
      <c r="P24">
        <v>930.98966834293401</v>
      </c>
      <c r="Q24">
        <v>930.03428562082104</v>
      </c>
      <c r="R24">
        <v>928.94416913227099</v>
      </c>
      <c r="S24">
        <v>927.74145546445504</v>
      </c>
      <c r="T24">
        <v>926.45543857937901</v>
      </c>
      <c r="U24">
        <v>925.11792743090302</v>
      </c>
      <c r="V24">
        <v>923.75797956662495</v>
      </c>
      <c r="W24">
        <v>922.39779757090298</v>
      </c>
      <c r="X24">
        <v>921.05056770095996</v>
      </c>
      <c r="Y24">
        <v>919.72037950896799</v>
      </c>
      <c r="Z24">
        <v>918.40424377738498</v>
      </c>
      <c r="AA24">
        <v>917.09586609585801</v>
      </c>
      <c r="AB24">
        <v>915.79003092484697</v>
      </c>
      <c r="AC24">
        <v>914.48603412452201</v>
      </c>
      <c r="AD24">
        <v>913.18918196696404</v>
      </c>
      <c r="AE24">
        <v>911.91042850203098</v>
      </c>
      <c r="AF24">
        <v>910.66487191838098</v>
      </c>
      <c r="AG24">
        <v>909.46987901533305</v>
      </c>
      <c r="AH24">
        <v>908.34341004056</v>
      </c>
      <c r="AI24">
        <v>907.30291277051901</v>
      </c>
      <c r="AJ24">
        <v>906.36491634480899</v>
      </c>
      <c r="AK24">
        <v>905.54517920986802</v>
      </c>
    </row>
    <row r="25" spans="1:37" x14ac:dyDescent="0.5">
      <c r="A25">
        <v>25</v>
      </c>
      <c r="B25">
        <v>947.97162795803899</v>
      </c>
      <c r="C25">
        <v>950.31190499056504</v>
      </c>
      <c r="D25">
        <v>952.352441859382</v>
      </c>
      <c r="E25">
        <v>954.09628933501494</v>
      </c>
      <c r="F25">
        <v>955.54935823306698</v>
      </c>
      <c r="G25">
        <v>956.72096932628494</v>
      </c>
      <c r="H25">
        <v>957.62385153900698</v>
      </c>
      <c r="I25">
        <v>958.27336962803804</v>
      </c>
      <c r="J25">
        <v>958.68596958507896</v>
      </c>
      <c r="K25">
        <v>958.877182451571</v>
      </c>
      <c r="L25">
        <v>958.859906274183</v>
      </c>
      <c r="M25">
        <v>958.64387082601297</v>
      </c>
      <c r="N25">
        <v>958.236954277368</v>
      </c>
      <c r="O25">
        <v>957.64827338866701</v>
      </c>
      <c r="P25">
        <v>956.89189090420905</v>
      </c>
      <c r="Q25">
        <v>955.98914638537406</v>
      </c>
      <c r="R25">
        <v>954.967857695622</v>
      </c>
      <c r="S25">
        <v>953.85834585329599</v>
      </c>
      <c r="T25">
        <v>952.68845547992805</v>
      </c>
      <c r="U25">
        <v>951.48064039146902</v>
      </c>
      <c r="V25">
        <v>950.25287355910598</v>
      </c>
      <c r="W25">
        <v>949.02234810034895</v>
      </c>
      <c r="X25">
        <v>947.80831180408995</v>
      </c>
      <c r="Y25">
        <v>946.63065203955102</v>
      </c>
      <c r="Z25">
        <v>945.50456533105205</v>
      </c>
      <c r="AA25">
        <v>944.43481273679697</v>
      </c>
      <c r="AB25">
        <v>943.41357145835002</v>
      </c>
      <c r="AC25">
        <v>942.42419835065004</v>
      </c>
      <c r="AD25">
        <v>941.449760558246</v>
      </c>
      <c r="AE25">
        <v>940.48201971762205</v>
      </c>
      <c r="AF25">
        <v>939.52635875278895</v>
      </c>
      <c r="AG25">
        <v>938.60098862219502</v>
      </c>
      <c r="AH25">
        <v>937.73208668566895</v>
      </c>
      <c r="AI25">
        <v>936.94796005197804</v>
      </c>
      <c r="AJ25">
        <v>936.27464579502498</v>
      </c>
      <c r="AK25">
        <v>935.73379443233398</v>
      </c>
    </row>
    <row r="26" spans="1:37" x14ac:dyDescent="0.5">
      <c r="A26">
        <v>26</v>
      </c>
      <c r="B26">
        <v>972.34294568392102</v>
      </c>
      <c r="C26">
        <v>974.46888726145005</v>
      </c>
      <c r="D26">
        <v>976.33261817236905</v>
      </c>
      <c r="E26">
        <v>977.94618442664</v>
      </c>
      <c r="F26">
        <v>979.32223478393303</v>
      </c>
      <c r="G26">
        <v>980.47358461803799</v>
      </c>
      <c r="H26">
        <v>981.41260352362804</v>
      </c>
      <c r="I26">
        <v>982.15045717923294</v>
      </c>
      <c r="J26">
        <v>982.69631396016302</v>
      </c>
      <c r="K26">
        <v>983.05674331969794</v>
      </c>
      <c r="L26">
        <v>983.23565585695599</v>
      </c>
      <c r="M26">
        <v>983.23517999847297</v>
      </c>
      <c r="N26">
        <v>983.05769525553796</v>
      </c>
      <c r="O26">
        <v>982.70872810177605</v>
      </c>
      <c r="P26">
        <v>982.19967986563404</v>
      </c>
      <c r="Q26">
        <v>981.54892452132697</v>
      </c>
      <c r="R26">
        <v>980.78033425421802</v>
      </c>
      <c r="S26">
        <v>979.91971028838498</v>
      </c>
      <c r="T26">
        <v>978.990842175431</v>
      </c>
      <c r="U26">
        <v>978.01292695055702</v>
      </c>
      <c r="V26">
        <v>977</v>
      </c>
      <c r="W26">
        <v>975.96356693667201</v>
      </c>
      <c r="X26">
        <v>974.920703398353</v>
      </c>
      <c r="Y26">
        <v>973.89171045457704</v>
      </c>
      <c r="Z26">
        <v>972.89596034239003</v>
      </c>
      <c r="AA26">
        <v>971.94718543025203</v>
      </c>
      <c r="AB26">
        <v>971.04851380591197</v>
      </c>
      <c r="AC26">
        <v>970.19116039964399</v>
      </c>
      <c r="AD26">
        <v>969.36123670909205</v>
      </c>
      <c r="AE26">
        <v>968.55333760452095</v>
      </c>
      <c r="AF26">
        <v>967.78052276616904</v>
      </c>
      <c r="AG26">
        <v>967.07154188048298</v>
      </c>
      <c r="AH26">
        <v>966.45925059730996</v>
      </c>
      <c r="AI26">
        <v>965.97104197591102</v>
      </c>
      <c r="AJ26">
        <v>965.62608929287501</v>
      </c>
      <c r="AK26">
        <v>965.43709989747902</v>
      </c>
    </row>
    <row r="27" spans="1:37" x14ac:dyDescent="0.5">
      <c r="A27">
        <v>27</v>
      </c>
      <c r="B27">
        <v>995.873681731494</v>
      </c>
      <c r="C27">
        <v>997.81382086689996</v>
      </c>
      <c r="D27">
        <v>999.51570041926004</v>
      </c>
      <c r="E27">
        <v>1000.99633762261</v>
      </c>
      <c r="F27">
        <v>1002.2727224781</v>
      </c>
      <c r="G27">
        <v>1003.36116458673</v>
      </c>
      <c r="H27">
        <v>1004.27654310722</v>
      </c>
      <c r="I27">
        <v>1005.03153746091</v>
      </c>
      <c r="J27">
        <v>1005.63598179225</v>
      </c>
      <c r="K27">
        <v>1006.09652313775</v>
      </c>
      <c r="L27">
        <v>1006.4167297734</v>
      </c>
      <c r="M27">
        <v>1006.59770603484</v>
      </c>
      <c r="N27">
        <v>1006.6392063104</v>
      </c>
      <c r="O27">
        <v>1006.5412491667699</v>
      </c>
      <c r="P27">
        <v>1006.30617661573</v>
      </c>
      <c r="Q27">
        <v>1005.94076326101</v>
      </c>
      <c r="R27">
        <v>1005.45747984276</v>
      </c>
      <c r="S27">
        <v>1004.87400928771</v>
      </c>
      <c r="T27">
        <v>1004.21103052725</v>
      </c>
      <c r="U27">
        <v>1003.48944993058</v>
      </c>
      <c r="V27">
        <v>1002.72854461488</v>
      </c>
      <c r="W27">
        <v>1001.94568828283</v>
      </c>
      <c r="X27">
        <v>1001.15711225193</v>
      </c>
      <c r="Y27">
        <v>1000.3783242209601</v>
      </c>
      <c r="Z27">
        <v>999.62308077569503</v>
      </c>
      <c r="AA27">
        <v>998.90103206373999</v>
      </c>
      <c r="AB27">
        <v>998.21580163430895</v>
      </c>
      <c r="AC27">
        <v>997.56674937334697</v>
      </c>
      <c r="AD27">
        <v>996.95632258791704</v>
      </c>
      <c r="AE27">
        <v>996.39816481793503</v>
      </c>
      <c r="AF27">
        <v>995.91661971728399</v>
      </c>
      <c r="AG27">
        <v>995.53741082667</v>
      </c>
      <c r="AH27">
        <v>995.27995463562104</v>
      </c>
      <c r="AI27">
        <v>995.15688273264504</v>
      </c>
      <c r="AJ27">
        <v>995.17734561872999</v>
      </c>
      <c r="AK27">
        <v>995.34985247432098</v>
      </c>
    </row>
    <row r="28" spans="1:37" x14ac:dyDescent="0.5">
      <c r="A28">
        <v>28</v>
      </c>
      <c r="B28">
        <v>1017.7421095343</v>
      </c>
      <c r="C28">
        <v>1019.64008514919</v>
      </c>
      <c r="D28">
        <v>1021.31431345109</v>
      </c>
      <c r="E28">
        <v>1022.78150246374</v>
      </c>
      <c r="F28">
        <v>1024.0584850453699</v>
      </c>
      <c r="G28">
        <v>1025.1619154253499</v>
      </c>
      <c r="H28">
        <v>1026.1077536292501</v>
      </c>
      <c r="I28">
        <v>1026.9104032180801</v>
      </c>
      <c r="J28">
        <v>1027.5815638587901</v>
      </c>
      <c r="K28">
        <v>1028.1292882366099</v>
      </c>
      <c r="L28">
        <v>1028.5580525093601</v>
      </c>
      <c r="M28">
        <v>1028.87025008209</v>
      </c>
      <c r="N28">
        <v>1029.06841904152</v>
      </c>
      <c r="O28">
        <v>1029.15683609863</v>
      </c>
      <c r="P28">
        <v>1029.1417153602299</v>
      </c>
      <c r="Q28">
        <v>1029.0304696102501</v>
      </c>
      <c r="R28">
        <v>1028.83112296334</v>
      </c>
      <c r="S28">
        <v>1028.5526121103801</v>
      </c>
      <c r="T28">
        <v>1028.2057622525499</v>
      </c>
      <c r="U28">
        <v>1027.80398567675</v>
      </c>
      <c r="V28">
        <v>1027.36295606317</v>
      </c>
      <c r="W28">
        <v>1026.89935744135</v>
      </c>
      <c r="X28">
        <v>1026.4292774390599</v>
      </c>
      <c r="Y28">
        <v>1025.96671048947</v>
      </c>
      <c r="Z28">
        <v>1025.5225744888701</v>
      </c>
      <c r="AA28">
        <v>1025.1047571599299</v>
      </c>
      <c r="AB28">
        <v>1024.71958199867</v>
      </c>
      <c r="AC28">
        <v>1024.37469935782</v>
      </c>
      <c r="AD28">
        <v>1024.08267307045</v>
      </c>
      <c r="AE28">
        <v>1023.8626555473001</v>
      </c>
      <c r="AF28">
        <v>1023.73677577443</v>
      </c>
      <c r="AG28">
        <v>1023.72335745029</v>
      </c>
      <c r="AH28">
        <v>1023.83427395681</v>
      </c>
      <c r="AI28">
        <v>1024.0779399559499</v>
      </c>
      <c r="AJ28">
        <v>1024.46302176168</v>
      </c>
      <c r="AK28">
        <v>1025</v>
      </c>
    </row>
    <row r="29" spans="1:37" x14ac:dyDescent="0.5">
      <c r="A29">
        <v>29</v>
      </c>
      <c r="B29">
        <v>1037.4822108952101</v>
      </c>
      <c r="C29">
        <v>1039.46889429936</v>
      </c>
      <c r="D29">
        <v>1041.2465208500701</v>
      </c>
      <c r="E29">
        <v>1042.8303112973099</v>
      </c>
      <c r="F29">
        <v>1044.2352599967401</v>
      </c>
      <c r="G29">
        <v>1045.47617766187</v>
      </c>
      <c r="H29">
        <v>1046.56803883219</v>
      </c>
      <c r="I29">
        <v>1047.52636568662</v>
      </c>
      <c r="J29">
        <v>1048.36658572897</v>
      </c>
      <c r="K29">
        <v>1049.1009008384101</v>
      </c>
      <c r="L29">
        <v>1049.7337101299499</v>
      </c>
      <c r="M29">
        <v>1050.2614838356999</v>
      </c>
      <c r="N29">
        <v>1050.6802559861801</v>
      </c>
      <c r="O29">
        <v>1050.9930327680199</v>
      </c>
      <c r="P29">
        <v>1051.20994294142</v>
      </c>
      <c r="Q29">
        <v>1051.3441501299101</v>
      </c>
      <c r="R29">
        <v>1051.40862366896</v>
      </c>
      <c r="S29">
        <v>1051.4150647619899</v>
      </c>
      <c r="T29">
        <v>1051.37431519508</v>
      </c>
      <c r="U29">
        <v>1051.2974399861</v>
      </c>
      <c r="V29">
        <v>1051.1964688543501</v>
      </c>
      <c r="W29">
        <v>1051.0837206143599</v>
      </c>
      <c r="X29">
        <v>1050.97010529966</v>
      </c>
      <c r="Y29">
        <v>1050.8643494621599</v>
      </c>
      <c r="Z29">
        <v>1050.77383688194</v>
      </c>
      <c r="AA29">
        <v>1050.7057560651999</v>
      </c>
      <c r="AB29">
        <v>1050.6676631602199</v>
      </c>
      <c r="AC29">
        <v>1050.6681902355799</v>
      </c>
      <c r="AD29">
        <v>1050.7194533618899</v>
      </c>
      <c r="AE29">
        <v>1050.8413301725</v>
      </c>
      <c r="AF29">
        <v>1051.06228750935</v>
      </c>
      <c r="AG29">
        <v>1051.40955367539</v>
      </c>
      <c r="AH29">
        <v>1051.8975037806699</v>
      </c>
      <c r="AI29">
        <v>1052.53010548058</v>
      </c>
      <c r="AJ29">
        <v>1053.3105979044001</v>
      </c>
      <c r="AK29">
        <v>1054.2456159819801</v>
      </c>
    </row>
    <row r="30" spans="1:37" x14ac:dyDescent="0.5">
      <c r="A30">
        <v>30</v>
      </c>
      <c r="B30">
        <v>1055.3179637580199</v>
      </c>
      <c r="C30">
        <v>1057.4808977693599</v>
      </c>
      <c r="D30">
        <v>1059.44695072901</v>
      </c>
      <c r="E30">
        <v>1061.2307774906501</v>
      </c>
      <c r="F30">
        <v>1062.84664906077</v>
      </c>
      <c r="G30">
        <v>1064.3077302214299</v>
      </c>
      <c r="H30">
        <v>1065.6253306992801</v>
      </c>
      <c r="I30">
        <v>1066.8097695834099</v>
      </c>
      <c r="J30">
        <v>1067.8741944519199</v>
      </c>
      <c r="K30">
        <v>1068.83796382998</v>
      </c>
      <c r="L30">
        <v>1069.7179540386901</v>
      </c>
      <c r="M30">
        <v>1070.50819784793</v>
      </c>
      <c r="N30">
        <v>1071.1929419112801</v>
      </c>
      <c r="O30">
        <v>1071.7756093878199</v>
      </c>
      <c r="P30">
        <v>1072.27245919855</v>
      </c>
      <c r="Q30">
        <v>1072.6995200016599</v>
      </c>
      <c r="R30">
        <v>1073.0690527506599</v>
      </c>
      <c r="S30">
        <v>1073.3901526842999</v>
      </c>
      <c r="T30">
        <v>1073.6710530180201</v>
      </c>
      <c r="U30">
        <v>1073.9226584677399</v>
      </c>
      <c r="V30">
        <v>1074.1613104375399</v>
      </c>
      <c r="W30">
        <v>1074.4024985085</v>
      </c>
      <c r="X30">
        <v>1074.65181202648</v>
      </c>
      <c r="Y30">
        <v>1074.91212213572</v>
      </c>
      <c r="Z30">
        <v>1075.1911904793801</v>
      </c>
      <c r="AA30">
        <v>1075.49986865392</v>
      </c>
      <c r="AB30">
        <v>1075.8486433007099</v>
      </c>
      <c r="AC30">
        <v>1076.24605468959</v>
      </c>
      <c r="AD30">
        <v>1076.69991144613</v>
      </c>
      <c r="AE30">
        <v>1077.22071470694</v>
      </c>
      <c r="AF30">
        <v>1077.8262263507099</v>
      </c>
      <c r="AG30">
        <v>1078.5434052534999</v>
      </c>
      <c r="AH30">
        <v>1079.4015350607399</v>
      </c>
      <c r="AI30">
        <v>1080.42011013755</v>
      </c>
      <c r="AJ30">
        <v>1081.6055036539699</v>
      </c>
      <c r="AK30">
        <v>1082.95822895325</v>
      </c>
    </row>
    <row r="31" spans="1:37" x14ac:dyDescent="0.5">
      <c r="A31">
        <v>31</v>
      </c>
      <c r="B31">
        <v>1071.6257033542199</v>
      </c>
      <c r="C31">
        <v>1074.0335299470901</v>
      </c>
      <c r="D31">
        <v>1076.2519836164199</v>
      </c>
      <c r="E31">
        <v>1078.29428467821</v>
      </c>
      <c r="F31">
        <v>1080.17369415803</v>
      </c>
      <c r="G31">
        <v>1081.9029422613701</v>
      </c>
      <c r="H31">
        <v>1083.4922811487099</v>
      </c>
      <c r="I31">
        <v>1084.9471348423399</v>
      </c>
      <c r="J31">
        <v>1086.2693896737401</v>
      </c>
      <c r="K31">
        <v>1087.4637314531899</v>
      </c>
      <c r="L31">
        <v>1088.55227310238</v>
      </c>
      <c r="M31">
        <v>1089.5708088697199</v>
      </c>
      <c r="N31">
        <v>1090.53071410798</v>
      </c>
      <c r="O31">
        <v>1091.42392413878</v>
      </c>
      <c r="P31">
        <v>1092.24948259807</v>
      </c>
      <c r="Q31">
        <v>1093.01474449124</v>
      </c>
      <c r="R31">
        <v>1093.728940856</v>
      </c>
      <c r="S31">
        <v>1094.39947570341</v>
      </c>
      <c r="T31">
        <v>1095.0328805765901</v>
      </c>
      <c r="U31">
        <v>1095.63960359001</v>
      </c>
      <c r="V31">
        <v>1096.2405363550999</v>
      </c>
      <c r="W31">
        <v>1096.85787653395</v>
      </c>
      <c r="X31">
        <v>1097.49536374428</v>
      </c>
      <c r="Y31">
        <v>1098.15066741487</v>
      </c>
      <c r="Z31">
        <v>1098.82983006828</v>
      </c>
      <c r="AA31">
        <v>1099.5440180324699</v>
      </c>
      <c r="AB31">
        <v>1100.3042938503499</v>
      </c>
      <c r="AC31">
        <v>1101.11943018436</v>
      </c>
      <c r="AD31">
        <v>1101.9974980090301</v>
      </c>
      <c r="AE31">
        <v>1102.94825075732</v>
      </c>
      <c r="AF31">
        <v>1103.98502003768</v>
      </c>
      <c r="AG31">
        <v>1105.1258441953</v>
      </c>
      <c r="AH31">
        <v>1106.39257293023</v>
      </c>
      <c r="AI31">
        <v>1107.80732715316</v>
      </c>
      <c r="AJ31">
        <v>1109.38809894819</v>
      </c>
      <c r="AK31">
        <v>1111.1465977865601</v>
      </c>
    </row>
    <row r="32" spans="1:37" x14ac:dyDescent="0.5">
      <c r="A32">
        <v>32</v>
      </c>
      <c r="B32">
        <v>1086.5635097545701</v>
      </c>
      <c r="C32">
        <v>1089.2624306099499</v>
      </c>
      <c r="D32">
        <v>1091.7768074671301</v>
      </c>
      <c r="E32">
        <v>1094.1170890301401</v>
      </c>
      <c r="F32">
        <v>1096.29301884694</v>
      </c>
      <c r="G32">
        <v>1098.31306517332</v>
      </c>
      <c r="H32">
        <v>1100.1839285478</v>
      </c>
      <c r="I32">
        <v>1101.9109162831301</v>
      </c>
      <c r="J32">
        <v>1103.5007741858899</v>
      </c>
      <c r="K32">
        <v>1104.96796655911</v>
      </c>
      <c r="L32">
        <v>1106.33947528725</v>
      </c>
      <c r="M32">
        <v>1107.6468613572799</v>
      </c>
      <c r="N32">
        <v>1108.9091187762201</v>
      </c>
      <c r="O32">
        <v>1110.1285107717199</v>
      </c>
      <c r="P32">
        <v>1111.3011798585701</v>
      </c>
      <c r="Q32">
        <v>1112.4258168695801</v>
      </c>
      <c r="R32">
        <v>1113.50535132647</v>
      </c>
      <c r="S32">
        <v>1114.5461164457099</v>
      </c>
      <c r="T32">
        <v>1115.55792191151</v>
      </c>
      <c r="U32">
        <v>1116.5552778454301</v>
      </c>
      <c r="V32">
        <v>1117.5566857958399</v>
      </c>
      <c r="W32">
        <v>1118.57865868365</v>
      </c>
      <c r="X32">
        <v>1119.62953276138</v>
      </c>
      <c r="Y32">
        <v>1120.71160579412</v>
      </c>
      <c r="Z32">
        <v>1121.82757837035</v>
      </c>
      <c r="AA32">
        <v>1122.9833137224</v>
      </c>
      <c r="AB32">
        <v>1124.1870793066701</v>
      </c>
      <c r="AC32">
        <v>1125.4483445691201</v>
      </c>
      <c r="AD32">
        <v>1126.7773784532801</v>
      </c>
      <c r="AE32">
        <v>1128.1855253070701</v>
      </c>
      <c r="AF32">
        <v>1129.68570312565</v>
      </c>
      <c r="AG32">
        <v>1131.29269430506</v>
      </c>
      <c r="AH32">
        <v>1133.0229072991999</v>
      </c>
      <c r="AI32">
        <v>1134.8934995723901</v>
      </c>
      <c r="AJ32">
        <v>1136.9210825263399</v>
      </c>
      <c r="AK32">
        <v>1139.1205071970901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32"/>
  <sheetViews>
    <sheetView zoomScaleNormal="100" workbookViewId="0">
      <selection activeCell="K34" sqref="K34"/>
    </sheetView>
  </sheetViews>
  <sheetFormatPr baseColWidth="10" defaultColWidth="8.9375" defaultRowHeight="14.35" x14ac:dyDescent="0.5"/>
  <cols>
    <col min="1" max="1025" width="8.64453125" customWidth="1"/>
  </cols>
  <sheetData>
    <row r="1" spans="1:37" x14ac:dyDescent="0.5">
      <c r="A1">
        <v>0</v>
      </c>
      <c r="B1">
        <v>60</v>
      </c>
      <c r="C1">
        <v>61</v>
      </c>
      <c r="D1">
        <v>62</v>
      </c>
      <c r="E1">
        <v>63</v>
      </c>
      <c r="F1">
        <v>64</v>
      </c>
      <c r="G1">
        <v>65</v>
      </c>
      <c r="H1">
        <v>66</v>
      </c>
      <c r="I1">
        <v>67</v>
      </c>
      <c r="J1">
        <v>68</v>
      </c>
      <c r="K1">
        <v>69</v>
      </c>
      <c r="L1">
        <v>70</v>
      </c>
      <c r="M1">
        <v>71</v>
      </c>
      <c r="N1">
        <v>72</v>
      </c>
      <c r="O1">
        <v>73</v>
      </c>
      <c r="P1">
        <v>74</v>
      </c>
      <c r="Q1">
        <v>75</v>
      </c>
      <c r="R1">
        <v>76</v>
      </c>
      <c r="S1">
        <v>77</v>
      </c>
      <c r="T1">
        <v>78</v>
      </c>
      <c r="U1">
        <v>79</v>
      </c>
      <c r="V1">
        <v>80</v>
      </c>
      <c r="W1">
        <v>81</v>
      </c>
      <c r="X1">
        <v>82</v>
      </c>
      <c r="Y1">
        <v>83</v>
      </c>
      <c r="Z1">
        <v>84</v>
      </c>
      <c r="AA1">
        <v>85</v>
      </c>
      <c r="AB1">
        <v>86</v>
      </c>
      <c r="AC1">
        <v>87</v>
      </c>
      <c r="AD1">
        <v>88</v>
      </c>
      <c r="AE1">
        <v>89</v>
      </c>
      <c r="AF1">
        <v>90</v>
      </c>
      <c r="AG1">
        <v>91</v>
      </c>
      <c r="AH1">
        <v>92</v>
      </c>
      <c r="AI1">
        <v>93</v>
      </c>
      <c r="AJ1">
        <v>94</v>
      </c>
      <c r="AK1">
        <v>95</v>
      </c>
    </row>
    <row r="2" spans="1:37" x14ac:dyDescent="0.5">
      <c r="A2">
        <v>2</v>
      </c>
      <c r="B2">
        <v>8.5764149629598802E-2</v>
      </c>
      <c r="C2">
        <v>6.8720036615921201E-2</v>
      </c>
      <c r="D2">
        <v>5.1617371315615203E-2</v>
      </c>
      <c r="E2">
        <v>3.4462287396613597E-2</v>
      </c>
      <c r="F2">
        <v>1.7257097206826999E-2</v>
      </c>
      <c r="G2">
        <v>0</v>
      </c>
      <c r="H2">
        <v>-1.7317591301316899E-2</v>
      </c>
      <c r="I2">
        <v>-3.4705794158910001E-2</v>
      </c>
      <c r="J2">
        <v>-5.2134973690656498E-2</v>
      </c>
      <c r="K2">
        <v>-6.9473900914553105E-2</v>
      </c>
      <c r="L2">
        <v>-8.6488241541393396E-2</v>
      </c>
      <c r="M2">
        <v>-0.103112066974006</v>
      </c>
      <c r="N2">
        <v>-0.11966015914877</v>
      </c>
      <c r="O2">
        <v>-0.136444732467351</v>
      </c>
      <c r="P2">
        <v>-0.15352957540442599</v>
      </c>
      <c r="Q2">
        <v>-0.17086506814288299</v>
      </c>
      <c r="R2">
        <v>-0.18838910328692399</v>
      </c>
      <c r="S2">
        <v>-0.20602436472000901</v>
      </c>
      <c r="T2">
        <v>-0.22363950988742301</v>
      </c>
      <c r="U2">
        <v>-0.24102862060810001</v>
      </c>
      <c r="V2">
        <v>-0.257972789462248</v>
      </c>
      <c r="W2">
        <v>-0.27441510660704799</v>
      </c>
      <c r="X2">
        <v>-0.29060615823232799</v>
      </c>
      <c r="Y2">
        <v>-0.30699521205130798</v>
      </c>
      <c r="Z2">
        <v>-0.32396057187205601</v>
      </c>
      <c r="AA2">
        <v>-0.34167998338225197</v>
      </c>
      <c r="AB2">
        <v>-0.360183925751138</v>
      </c>
      <c r="AC2">
        <v>-0.37944858255791403</v>
      </c>
      <c r="AD2">
        <v>-0.399450583730109</v>
      </c>
      <c r="AE2">
        <v>-0.42018557348983998</v>
      </c>
      <c r="AF2">
        <v>-0.44166982671370802</v>
      </c>
      <c r="AG2">
        <v>-0.46393674019975401</v>
      </c>
      <c r="AH2">
        <v>-0.48703273370448802</v>
      </c>
      <c r="AI2">
        <v>-0.51101369141980402</v>
      </c>
      <c r="AJ2">
        <v>-0.53594196074952205</v>
      </c>
      <c r="AK2">
        <v>-0.56188370964496004</v>
      </c>
    </row>
    <row r="3" spans="1:37" x14ac:dyDescent="0.5">
      <c r="A3">
        <v>3</v>
      </c>
      <c r="B3">
        <v>0.220224348524894</v>
      </c>
      <c r="C3">
        <v>0.206678770820686</v>
      </c>
      <c r="D3">
        <v>0.19296807186456699</v>
      </c>
      <c r="E3">
        <v>0.17910545180881199</v>
      </c>
      <c r="F3">
        <v>0.16509358091234799</v>
      </c>
      <c r="G3">
        <v>0.15092029530507101</v>
      </c>
      <c r="H3">
        <v>0.136549503004742</v>
      </c>
      <c r="I3">
        <v>0.12190783695339601</v>
      </c>
      <c r="J3">
        <v>0.10689032120082401</v>
      </c>
      <c r="K3">
        <v>9.1465651491527203E-2</v>
      </c>
      <c r="L3">
        <v>7.5881727666887999E-2</v>
      </c>
      <c r="M3">
        <v>6.0523277634797798E-2</v>
      </c>
      <c r="N3">
        <v>4.5441936015260802E-2</v>
      </c>
      <c r="O3">
        <v>3.0429001322984799E-2</v>
      </c>
      <c r="P3">
        <v>1.5310226763913399E-2</v>
      </c>
      <c r="Q3">
        <v>0</v>
      </c>
      <c r="R3">
        <v>-1.5540346499061599E-2</v>
      </c>
      <c r="S3">
        <v>-3.13151125361852E-2</v>
      </c>
      <c r="T3">
        <v>-4.7267591224968999E-2</v>
      </c>
      <c r="U3">
        <v>-6.3206660589284397E-2</v>
      </c>
      <c r="V3">
        <v>-7.8834069095836096E-2</v>
      </c>
      <c r="W3">
        <v>-9.4139897054873606E-2</v>
      </c>
      <c r="X3">
        <v>-0.109637101074447</v>
      </c>
      <c r="Y3">
        <v>-0.12576844770763199</v>
      </c>
      <c r="Z3">
        <v>-0.14259805750617199</v>
      </c>
      <c r="AA3">
        <v>-0.160049764416618</v>
      </c>
      <c r="AB3">
        <v>-0.17807242650171801</v>
      </c>
      <c r="AC3">
        <v>-0.19666407380136999</v>
      </c>
      <c r="AD3">
        <v>-0.21585728884617</v>
      </c>
      <c r="AE3">
        <v>-0.23570557786468199</v>
      </c>
      <c r="AF3">
        <v>-0.25627622498376501</v>
      </c>
      <c r="AG3">
        <v>-0.27764693550347003</v>
      </c>
      <c r="AH3">
        <v>-0.299903669000182</v>
      </c>
      <c r="AI3">
        <v>-0.32313843953348798</v>
      </c>
      <c r="AJ3">
        <v>-0.34744671001563399</v>
      </c>
      <c r="AK3">
        <v>-0.37292439517603898</v>
      </c>
    </row>
    <row r="4" spans="1:37" x14ac:dyDescent="0.5">
      <c r="A4">
        <v>4</v>
      </c>
      <c r="B4">
        <v>0.33307626694216802</v>
      </c>
      <c r="C4">
        <v>0.323148799217085</v>
      </c>
      <c r="D4">
        <v>0.312858844642809</v>
      </c>
      <c r="E4">
        <v>0.30222566666349199</v>
      </c>
      <c r="F4">
        <v>0.291250879387151</v>
      </c>
      <c r="G4">
        <v>0.279915446494928</v>
      </c>
      <c r="H4">
        <v>0.268182290604771</v>
      </c>
      <c r="I4">
        <v>0.256014392480168</v>
      </c>
      <c r="J4">
        <v>0.24341851985601601</v>
      </c>
      <c r="K4">
        <v>0.23049611403919601</v>
      </c>
      <c r="L4">
        <v>0.21743147342705699</v>
      </c>
      <c r="M4">
        <v>0.20438408040975001</v>
      </c>
      <c r="N4">
        <v>0.19139296307663101</v>
      </c>
      <c r="O4">
        <v>0.178391333581192</v>
      </c>
      <c r="P4">
        <v>0.16527639039414299</v>
      </c>
      <c r="Q4">
        <v>0.15195288673335</v>
      </c>
      <c r="R4">
        <v>0.138335987079483</v>
      </c>
      <c r="S4">
        <v>0.124330941867106</v>
      </c>
      <c r="T4">
        <v>0.10982203142067</v>
      </c>
      <c r="U4">
        <v>9.4748978823806798E-2</v>
      </c>
      <c r="V4">
        <v>7.9293841518183306E-2</v>
      </c>
      <c r="W4">
        <v>6.3789706273899197E-2</v>
      </c>
      <c r="X4">
        <v>4.8288852039634997E-2</v>
      </c>
      <c r="Y4">
        <v>3.2592462528739999E-2</v>
      </c>
      <c r="Z4">
        <v>1.6525370503758002E-2</v>
      </c>
      <c r="AA4">
        <v>0</v>
      </c>
      <c r="AB4">
        <v>-1.7021717737390099E-2</v>
      </c>
      <c r="AC4">
        <v>-3.4580140885818601E-2</v>
      </c>
      <c r="AD4">
        <v>-5.2736280626515003E-2</v>
      </c>
      <c r="AE4">
        <v>-7.1569809891298394E-2</v>
      </c>
      <c r="AF4">
        <v>-9.1177344089219098E-2</v>
      </c>
      <c r="AG4">
        <v>-0.11167000170469001</v>
      </c>
      <c r="AH4">
        <v>-0.133169862280692</v>
      </c>
      <c r="AI4">
        <v>-0.15580533349619699</v>
      </c>
      <c r="AJ4">
        <v>-0.17970567937450499</v>
      </c>
      <c r="AK4">
        <v>-0.204995125959471</v>
      </c>
    </row>
    <row r="5" spans="1:37" x14ac:dyDescent="0.5">
      <c r="A5">
        <v>5</v>
      </c>
      <c r="B5">
        <v>0.42280676373415998</v>
      </c>
      <c r="C5">
        <v>0.41726218639490398</v>
      </c>
      <c r="D5">
        <v>0.41107737649306397</v>
      </c>
      <c r="E5">
        <v>0.40429428276420398</v>
      </c>
      <c r="F5">
        <v>0.39694561725785199</v>
      </c>
      <c r="G5">
        <v>0.38905417671917703</v>
      </c>
      <c r="H5">
        <v>0.38063590222847699</v>
      </c>
      <c r="I5">
        <v>0.37170734624176999</v>
      </c>
      <c r="J5">
        <v>0.362295653473097</v>
      </c>
      <c r="K5">
        <v>0.35244540522171902</v>
      </c>
      <c r="L5">
        <v>0.342215530701791</v>
      </c>
      <c r="M5">
        <v>0.33166481230279898</v>
      </c>
      <c r="N5">
        <v>0.32083296942879103</v>
      </c>
      <c r="O5">
        <v>0.30972676417263201</v>
      </c>
      <c r="P5">
        <v>0.29831467163103897</v>
      </c>
      <c r="Q5">
        <v>0.28652748636746</v>
      </c>
      <c r="R5">
        <v>0.27426395727491498</v>
      </c>
      <c r="S5">
        <v>0.261411454154926</v>
      </c>
      <c r="T5">
        <v>0.24790146514339001</v>
      </c>
      <c r="U5">
        <v>0.23379302295559201</v>
      </c>
      <c r="V5">
        <v>0.21929430569316499</v>
      </c>
      <c r="W5">
        <v>0.20463385885847801</v>
      </c>
      <c r="X5">
        <v>0.18989700486660099</v>
      </c>
      <c r="Y5">
        <v>0.17500968728074601</v>
      </c>
      <c r="Z5">
        <v>0.159833095787141</v>
      </c>
      <c r="AA5">
        <v>0.144239602961236</v>
      </c>
      <c r="AB5">
        <v>0.12813189586351301</v>
      </c>
      <c r="AC5">
        <v>0.111428957967366</v>
      </c>
      <c r="AD5">
        <v>9.4045444822867502E-2</v>
      </c>
      <c r="AE5">
        <v>7.5878322222161801E-2</v>
      </c>
      <c r="AF5">
        <v>5.6802965464219E-2</v>
      </c>
      <c r="AG5">
        <v>3.6676041464410399E-2</v>
      </c>
      <c r="AH5">
        <v>1.53425663123893E-2</v>
      </c>
      <c r="AI5">
        <v>-7.3546234799318402E-3</v>
      </c>
      <c r="AJ5">
        <v>-3.1564412888698601E-2</v>
      </c>
      <c r="AK5">
        <v>-5.74173350512222E-2</v>
      </c>
    </row>
    <row r="6" spans="1:37" x14ac:dyDescent="0.5">
      <c r="A6">
        <v>6</v>
      </c>
      <c r="B6">
        <v>0.486916436909265</v>
      </c>
      <c r="C6">
        <v>0.48753360873210999</v>
      </c>
      <c r="D6">
        <v>0.487202231065337</v>
      </c>
      <c r="E6">
        <v>0.48595036556965798</v>
      </c>
      <c r="F6">
        <v>0.48380439023191402</v>
      </c>
      <c r="G6">
        <v>0.48078751598907199</v>
      </c>
      <c r="H6">
        <v>0.47692029061923502</v>
      </c>
      <c r="I6">
        <v>0.47222323256193299</v>
      </c>
      <c r="J6">
        <v>0.466720735551169</v>
      </c>
      <c r="K6">
        <v>0.46044435288503899</v>
      </c>
      <c r="L6">
        <v>0.45343320984761198</v>
      </c>
      <c r="M6">
        <v>0.44573014122870103</v>
      </c>
      <c r="N6">
        <v>0.43737401224258898</v>
      </c>
      <c r="O6">
        <v>0.42839064273484401</v>
      </c>
      <c r="P6">
        <v>0.418785945307797</v>
      </c>
      <c r="Q6">
        <v>0.40854512321000103</v>
      </c>
      <c r="R6">
        <v>0.39764114758213498</v>
      </c>
      <c r="S6">
        <v>0.38605346993853301</v>
      </c>
      <c r="T6">
        <v>0.37379236042965902</v>
      </c>
      <c r="U6">
        <v>0.360916131298954</v>
      </c>
      <c r="V6">
        <v>0.34752542976126999</v>
      </c>
      <c r="W6">
        <v>0.33373051676135201</v>
      </c>
      <c r="X6">
        <v>0.319608729602679</v>
      </c>
      <c r="Y6">
        <v>0.30517761939566601</v>
      </c>
      <c r="Z6">
        <v>0.29039436123949097</v>
      </c>
      <c r="AA6">
        <v>0.27517195817381301</v>
      </c>
      <c r="AB6">
        <v>0.25939683995639501</v>
      </c>
      <c r="AC6">
        <v>0.24293942362623999</v>
      </c>
      <c r="AD6">
        <v>0.22565782582996399</v>
      </c>
      <c r="AE6">
        <v>0.207398990653337</v>
      </c>
      <c r="AF6">
        <v>0.18800130982066901</v>
      </c>
      <c r="AG6">
        <v>0.1673007653312</v>
      </c>
      <c r="AH6">
        <v>0.14514050061078901</v>
      </c>
      <c r="AI6">
        <v>0.12138224725091699</v>
      </c>
      <c r="AJ6">
        <v>9.5917327983345402E-2</v>
      </c>
      <c r="AK6">
        <v>6.8674976297290496E-2</v>
      </c>
    </row>
    <row r="7" spans="1:37" x14ac:dyDescent="0.5">
      <c r="A7">
        <v>7</v>
      </c>
      <c r="B7">
        <v>0.52771986083018796</v>
      </c>
      <c r="C7">
        <v>0.53607835913337498</v>
      </c>
      <c r="D7">
        <v>0.54322988934622696</v>
      </c>
      <c r="E7">
        <v>0.54913358874763496</v>
      </c>
      <c r="F7">
        <v>0.55375706761965104</v>
      </c>
      <c r="G7">
        <v>0.55707953174216096</v>
      </c>
      <c r="H7">
        <v>0.559094360364778</v>
      </c>
      <c r="I7">
        <v>0.55981044787934997</v>
      </c>
      <c r="J7">
        <v>0.55925173903595904</v>
      </c>
      <c r="K7">
        <v>0.55745473607191998</v>
      </c>
      <c r="L7">
        <v>0.55446426890637801</v>
      </c>
      <c r="M7">
        <v>0.55032834109111595</v>
      </c>
      <c r="N7">
        <v>0.54509321272530098</v>
      </c>
      <c r="O7">
        <v>0.538799939956638</v>
      </c>
      <c r="P7">
        <v>0.53148334439846601</v>
      </c>
      <c r="Q7">
        <v>0.523173875485061</v>
      </c>
      <c r="R7">
        <v>0.51390208419854999</v>
      </c>
      <c r="S7">
        <v>0.50370448831412895</v>
      </c>
      <c r="T7">
        <v>0.49262866496081997</v>
      </c>
      <c r="U7">
        <v>0.48073490968058902</v>
      </c>
      <c r="V7">
        <v>0.46809234160532898</v>
      </c>
      <c r="W7">
        <v>0.45476915549637198</v>
      </c>
      <c r="X7">
        <v>0.44081920842053701</v>
      </c>
      <c r="Y7">
        <v>0.42626891441697101</v>
      </c>
      <c r="Z7">
        <v>0.41110834818846498</v>
      </c>
      <c r="AA7">
        <v>0.39528860932763599</v>
      </c>
      <c r="AB7">
        <v>0.37872515291056402</v>
      </c>
      <c r="AC7">
        <v>0.36130531942428501</v>
      </c>
      <c r="AD7">
        <v>0.34289814289238302</v>
      </c>
      <c r="AE7">
        <v>0.32336517341454601</v>
      </c>
      <c r="AF7">
        <v>0.30257171817544598</v>
      </c>
      <c r="AG7">
        <v>0.28039807478470102</v>
      </c>
      <c r="AH7">
        <v>0.25674996942787698</v>
      </c>
      <c r="AI7">
        <v>0.23156686705487001</v>
      </c>
      <c r="AJ7">
        <v>0.204826597682427</v>
      </c>
      <c r="AK7">
        <v>0.17654520216441399</v>
      </c>
    </row>
    <row r="8" spans="1:37" x14ac:dyDescent="0.5">
      <c r="A8">
        <v>8</v>
      </c>
      <c r="B8">
        <v>0.56068434422362701</v>
      </c>
      <c r="C8">
        <v>0.57588769265148798</v>
      </c>
      <c r="D8">
        <v>0.58964592562157903</v>
      </c>
      <c r="E8">
        <v>0.60187013603866901</v>
      </c>
      <c r="F8">
        <v>0.61248537981562601</v>
      </c>
      <c r="G8">
        <v>0.62143686492809402</v>
      </c>
      <c r="H8">
        <v>0.62869513905730301</v>
      </c>
      <c r="I8">
        <v>0.63425878298678895</v>
      </c>
      <c r="J8">
        <v>0.638153110755043</v>
      </c>
      <c r="K8">
        <v>0.64042425649263801</v>
      </c>
      <c r="L8">
        <v>0.64112984039932897</v>
      </c>
      <c r="M8">
        <v>0.64032929920918003</v>
      </c>
      <c r="N8">
        <v>0.63807752672893403</v>
      </c>
      <c r="O8">
        <v>0.63442396090759101</v>
      </c>
      <c r="P8">
        <v>0.62941649455058402</v>
      </c>
      <c r="Q8">
        <v>0.62310732512167799</v>
      </c>
      <c r="R8">
        <v>0.61555730980533396</v>
      </c>
      <c r="S8">
        <v>0.60683651479973499</v>
      </c>
      <c r="T8">
        <v>0.59702055135482002</v>
      </c>
      <c r="U8">
        <v>0.58618396481616697</v>
      </c>
      <c r="V8">
        <v>0.57439273837862304</v>
      </c>
      <c r="W8">
        <v>0.561697813522122</v>
      </c>
      <c r="X8">
        <v>0.54813082083339304</v>
      </c>
      <c r="Y8">
        <v>0.53370244057455496</v>
      </c>
      <c r="Z8">
        <v>0.51840316631205896</v>
      </c>
      <c r="AA8">
        <v>0.50220572444655898</v>
      </c>
      <c r="AB8">
        <v>0.485068146762201</v>
      </c>
      <c r="AC8">
        <v>0.46693678965996099</v>
      </c>
      <c r="AD8">
        <v>0.44774946981233599</v>
      </c>
      <c r="AE8">
        <v>0.42743981520549801</v>
      </c>
      <c r="AF8">
        <v>0.40594406916271503</v>
      </c>
      <c r="AG8">
        <v>0.38321042329062799</v>
      </c>
      <c r="AH8">
        <v>0.35920893820065802</v>
      </c>
      <c r="AI8">
        <v>0.33393864359059</v>
      </c>
      <c r="AJ8">
        <v>0.30742886948762999</v>
      </c>
      <c r="AK8">
        <v>0.27973423859417601</v>
      </c>
    </row>
    <row r="9" spans="1:37" x14ac:dyDescent="0.5">
      <c r="A9">
        <v>9</v>
      </c>
      <c r="B9">
        <v>0.59768541005067699</v>
      </c>
      <c r="C9">
        <v>0.61677202252491603</v>
      </c>
      <c r="D9">
        <v>0.63418160651547795</v>
      </c>
      <c r="E9">
        <v>0.64984526476011695</v>
      </c>
      <c r="F9">
        <v>0.66370865829661496</v>
      </c>
      <c r="G9">
        <v>0.67573434088614603</v>
      </c>
      <c r="H9">
        <v>0.68590444285909702</v>
      </c>
      <c r="I9">
        <v>0.69422374850231605</v>
      </c>
      <c r="J9">
        <v>0.700721495998471</v>
      </c>
      <c r="K9">
        <v>0.705448188444594</v>
      </c>
      <c r="L9">
        <v>0.70846459734617595</v>
      </c>
      <c r="M9">
        <v>0.70982628596257402</v>
      </c>
      <c r="N9">
        <v>0.70957350205351299</v>
      </c>
      <c r="O9">
        <v>0.70773446334750301</v>
      </c>
      <c r="P9">
        <v>0.70434067462326899</v>
      </c>
      <c r="Q9">
        <v>0.69944581130511496</v>
      </c>
      <c r="R9">
        <v>0.69313895214344301</v>
      </c>
      <c r="S9">
        <v>0.68554510904528998</v>
      </c>
      <c r="T9">
        <v>0.67681016045231301</v>
      </c>
      <c r="U9">
        <v>0.66707504312182697</v>
      </c>
      <c r="V9">
        <v>0.65645089778537602</v>
      </c>
      <c r="W9">
        <v>0.64500485515257</v>
      </c>
      <c r="X9">
        <v>0.63275752358331205</v>
      </c>
      <c r="Y9">
        <v>0.61968866306288595</v>
      </c>
      <c r="Z9">
        <v>0.60574908173657505</v>
      </c>
      <c r="AA9">
        <v>0.590876750674309</v>
      </c>
      <c r="AB9">
        <v>0.57501144438515694</v>
      </c>
      <c r="AC9">
        <v>0.55810168626780798</v>
      </c>
      <c r="AD9">
        <v>0.54010350937309404</v>
      </c>
      <c r="AE9">
        <v>0.52097729187582198</v>
      </c>
      <c r="AF9">
        <v>0.50069055100344595</v>
      </c>
      <c r="AG9">
        <v>0.47922894573772101</v>
      </c>
      <c r="AH9">
        <v>0.456608340331699</v>
      </c>
      <c r="AI9">
        <v>0.43287710690292303</v>
      </c>
      <c r="AJ9">
        <v>0.40810563039683101</v>
      </c>
      <c r="AK9">
        <v>0.38237063259986698</v>
      </c>
    </row>
    <row r="10" spans="1:37" x14ac:dyDescent="0.5">
      <c r="A10">
        <v>10</v>
      </c>
      <c r="B10">
        <v>0.63554085706605801</v>
      </c>
      <c r="C10">
        <v>0.65606805369927101</v>
      </c>
      <c r="D10">
        <v>0.674794438839459</v>
      </c>
      <c r="E10">
        <v>0.69168922248027997</v>
      </c>
      <c r="F10">
        <v>0.70673918869631702</v>
      </c>
      <c r="G10">
        <v>0.71994882929335702</v>
      </c>
      <c r="H10">
        <v>0.73133922410948704</v>
      </c>
      <c r="I10">
        <v>0.74094654359564305</v>
      </c>
      <c r="J10">
        <v>0.74882021302648205</v>
      </c>
      <c r="K10">
        <v>0.75501624437144399</v>
      </c>
      <c r="L10">
        <v>0.75957897258017204</v>
      </c>
      <c r="M10">
        <v>0.76252032189513397</v>
      </c>
      <c r="N10">
        <v>0.76382157301968301</v>
      </c>
      <c r="O10">
        <v>0.76345464146204001</v>
      </c>
      <c r="P10">
        <v>0.76139639835682904</v>
      </c>
      <c r="Q10">
        <v>0.75763926445032403</v>
      </c>
      <c r="R10">
        <v>0.75223099817285899</v>
      </c>
      <c r="S10">
        <v>0.74535491992043401</v>
      </c>
      <c r="T10">
        <v>0.73735963731710397</v>
      </c>
      <c r="U10">
        <v>0.72861524605695405</v>
      </c>
      <c r="V10">
        <v>0.71933014357858405</v>
      </c>
      <c r="W10">
        <v>0.70955093087144505</v>
      </c>
      <c r="X10">
        <v>0.69924652902372297</v>
      </c>
      <c r="Y10">
        <v>0.68831472073302202</v>
      </c>
      <c r="Z10">
        <v>0.67657719534437799</v>
      </c>
      <c r="AA10">
        <v>0.66386098064433097</v>
      </c>
      <c r="AB10">
        <v>0.65007563427835802</v>
      </c>
      <c r="AC10">
        <v>0.63519968672641602</v>
      </c>
      <c r="AD10">
        <v>0.61922740595500703</v>
      </c>
      <c r="AE10">
        <v>0.60213574753078103</v>
      </c>
      <c r="AF10">
        <v>0.58389542503008396</v>
      </c>
      <c r="AG10">
        <v>0.56452134487747097</v>
      </c>
      <c r="AH10">
        <v>0.544100690537899</v>
      </c>
      <c r="AI10">
        <v>0.52274878331568697</v>
      </c>
      <c r="AJ10">
        <v>0.50055080677016095</v>
      </c>
      <c r="AK10">
        <v>0.47755199985958202</v>
      </c>
    </row>
    <row r="11" spans="1:37" x14ac:dyDescent="0.5">
      <c r="A11">
        <v>11</v>
      </c>
      <c r="B11">
        <v>0.66948894371126499</v>
      </c>
      <c r="C11">
        <v>0.690248781755189</v>
      </c>
      <c r="D11">
        <v>0.70921197702857797</v>
      </c>
      <c r="E11">
        <v>0.726358407826596</v>
      </c>
      <c r="F11">
        <v>0.74168406876815995</v>
      </c>
      <c r="G11">
        <v>0.75520414552653103</v>
      </c>
      <c r="H11">
        <v>0.76695880983123099</v>
      </c>
      <c r="I11">
        <v>0.77702188213186596</v>
      </c>
      <c r="J11">
        <v>0.78551375429804904</v>
      </c>
      <c r="K11">
        <v>0.79260127326868102</v>
      </c>
      <c r="L11">
        <v>0.79836426848589903</v>
      </c>
      <c r="M11">
        <v>0.80261149837246104</v>
      </c>
      <c r="N11">
        <v>0.80513145064541902</v>
      </c>
      <c r="O11">
        <v>0.80593949499026896</v>
      </c>
      <c r="P11">
        <v>0.80513285110308197</v>
      </c>
      <c r="Q11">
        <v>0.80276242662581099</v>
      </c>
      <c r="R11">
        <v>0.79867402175125701</v>
      </c>
      <c r="S11">
        <v>0.79224353354874999</v>
      </c>
      <c r="T11">
        <v>0.78399372028110104</v>
      </c>
      <c r="U11">
        <v>0.77623535094121399</v>
      </c>
      <c r="V11">
        <v>0.76866101593788105</v>
      </c>
      <c r="W11">
        <v>0.76064238491847203</v>
      </c>
      <c r="X11">
        <v>0.75253328822477605</v>
      </c>
      <c r="Y11">
        <v>0.744596591696849</v>
      </c>
      <c r="Z11">
        <v>0.73536624289637098</v>
      </c>
      <c r="AA11">
        <v>0.72451118491435995</v>
      </c>
      <c r="AB11">
        <v>0.71248633060862998</v>
      </c>
      <c r="AC11">
        <v>0.69946571812811897</v>
      </c>
      <c r="AD11">
        <v>0.68550364066070502</v>
      </c>
      <c r="AE11">
        <v>0.67060177079718297</v>
      </c>
      <c r="AF11">
        <v>0.65470287662644899</v>
      </c>
      <c r="AG11">
        <v>0.637797889692581</v>
      </c>
      <c r="AH11">
        <v>0.62001630761107995</v>
      </c>
      <c r="AI11">
        <v>0.601470545912974</v>
      </c>
      <c r="AJ11">
        <v>0.58217721355817498</v>
      </c>
      <c r="AK11">
        <v>0.56211783494943801</v>
      </c>
    </row>
    <row r="12" spans="1:37" x14ac:dyDescent="0.5">
      <c r="A12">
        <v>12</v>
      </c>
      <c r="B12">
        <v>0.69854560426230305</v>
      </c>
      <c r="C12">
        <v>0.71884898899663296</v>
      </c>
      <c r="D12">
        <v>0.737471190964471</v>
      </c>
      <c r="E12">
        <v>0.75438899958690897</v>
      </c>
      <c r="F12">
        <v>0.76959257829586802</v>
      </c>
      <c r="G12">
        <v>0.78309104281560804</v>
      </c>
      <c r="H12">
        <v>0.79492052129323598</v>
      </c>
      <c r="I12">
        <v>0.80515123966774904</v>
      </c>
      <c r="J12">
        <v>0.81389108202107197</v>
      </c>
      <c r="K12">
        <v>0.82127338146388495</v>
      </c>
      <c r="L12">
        <v>0.82734121064576005</v>
      </c>
      <c r="M12">
        <v>0.83192569324200205</v>
      </c>
      <c r="N12">
        <v>0.83487046979142099</v>
      </c>
      <c r="O12">
        <v>0.83620918746560102</v>
      </c>
      <c r="P12">
        <v>0.83604458289602301</v>
      </c>
      <c r="Q12">
        <v>0.83445745588021603</v>
      </c>
      <c r="R12">
        <v>0.83142680835748795</v>
      </c>
      <c r="S12">
        <v>0.82677166659782597</v>
      </c>
      <c r="T12">
        <v>0.82102922407951895</v>
      </c>
      <c r="U12">
        <v>0.81526286473800902</v>
      </c>
      <c r="V12">
        <v>0.80914088755382896</v>
      </c>
      <c r="W12">
        <v>0.80244477062849295</v>
      </c>
      <c r="X12">
        <v>0.79566609482207096</v>
      </c>
      <c r="Y12">
        <v>0.78917660017096403</v>
      </c>
      <c r="Z12">
        <v>0.78154976259257902</v>
      </c>
      <c r="AA12">
        <v>0.77239513327676601</v>
      </c>
      <c r="AB12">
        <v>0.76216106580219201</v>
      </c>
      <c r="AC12">
        <v>0.75104487072264303</v>
      </c>
      <c r="AD12">
        <v>0.73916555249242299</v>
      </c>
      <c r="AE12">
        <v>0.72664765955216604</v>
      </c>
      <c r="AF12">
        <v>0.71350737541474696</v>
      </c>
      <c r="AG12">
        <v>0.69954005138114606</v>
      </c>
      <c r="AH12">
        <v>0.68458793616950198</v>
      </c>
      <c r="AI12">
        <v>0.66873658819728299</v>
      </c>
      <c r="AJ12">
        <v>0.65211575912771602</v>
      </c>
      <c r="AK12">
        <v>0.63478864989608497</v>
      </c>
    </row>
    <row r="13" spans="1:37" x14ac:dyDescent="0.5">
      <c r="A13">
        <v>13</v>
      </c>
      <c r="B13">
        <v>0.72507738079163397</v>
      </c>
      <c r="C13">
        <v>0.74417581007544198</v>
      </c>
      <c r="D13">
        <v>0.76179101784734304</v>
      </c>
      <c r="E13">
        <v>0.77790102157415097</v>
      </c>
      <c r="F13">
        <v>0.792488066838544</v>
      </c>
      <c r="G13">
        <v>0.80554105079998295</v>
      </c>
      <c r="H13">
        <v>0.81705433984992704</v>
      </c>
      <c r="I13">
        <v>0.82702487396782698</v>
      </c>
      <c r="J13">
        <v>0.83545564549951901</v>
      </c>
      <c r="K13">
        <v>0.84237358463716205</v>
      </c>
      <c r="L13">
        <v>0.84784757687049295</v>
      </c>
      <c r="M13">
        <v>0.85197106714072801</v>
      </c>
      <c r="N13">
        <v>0.854816078121161</v>
      </c>
      <c r="O13">
        <v>0.85641568591731199</v>
      </c>
      <c r="P13">
        <v>0.85679263548319695</v>
      </c>
      <c r="Q13">
        <v>0.85600295986255304</v>
      </c>
      <c r="R13">
        <v>0.85416623261260904</v>
      </c>
      <c r="S13">
        <v>0.851458214170845</v>
      </c>
      <c r="T13">
        <v>0.84804542861254795</v>
      </c>
      <c r="U13">
        <v>0.84401180461347802</v>
      </c>
      <c r="V13">
        <v>0.83937906791582195</v>
      </c>
      <c r="W13">
        <v>0.83418838528691497</v>
      </c>
      <c r="X13">
        <v>0.82851016677963896</v>
      </c>
      <c r="Y13">
        <v>0.82235831045955199</v>
      </c>
      <c r="Z13">
        <v>0.815635897290372</v>
      </c>
      <c r="AA13">
        <v>0.80821808578913001</v>
      </c>
      <c r="AB13">
        <v>0.80006465141843397</v>
      </c>
      <c r="AC13">
        <v>0.791234906268237</v>
      </c>
      <c r="AD13">
        <v>0.78183079000192801</v>
      </c>
      <c r="AE13">
        <v>0.77191486157199896</v>
      </c>
      <c r="AF13">
        <v>0.76143487303978097</v>
      </c>
      <c r="AG13">
        <v>0.75023147386965505</v>
      </c>
      <c r="AH13">
        <v>0.73815976911091197</v>
      </c>
      <c r="AI13">
        <v>0.725198488968952</v>
      </c>
      <c r="AJ13">
        <v>0.71143992102814801</v>
      </c>
      <c r="AK13">
        <v>0.69701788394042496</v>
      </c>
    </row>
    <row r="14" spans="1:37" x14ac:dyDescent="0.5">
      <c r="A14">
        <v>14</v>
      </c>
      <c r="B14">
        <v>0.75427758152879398</v>
      </c>
      <c r="C14">
        <v>0.77125318246119001</v>
      </c>
      <c r="D14">
        <v>0.78686658791919495</v>
      </c>
      <c r="E14">
        <v>0.80110333847873005</v>
      </c>
      <c r="F14">
        <v>0.81393546685823104</v>
      </c>
      <c r="G14">
        <v>0.82532636373246304</v>
      </c>
      <c r="H14">
        <v>0.83524106712527901</v>
      </c>
      <c r="I14">
        <v>0.84366305681376397</v>
      </c>
      <c r="J14">
        <v>0.85061415526537498</v>
      </c>
      <c r="K14">
        <v>0.85616711177978999</v>
      </c>
      <c r="L14">
        <v>0.86043968962245798</v>
      </c>
      <c r="M14">
        <v>0.86357157154036301</v>
      </c>
      <c r="N14">
        <v>0.86569933755448303</v>
      </c>
      <c r="O14">
        <v>0.86694237177949895</v>
      </c>
      <c r="P14">
        <v>0.86739962925911995</v>
      </c>
      <c r="Q14">
        <v>0.86715146443857405</v>
      </c>
      <c r="R14">
        <v>0.86626268683146901</v>
      </c>
      <c r="S14">
        <v>0.86478394768806899</v>
      </c>
      <c r="T14">
        <v>0.86275008096986505</v>
      </c>
      <c r="U14">
        <v>0.86017967927378602</v>
      </c>
      <c r="V14">
        <v>0.85708217067625103</v>
      </c>
      <c r="W14">
        <v>0.85347010724484496</v>
      </c>
      <c r="X14">
        <v>0.84936609191629497</v>
      </c>
      <c r="Y14">
        <v>0.84479975103944005</v>
      </c>
      <c r="Z14">
        <v>0.83980232264481702</v>
      </c>
      <c r="AA14">
        <v>0.83440670723972898</v>
      </c>
      <c r="AB14">
        <v>0.82864855558885298</v>
      </c>
      <c r="AC14">
        <v>0.82255492578174205</v>
      </c>
      <c r="AD14">
        <v>0.81611425812610405</v>
      </c>
      <c r="AE14">
        <v>0.80924416602804605</v>
      </c>
      <c r="AF14">
        <v>0.80179273720725897</v>
      </c>
      <c r="AG14">
        <v>0.79359186537638005</v>
      </c>
      <c r="AH14">
        <v>0.78452896469489497</v>
      </c>
      <c r="AI14">
        <v>0.77458158278369504</v>
      </c>
      <c r="AJ14">
        <v>0.76380112131108102</v>
      </c>
      <c r="AK14">
        <v>0.75227646835079398</v>
      </c>
    </row>
    <row r="15" spans="1:37" x14ac:dyDescent="0.5">
      <c r="A15">
        <v>15</v>
      </c>
      <c r="B15">
        <v>0.78633561150731501</v>
      </c>
      <c r="C15">
        <v>0.80081025296627895</v>
      </c>
      <c r="D15">
        <v>0.81383834595410398</v>
      </c>
      <c r="E15">
        <v>0.82545740944149804</v>
      </c>
      <c r="F15">
        <v>0.83571151278660405</v>
      </c>
      <c r="G15">
        <v>0.84465408163421396</v>
      </c>
      <c r="H15">
        <v>0.85235203626696598</v>
      </c>
      <c r="I15">
        <v>0.85889081051435201</v>
      </c>
      <c r="J15">
        <v>0.86437708260907697</v>
      </c>
      <c r="K15">
        <v>0.86893304790588499</v>
      </c>
      <c r="L15">
        <v>0.872677354471461</v>
      </c>
      <c r="M15">
        <v>0.87569703978078095</v>
      </c>
      <c r="N15">
        <v>0.87802654262832802</v>
      </c>
      <c r="O15">
        <v>0.87965044514150403</v>
      </c>
      <c r="P15">
        <v>0.88053047945995699</v>
      </c>
      <c r="Q15">
        <v>0.88063968137359905</v>
      </c>
      <c r="R15">
        <v>0.879985799689597</v>
      </c>
      <c r="S15">
        <v>0.878613716915432</v>
      </c>
      <c r="T15">
        <v>0.87659556887237899</v>
      </c>
      <c r="U15">
        <v>0.87402981912169098</v>
      </c>
      <c r="V15">
        <v>0.87103741851320104</v>
      </c>
      <c r="W15">
        <v>0.86774087666588795</v>
      </c>
      <c r="X15">
        <v>0.86424250406537195</v>
      </c>
      <c r="Y15">
        <v>0.86062221697131003</v>
      </c>
      <c r="Z15">
        <v>0.856948953867124</v>
      </c>
      <c r="AA15">
        <v>0.85328522462263701</v>
      </c>
      <c r="AB15">
        <v>0.84966878104439503</v>
      </c>
      <c r="AC15">
        <v>0.84606448565430203</v>
      </c>
      <c r="AD15">
        <v>0.84229986654076905</v>
      </c>
      <c r="AE15">
        <v>0.83803950450646703</v>
      </c>
      <c r="AF15">
        <v>0.832874002721814</v>
      </c>
      <c r="AG15">
        <v>0.82651144920175001</v>
      </c>
      <c r="AH15">
        <v>0.81891677707073296</v>
      </c>
      <c r="AI15">
        <v>0.81027511035521904</v>
      </c>
      <c r="AJ15">
        <v>0.80084412650358905</v>
      </c>
      <c r="AK15">
        <v>0.79083155986421105</v>
      </c>
    </row>
    <row r="16" spans="1:37" x14ac:dyDescent="0.5">
      <c r="A16">
        <v>16</v>
      </c>
      <c r="B16">
        <v>0.81133025161349004</v>
      </c>
      <c r="C16">
        <v>0.82452649115879995</v>
      </c>
      <c r="D16">
        <v>0.83631292830940196</v>
      </c>
      <c r="E16">
        <v>0.84672887856672796</v>
      </c>
      <c r="F16">
        <v>0.85581252973745403</v>
      </c>
      <c r="G16">
        <v>0.86360470667574096</v>
      </c>
      <c r="H16">
        <v>0.87016237025604304</v>
      </c>
      <c r="I16">
        <v>0.87558456895450698</v>
      </c>
      <c r="J16">
        <v>0.88003672903196495</v>
      </c>
      <c r="K16">
        <v>0.88373545613661098</v>
      </c>
      <c r="L16">
        <v>0.88687561201736698</v>
      </c>
      <c r="M16">
        <v>0.88955600976003102</v>
      </c>
      <c r="N16">
        <v>0.89176969015978802</v>
      </c>
      <c r="O16">
        <v>0.89344248504704005</v>
      </c>
      <c r="P16">
        <v>0.89447898067917997</v>
      </c>
      <c r="Q16">
        <v>0.89480728749681104</v>
      </c>
      <c r="R16">
        <v>0.89439828378745401</v>
      </c>
      <c r="S16">
        <v>0.89323737571027895</v>
      </c>
      <c r="T16">
        <v>0.89132315389542105</v>
      </c>
      <c r="U16">
        <v>0.88873467232846903</v>
      </c>
      <c r="V16">
        <v>0.88565548496079205</v>
      </c>
      <c r="W16">
        <v>0.88228719807907197</v>
      </c>
      <c r="X16">
        <v>0.87876439242238802</v>
      </c>
      <c r="Y16">
        <v>0.87515223240449203</v>
      </c>
      <c r="Z16">
        <v>0.87148872598059202</v>
      </c>
      <c r="AA16">
        <v>0.86782893471272204</v>
      </c>
      <c r="AB16">
        <v>0.86426509109873195</v>
      </c>
      <c r="AC16">
        <v>0.86089247674362002</v>
      </c>
      <c r="AD16">
        <v>0.85770172837599201</v>
      </c>
      <c r="AE16">
        <v>0.85444710268181301</v>
      </c>
      <c r="AF16">
        <v>0.85065578674103404</v>
      </c>
      <c r="AG16">
        <v>0.84587360339807105</v>
      </c>
      <c r="AH16">
        <v>0.839919566805164</v>
      </c>
      <c r="AI16">
        <v>0.83289865575281596</v>
      </c>
      <c r="AJ16">
        <v>0.82505511203373005</v>
      </c>
      <c r="AK16">
        <v>0.81663074692653204</v>
      </c>
    </row>
    <row r="17" spans="1:37" x14ac:dyDescent="0.5">
      <c r="A17">
        <v>17</v>
      </c>
      <c r="B17">
        <v>0.82471661699743104</v>
      </c>
      <c r="C17">
        <v>0.83770261226562004</v>
      </c>
      <c r="D17">
        <v>0.84941069781302403</v>
      </c>
      <c r="E17">
        <v>0.85988567710758901</v>
      </c>
      <c r="F17">
        <v>0.86916748228960805</v>
      </c>
      <c r="G17">
        <v>0.87728434818382395</v>
      </c>
      <c r="H17">
        <v>0.884240097746405</v>
      </c>
      <c r="I17">
        <v>0.89000679676094896</v>
      </c>
      <c r="J17">
        <v>0.89456494186365798</v>
      </c>
      <c r="K17">
        <v>0.89803043897177603</v>
      </c>
      <c r="L17">
        <v>0.90072367457990399</v>
      </c>
      <c r="M17">
        <v>0.90294085824439596</v>
      </c>
      <c r="N17">
        <v>0.90472416684649604</v>
      </c>
      <c r="O17">
        <v>0.90596375118766403</v>
      </c>
      <c r="P17">
        <v>0.906564737611817</v>
      </c>
      <c r="Q17">
        <v>0.90649406408997502</v>
      </c>
      <c r="R17">
        <v>0.90575634454373199</v>
      </c>
      <c r="S17">
        <v>0.90437337422214303</v>
      </c>
      <c r="T17">
        <v>0.90242782965679702</v>
      </c>
      <c r="U17">
        <v>0.90008129219027799</v>
      </c>
      <c r="V17">
        <v>0.89746274319103003</v>
      </c>
      <c r="W17">
        <v>0.89465033295278595</v>
      </c>
      <c r="X17">
        <v>0.89172633853083805</v>
      </c>
      <c r="Y17">
        <v>0.88867567169259498</v>
      </c>
      <c r="Z17">
        <v>0.88531712976704802</v>
      </c>
      <c r="AA17">
        <v>0.88154981509817298</v>
      </c>
      <c r="AB17">
        <v>0.87746276925432298</v>
      </c>
      <c r="AC17">
        <v>0.87323149413020895</v>
      </c>
      <c r="AD17">
        <v>0.86904629086158403</v>
      </c>
      <c r="AE17">
        <v>0.86498908547906705</v>
      </c>
      <c r="AF17">
        <v>0.86084686576235603</v>
      </c>
      <c r="AG17">
        <v>0.85619936223567195</v>
      </c>
      <c r="AH17">
        <v>0.85082231496492799</v>
      </c>
      <c r="AI17">
        <v>0.84481944486036098</v>
      </c>
      <c r="AJ17">
        <v>0.83841886066547999</v>
      </c>
      <c r="AK17">
        <v>0.83179773201804796</v>
      </c>
    </row>
    <row r="18" spans="1:37" x14ac:dyDescent="0.5">
      <c r="A18">
        <v>18</v>
      </c>
      <c r="B18">
        <v>0.83019652741328598</v>
      </c>
      <c r="C18">
        <v>0.84337331820645101</v>
      </c>
      <c r="D18">
        <v>0.85528773614153297</v>
      </c>
      <c r="E18">
        <v>0.86599247148922498</v>
      </c>
      <c r="F18">
        <v>0.87554343733288298</v>
      </c>
      <c r="G18">
        <v>0.88400000000000001</v>
      </c>
      <c r="H18">
        <v>0.89141534582615101</v>
      </c>
      <c r="I18">
        <v>0.89777569559921699</v>
      </c>
      <c r="J18">
        <v>0.90298136688058805</v>
      </c>
      <c r="K18">
        <v>0.90689457216305003</v>
      </c>
      <c r="L18">
        <v>0.90964838297550199</v>
      </c>
      <c r="M18">
        <v>0.91179112896621906</v>
      </c>
      <c r="N18">
        <v>0.913638165774176</v>
      </c>
      <c r="O18">
        <v>0.91507876446223002</v>
      </c>
      <c r="P18">
        <v>0.91595389519441694</v>
      </c>
      <c r="Q18">
        <v>0.91620000000000001</v>
      </c>
      <c r="R18">
        <v>0.91581560549424301</v>
      </c>
      <c r="S18">
        <v>0.91455705113585095</v>
      </c>
      <c r="T18">
        <v>0.91232828505219998</v>
      </c>
      <c r="U18">
        <v>0.91022880810481999</v>
      </c>
      <c r="V18">
        <v>0.90800000000000003</v>
      </c>
      <c r="W18">
        <v>0.90542143424070298</v>
      </c>
      <c r="X18">
        <v>0.90283385838581198</v>
      </c>
      <c r="Y18">
        <v>0.90068029892561896</v>
      </c>
      <c r="Z18">
        <v>0.89769174906201699</v>
      </c>
      <c r="AA18">
        <v>0.89400000000000002</v>
      </c>
      <c r="AB18">
        <v>0.88998232472271299</v>
      </c>
      <c r="AC18">
        <v>0.88567881989419095</v>
      </c>
      <c r="AD18">
        <v>0.88115925085678104</v>
      </c>
      <c r="AE18">
        <v>0.87654164644663601</v>
      </c>
      <c r="AF18">
        <v>0.871871206672715</v>
      </c>
      <c r="AG18">
        <v>0.866968792810905</v>
      </c>
      <c r="AH18">
        <v>0.86165239615358002</v>
      </c>
      <c r="AI18">
        <v>0.85597560691420904</v>
      </c>
      <c r="AJ18">
        <v>0.85006672925473103</v>
      </c>
      <c r="AK18">
        <v>0.84399999999999997</v>
      </c>
    </row>
    <row r="19" spans="1:37" x14ac:dyDescent="0.5">
      <c r="A19">
        <v>19</v>
      </c>
      <c r="B19">
        <v>0.82947413191994102</v>
      </c>
      <c r="C19">
        <v>0.84338563606728301</v>
      </c>
      <c r="D19">
        <v>0.85599163484149798</v>
      </c>
      <c r="E19">
        <v>0.86732245406382802</v>
      </c>
      <c r="F19">
        <v>0.87742687026031796</v>
      </c>
      <c r="G19">
        <v>0.88637055174053203</v>
      </c>
      <c r="H19">
        <v>0.89422113260808</v>
      </c>
      <c r="I19">
        <v>0.90103004644405604</v>
      </c>
      <c r="J19">
        <v>0.90682183302866903</v>
      </c>
      <c r="K19">
        <v>0.91160577760625605</v>
      </c>
      <c r="L19">
        <v>0.91542206828807104</v>
      </c>
      <c r="M19">
        <v>0.91837508183676497</v>
      </c>
      <c r="N19">
        <v>0.92059366397091802</v>
      </c>
      <c r="O19">
        <v>0.92217394244799</v>
      </c>
      <c r="P19">
        <v>0.92316625958854204</v>
      </c>
      <c r="Q19">
        <v>0.92358074412940305</v>
      </c>
      <c r="R19">
        <v>0.92339190371865498</v>
      </c>
      <c r="S19">
        <v>0.92256948536780803</v>
      </c>
      <c r="T19">
        <v>0.92116977119774401</v>
      </c>
      <c r="U19">
        <v>0.91935262430715003</v>
      </c>
      <c r="V19">
        <v>0.91723560094177803</v>
      </c>
      <c r="W19">
        <v>0.914853194413768</v>
      </c>
      <c r="X19">
        <v>0.91221995217927698</v>
      </c>
      <c r="Y19">
        <v>0.90932920817940599</v>
      </c>
      <c r="Z19">
        <v>0.90612802152404703</v>
      </c>
      <c r="AA19">
        <v>0.90256891055561295</v>
      </c>
      <c r="AB19">
        <v>0.89864900996924402</v>
      </c>
      <c r="AC19">
        <v>0.89439040591378804</v>
      </c>
      <c r="AD19">
        <v>0.88982769965888198</v>
      </c>
      <c r="AE19">
        <v>0.88500739943031803</v>
      </c>
      <c r="AF19">
        <v>0.87997863487514005</v>
      </c>
      <c r="AG19">
        <v>0.87477670101303595</v>
      </c>
      <c r="AH19">
        <v>0.86941713672376297</v>
      </c>
      <c r="AI19">
        <v>0.86390693795970996</v>
      </c>
      <c r="AJ19">
        <v>0.85825825934398303</v>
      </c>
      <c r="AK19">
        <v>0.85249588518842701</v>
      </c>
    </row>
    <row r="20" spans="1:37" x14ac:dyDescent="0.5">
      <c r="A20">
        <v>20</v>
      </c>
      <c r="B20">
        <v>0.820230963412375</v>
      </c>
      <c r="C20">
        <v>0.83512857194683598</v>
      </c>
      <c r="D20">
        <v>0.84889388202558802</v>
      </c>
      <c r="E20">
        <v>0.86156858604826103</v>
      </c>
      <c r="F20">
        <v>0.87316653065147298</v>
      </c>
      <c r="G20">
        <v>0.88367563061375098</v>
      </c>
      <c r="H20">
        <v>0.89307609672404997</v>
      </c>
      <c r="I20">
        <v>0.90135849744915997</v>
      </c>
      <c r="J20">
        <v>0.90853534005127901</v>
      </c>
      <c r="K20">
        <v>0.91465129126938904</v>
      </c>
      <c r="L20">
        <v>0.91978079858759398</v>
      </c>
      <c r="M20">
        <v>0.92399636506542804</v>
      </c>
      <c r="N20">
        <v>0.92733150831044298</v>
      </c>
      <c r="O20">
        <v>0.92978107987347902</v>
      </c>
      <c r="P20">
        <v>0.93133077259902397</v>
      </c>
      <c r="Q20">
        <v>0.93198682351935103</v>
      </c>
      <c r="R20">
        <v>0.93180133151273303</v>
      </c>
      <c r="S20">
        <v>0.93090671680301595</v>
      </c>
      <c r="T20">
        <v>0.92949784370266098</v>
      </c>
      <c r="U20">
        <v>0.92768470604808995</v>
      </c>
      <c r="V20">
        <v>0.92546241001186402</v>
      </c>
      <c r="W20">
        <v>0.92285535772344995</v>
      </c>
      <c r="X20">
        <v>0.91995587111425703</v>
      </c>
      <c r="Y20">
        <v>0.91680919548620299</v>
      </c>
      <c r="Z20">
        <v>0.91332827976558095</v>
      </c>
      <c r="AA20">
        <v>0.90943739419672298</v>
      </c>
      <c r="AB20">
        <v>0.90517435096538001</v>
      </c>
      <c r="AC20">
        <v>0.90062965777399995</v>
      </c>
      <c r="AD20">
        <v>0.89589127381622902</v>
      </c>
      <c r="AE20">
        <v>0.89101915238100604</v>
      </c>
      <c r="AF20">
        <v>0.88602517705711004</v>
      </c>
      <c r="AG20">
        <v>0.88087765043044197</v>
      </c>
      <c r="AH20">
        <v>0.87555243512362002</v>
      </c>
      <c r="AI20">
        <v>0.87007585727326797</v>
      </c>
      <c r="AJ20">
        <v>0.86450768927792498</v>
      </c>
      <c r="AK20">
        <v>0.85890616536550901</v>
      </c>
    </row>
    <row r="21" spans="1:37" x14ac:dyDescent="0.5">
      <c r="A21">
        <v>21</v>
      </c>
      <c r="B21">
        <v>0.81000498368092699</v>
      </c>
      <c r="C21">
        <v>0.82635300271307799</v>
      </c>
      <c r="D21">
        <v>0.841562121657774</v>
      </c>
      <c r="E21">
        <v>0.85559837288481699</v>
      </c>
      <c r="F21">
        <v>0.86842043272277403</v>
      </c>
      <c r="G21">
        <v>0.88</v>
      </c>
      <c r="H21">
        <v>0.89034518459632706</v>
      </c>
      <c r="I21">
        <v>0.89952035297958099</v>
      </c>
      <c r="J21">
        <v>0.90759870719451796</v>
      </c>
      <c r="K21">
        <v>0.91465523338334398</v>
      </c>
      <c r="L21">
        <v>0.92073455605993004</v>
      </c>
      <c r="M21">
        <v>0.92580281256422603</v>
      </c>
      <c r="N21">
        <v>0.92982263995387704</v>
      </c>
      <c r="O21">
        <v>0.93282140062076502</v>
      </c>
      <c r="P21">
        <v>0.93485632170223698</v>
      </c>
      <c r="Q21">
        <v>0.93600000000000005</v>
      </c>
      <c r="R21">
        <v>0.936318079138592</v>
      </c>
      <c r="S21">
        <v>0.93555939137086996</v>
      </c>
      <c r="T21">
        <v>0.93373650640419903</v>
      </c>
      <c r="U21">
        <v>0.93199596943154694</v>
      </c>
      <c r="V21">
        <v>0.93</v>
      </c>
      <c r="W21">
        <v>0.92754615349986103</v>
      </c>
      <c r="X21">
        <v>0.92482859238348603</v>
      </c>
      <c r="Y21">
        <v>0.922163613852509</v>
      </c>
      <c r="Z21">
        <v>0.91887660261531001</v>
      </c>
      <c r="AA21">
        <v>0.91500000000000004</v>
      </c>
      <c r="AB21">
        <v>0.91076493981000095</v>
      </c>
      <c r="AC21">
        <v>0.90620551669587202</v>
      </c>
      <c r="AD21">
        <v>0.90135804786679996</v>
      </c>
      <c r="AE21">
        <v>0.896267226831304</v>
      </c>
      <c r="AF21">
        <v>0.89097448021442405</v>
      </c>
      <c r="AG21">
        <v>0.88552382423586096</v>
      </c>
      <c r="AH21">
        <v>0.87996616180077802</v>
      </c>
      <c r="AI21">
        <v>0.87434231918584004</v>
      </c>
      <c r="AJ21">
        <v>0.86867938741858097</v>
      </c>
      <c r="AK21">
        <v>0.86299999999999999</v>
      </c>
    </row>
    <row r="22" spans="1:37" x14ac:dyDescent="0.5">
      <c r="A22">
        <v>22</v>
      </c>
      <c r="B22">
        <v>0.80085076232951802</v>
      </c>
      <c r="C22">
        <v>0.81817869090598905</v>
      </c>
      <c r="D22">
        <v>0.83429248451798699</v>
      </c>
      <c r="E22">
        <v>0.84916895766184097</v>
      </c>
      <c r="F22">
        <v>0.86279143981217699</v>
      </c>
      <c r="G22">
        <v>0.875156616220095</v>
      </c>
      <c r="H22">
        <v>0.88627598422185805</v>
      </c>
      <c r="I22">
        <v>0.89616919136398099</v>
      </c>
      <c r="J22">
        <v>0.904854393719564</v>
      </c>
      <c r="K22">
        <v>0.91235276319561098</v>
      </c>
      <c r="L22">
        <v>0.91871778324204201</v>
      </c>
      <c r="M22">
        <v>0.92404446211753299</v>
      </c>
      <c r="N22">
        <v>0.928415954030685</v>
      </c>
      <c r="O22">
        <v>0.93186633249716</v>
      </c>
      <c r="P22">
        <v>0.93440006281241905</v>
      </c>
      <c r="Q22">
        <v>0.93601168017756198</v>
      </c>
      <c r="R22">
        <v>0.93669085149332199</v>
      </c>
      <c r="S22">
        <v>0.93647000043247997</v>
      </c>
      <c r="T22">
        <v>0.935533034864239</v>
      </c>
      <c r="U22">
        <v>0.93413043048130195</v>
      </c>
      <c r="V22">
        <v>0.93235133771549406</v>
      </c>
      <c r="W22">
        <v>0.93018825436530095</v>
      </c>
      <c r="X22">
        <v>0.92766599173332498</v>
      </c>
      <c r="Y22">
        <v>0.92481858062130895</v>
      </c>
      <c r="Z22">
        <v>0.92161505189612603</v>
      </c>
      <c r="AA22">
        <v>0.91800991973490298</v>
      </c>
      <c r="AB22">
        <v>0.91400611134304999</v>
      </c>
      <c r="AC22">
        <v>0.90962690039113003</v>
      </c>
      <c r="AD22">
        <v>0.90488501325823001</v>
      </c>
      <c r="AE22">
        <v>0.89978130798596501</v>
      </c>
      <c r="AF22">
        <v>0.89434117788955603</v>
      </c>
      <c r="AG22">
        <v>0.88866517859689598</v>
      </c>
      <c r="AH22">
        <v>0.88289543216241995</v>
      </c>
      <c r="AI22">
        <v>0.877119799837217</v>
      </c>
      <c r="AJ22">
        <v>0.87135905679831505</v>
      </c>
      <c r="AK22">
        <v>0.865614807141458</v>
      </c>
    </row>
    <row r="23" spans="1:37" x14ac:dyDescent="0.5">
      <c r="A23">
        <v>23</v>
      </c>
      <c r="B23">
        <v>0.79293886482835996</v>
      </c>
      <c r="C23">
        <v>0.81075344093622503</v>
      </c>
      <c r="D23">
        <v>0.82734804596912803</v>
      </c>
      <c r="E23">
        <v>0.842700791175923</v>
      </c>
      <c r="F23">
        <v>0.85679218600738505</v>
      </c>
      <c r="G23">
        <v>0.86960623379482105</v>
      </c>
      <c r="H23">
        <v>0.88113170669130503</v>
      </c>
      <c r="I23">
        <v>0.89136622888315098</v>
      </c>
      <c r="J23">
        <v>0.90032605275562805</v>
      </c>
      <c r="K23">
        <v>0.90805902243230496</v>
      </c>
      <c r="L23">
        <v>0.91464813476545104</v>
      </c>
      <c r="M23">
        <v>0.92019359903180398</v>
      </c>
      <c r="N23">
        <v>0.92478261246662696</v>
      </c>
      <c r="O23">
        <v>0.92847178789995299</v>
      </c>
      <c r="P23">
        <v>0.93129278821499895</v>
      </c>
      <c r="Q23">
        <v>0.93327098033791001</v>
      </c>
      <c r="R23">
        <v>0.93444378099928804</v>
      </c>
      <c r="S23">
        <v>0.93487046379792205</v>
      </c>
      <c r="T23">
        <v>0.93462855311251902</v>
      </c>
      <c r="U23">
        <v>0.93379877553370205</v>
      </c>
      <c r="V23">
        <v>0.93245019169804499</v>
      </c>
      <c r="W23">
        <v>0.93063534223262101</v>
      </c>
      <c r="X23">
        <v>0.92839262485497198</v>
      </c>
      <c r="Y23">
        <v>0.92574837355959105</v>
      </c>
      <c r="Z23">
        <v>0.92271784248376498</v>
      </c>
      <c r="AA23">
        <v>0.91930866524968502</v>
      </c>
      <c r="AB23">
        <v>0.91552635756435297</v>
      </c>
      <c r="AC23">
        <v>0.91137805131270599</v>
      </c>
      <c r="AD23">
        <v>0.90687394799267596</v>
      </c>
      <c r="AE23">
        <v>0.902030272292072</v>
      </c>
      <c r="AF23">
        <v>0.89687644989366699</v>
      </c>
      <c r="AG23">
        <v>0.89146248606647405</v>
      </c>
      <c r="AH23">
        <v>0.88585725047423403</v>
      </c>
      <c r="AI23">
        <v>0.88013498365861997</v>
      </c>
      <c r="AJ23">
        <v>0.87436028680686695</v>
      </c>
      <c r="AK23">
        <v>0.86858233125358897</v>
      </c>
    </row>
    <row r="24" spans="1:37" x14ac:dyDescent="0.5">
      <c r="A24">
        <v>24</v>
      </c>
      <c r="B24">
        <v>0.78875900404229005</v>
      </c>
      <c r="C24">
        <v>0.80633996981386902</v>
      </c>
      <c r="D24">
        <v>0.82274253084830096</v>
      </c>
      <c r="E24">
        <v>0.83793695531287105</v>
      </c>
      <c r="F24">
        <v>0.85189717822066302</v>
      </c>
      <c r="G24">
        <v>0.86460441957099399</v>
      </c>
      <c r="H24">
        <v>0.87605160953846795</v>
      </c>
      <c r="I24">
        <v>0.88624803500344296</v>
      </c>
      <c r="J24">
        <v>0.89522261282828297</v>
      </c>
      <c r="K24">
        <v>0.90302355642306498</v>
      </c>
      <c r="L24">
        <v>0.90971317847211397</v>
      </c>
      <c r="M24">
        <v>0.91535936854264499</v>
      </c>
      <c r="N24">
        <v>0.92002787823835797</v>
      </c>
      <c r="O24">
        <v>0.92377933968983905</v>
      </c>
      <c r="P24">
        <v>0.92667182536203296</v>
      </c>
      <c r="Q24">
        <v>0.92876621474939502</v>
      </c>
      <c r="R24">
        <v>0.93013004166033297</v>
      </c>
      <c r="S24">
        <v>0.93083658823232995</v>
      </c>
      <c r="T24">
        <v>0.93095907722126903</v>
      </c>
      <c r="U24">
        <v>0.93056293129084799</v>
      </c>
      <c r="V24">
        <v>0.929699899375385</v>
      </c>
      <c r="W24">
        <v>0.92840602545328599</v>
      </c>
      <c r="X24">
        <v>0.92670307498943305</v>
      </c>
      <c r="Y24">
        <v>0.92460209881135103</v>
      </c>
      <c r="Z24">
        <v>0.92210808432907698</v>
      </c>
      <c r="AA24">
        <v>0.91922487242354101</v>
      </c>
      <c r="AB24">
        <v>0.91595937244630399</v>
      </c>
      <c r="AC24">
        <v>0.91232424076905805</v>
      </c>
      <c r="AD24">
        <v>0.90833892434759</v>
      </c>
      <c r="AE24">
        <v>0.90402971580931502</v>
      </c>
      <c r="AF24">
        <v>0.89942952154193401</v>
      </c>
      <c r="AG24">
        <v>0.89457747236650997</v>
      </c>
      <c r="AH24">
        <v>0.88951798630512702</v>
      </c>
      <c r="AI24">
        <v>0.88429895848298301</v>
      </c>
      <c r="AJ24">
        <v>0.87896928024637699</v>
      </c>
      <c r="AK24">
        <v>0.87357631060471297</v>
      </c>
    </row>
    <row r="25" spans="1:37" x14ac:dyDescent="0.5">
      <c r="A25">
        <v>25</v>
      </c>
      <c r="B25">
        <v>0.79112428305621696</v>
      </c>
      <c r="C25">
        <v>0.80741686851114702</v>
      </c>
      <c r="D25">
        <v>0.822633141968939</v>
      </c>
      <c r="E25">
        <v>0.83675518410196104</v>
      </c>
      <c r="F25">
        <v>0.84976892405284599</v>
      </c>
      <c r="G25">
        <v>0.86166647277838304</v>
      </c>
      <c r="H25">
        <v>0.87244793796807496</v>
      </c>
      <c r="I25">
        <v>0.88212225510235598</v>
      </c>
      <c r="J25">
        <v>0.89070681373634297</v>
      </c>
      <c r="K25">
        <v>0.89822615873774903</v>
      </c>
      <c r="L25">
        <v>0.90471065304402898</v>
      </c>
      <c r="M25">
        <v>0.91019633660775501</v>
      </c>
      <c r="N25">
        <v>0.914726857410739</v>
      </c>
      <c r="O25">
        <v>0.91835706765178904</v>
      </c>
      <c r="P25">
        <v>0.92115608582151198</v>
      </c>
      <c r="Q25">
        <v>0.92320658437168202</v>
      </c>
      <c r="R25">
        <v>0.92459830208062599</v>
      </c>
      <c r="S25">
        <v>0.92541738653207295</v>
      </c>
      <c r="T25">
        <v>0.92573656700465101</v>
      </c>
      <c r="U25">
        <v>0.92561107056652803</v>
      </c>
      <c r="V25">
        <v>0.925081385731228</v>
      </c>
      <c r="W25">
        <v>0.92417938914618702</v>
      </c>
      <c r="X25">
        <v>0.92293219774136503</v>
      </c>
      <c r="Y25">
        <v>0.92136062079518599</v>
      </c>
      <c r="Z25">
        <v>0.919474601763275</v>
      </c>
      <c r="AA25">
        <v>0.91727107852105905</v>
      </c>
      <c r="AB25">
        <v>0.91473837754529297</v>
      </c>
      <c r="AC25">
        <v>0.91186702906191497</v>
      </c>
      <c r="AD25">
        <v>0.90866199293515204</v>
      </c>
      <c r="AE25">
        <v>0.90514941790511105</v>
      </c>
      <c r="AF25">
        <v>0.90137425353541201</v>
      </c>
      <c r="AG25">
        <v>0.89739070132995202</v>
      </c>
      <c r="AH25">
        <v>0.89325105103035995</v>
      </c>
      <c r="AI25">
        <v>0.88899789859004297</v>
      </c>
      <c r="AJ25">
        <v>0.88466165748877401</v>
      </c>
      <c r="AK25">
        <v>0.88026239231741199</v>
      </c>
    </row>
    <row r="26" spans="1:37" x14ac:dyDescent="0.5">
      <c r="A26">
        <v>26</v>
      </c>
      <c r="B26">
        <v>0.79803607307457403</v>
      </c>
      <c r="C26">
        <v>0.81206224849401698</v>
      </c>
      <c r="D26">
        <v>0.82514723228964104</v>
      </c>
      <c r="E26">
        <v>0.83731128157097201</v>
      </c>
      <c r="F26">
        <v>0.84857408246349397</v>
      </c>
      <c r="G26">
        <v>0.85895336738058203</v>
      </c>
      <c r="H26">
        <v>0.86846358061921303</v>
      </c>
      <c r="I26">
        <v>0.87711486808300798</v>
      </c>
      <c r="J26">
        <v>0.884912776005084</v>
      </c>
      <c r="K26">
        <v>0.89185915380791203</v>
      </c>
      <c r="L26">
        <v>0.89795480036250996</v>
      </c>
      <c r="M26">
        <v>0.90320419424295195</v>
      </c>
      <c r="N26">
        <v>0.90762194030276599</v>
      </c>
      <c r="O26">
        <v>0.91123925175169196</v>
      </c>
      <c r="P26">
        <v>0.91410745580911601</v>
      </c>
      <c r="Q26">
        <v>0.91629557392072902</v>
      </c>
      <c r="R26">
        <v>0.91788153993584198</v>
      </c>
      <c r="S26">
        <v>0.91894039291401697</v>
      </c>
      <c r="T26">
        <v>0.91953468428705398</v>
      </c>
      <c r="U26">
        <v>0.91971063412385801</v>
      </c>
      <c r="V26">
        <v>0.91949999999999998</v>
      </c>
      <c r="W26">
        <v>0.91892797973446705</v>
      </c>
      <c r="X26">
        <v>0.91802832309028704</v>
      </c>
      <c r="Y26">
        <v>0.91683683103672298</v>
      </c>
      <c r="Z26">
        <v>0.91538198545684901</v>
      </c>
      <c r="AA26">
        <v>0.913676906097033</v>
      </c>
      <c r="AB26">
        <v>0.911715351525617</v>
      </c>
      <c r="AC26">
        <v>0.90947911798515602</v>
      </c>
      <c r="AD26">
        <v>0.906959425872359</v>
      </c>
      <c r="AE26">
        <v>0.90417969724246405</v>
      </c>
      <c r="AF26">
        <v>0.90119784293893501</v>
      </c>
      <c r="AG26">
        <v>0.89808378237644304</v>
      </c>
      <c r="AH26">
        <v>0.89489355201465803</v>
      </c>
      <c r="AI26">
        <v>0.89165929606752503</v>
      </c>
      <c r="AJ26">
        <v>0.88839406555845601</v>
      </c>
      <c r="AK26">
        <v>0.88510083273581397</v>
      </c>
    </row>
    <row r="27" spans="1:37" x14ac:dyDescent="0.5">
      <c r="A27">
        <v>27</v>
      </c>
      <c r="B27">
        <v>0.80249947628146001</v>
      </c>
      <c r="C27">
        <v>0.81424425948624601</v>
      </c>
      <c r="D27">
        <v>0.82517883791142199</v>
      </c>
      <c r="E27">
        <v>0.83535457147444403</v>
      </c>
      <c r="F27">
        <v>0.84482037119279296</v>
      </c>
      <c r="G27">
        <v>0.85361928023705402</v>
      </c>
      <c r="H27">
        <v>0.86178512666625096</v>
      </c>
      <c r="I27">
        <v>0.86933991118932796</v>
      </c>
      <c r="J27">
        <v>0.87629273176784295</v>
      </c>
      <c r="K27">
        <v>0.88264085293819206</v>
      </c>
      <c r="L27">
        <v>0.88837293380655202</v>
      </c>
      <c r="M27">
        <v>0.89347375138319196</v>
      </c>
      <c r="N27">
        <v>0.897929549816598</v>
      </c>
      <c r="O27">
        <v>0.90173354445626597</v>
      </c>
      <c r="P27">
        <v>0.904891352709709</v>
      </c>
      <c r="Q27">
        <v>0.90742530100654295</v>
      </c>
      <c r="R27">
        <v>0.90937526448189698</v>
      </c>
      <c r="S27">
        <v>0.91079417246996197</v>
      </c>
      <c r="T27">
        <v>0.91173946603343903</v>
      </c>
      <c r="U27">
        <v>0.91226489423331203</v>
      </c>
      <c r="V27">
        <v>0.91241675790512999</v>
      </c>
      <c r="W27">
        <v>0.91223521740374103</v>
      </c>
      <c r="X27">
        <v>0.91175726067646501</v>
      </c>
      <c r="Y27">
        <v>0.91101645651383101</v>
      </c>
      <c r="Z27">
        <v>0.91003730213990697</v>
      </c>
      <c r="AA27">
        <v>0.90882689960571195</v>
      </c>
      <c r="AB27">
        <v>0.907372107116726</v>
      </c>
      <c r="AC27">
        <v>0.90565323453000102</v>
      </c>
      <c r="AD27">
        <v>0.90367499542968599</v>
      </c>
      <c r="AE27">
        <v>0.90148887870679995</v>
      </c>
      <c r="AF27">
        <v>0.89917620568174295</v>
      </c>
      <c r="AG27">
        <v>0.89680687981109397</v>
      </c>
      <c r="AH27">
        <v>0.89441776446459198</v>
      </c>
      <c r="AI27">
        <v>0.89202086632838296</v>
      </c>
      <c r="AJ27">
        <v>0.88962016305480596</v>
      </c>
      <c r="AK27">
        <v>0.88722143715240698</v>
      </c>
    </row>
    <row r="28" spans="1:37" x14ac:dyDescent="0.5">
      <c r="A28">
        <v>28</v>
      </c>
      <c r="B28">
        <v>0.80000065489470895</v>
      </c>
      <c r="C28">
        <v>0.810237115612359</v>
      </c>
      <c r="D28">
        <v>0.81978137053498701</v>
      </c>
      <c r="E28">
        <v>0.82868706698952899</v>
      </c>
      <c r="F28">
        <v>0.83700594407864704</v>
      </c>
      <c r="G28">
        <v>0.84478554914720805</v>
      </c>
      <c r="H28">
        <v>0.85206601133571802</v>
      </c>
      <c r="I28">
        <v>0.85887579208987497</v>
      </c>
      <c r="J28">
        <v>0.86522758704594305</v>
      </c>
      <c r="K28">
        <v>0.87111723812792397</v>
      </c>
      <c r="L28">
        <v>0.87652854535901403</v>
      </c>
      <c r="M28">
        <v>0.88144330584101505</v>
      </c>
      <c r="N28">
        <v>0.88585104089712596</v>
      </c>
      <c r="O28">
        <v>0.88975241272815297</v>
      </c>
      <c r="P28">
        <v>0.89315556399398699</v>
      </c>
      <c r="Q28">
        <v>0.89607009270425997</v>
      </c>
      <c r="R28">
        <v>0.89850439608052801</v>
      </c>
      <c r="S28">
        <v>0.90046881256603795</v>
      </c>
      <c r="T28">
        <v>0.90198194436950296</v>
      </c>
      <c r="U28">
        <v>0.90307456474598402</v>
      </c>
      <c r="V28">
        <v>0.90378762631367004</v>
      </c>
      <c r="W28">
        <v>0.90416568060505598</v>
      </c>
      <c r="X28">
        <v>0.90424908427827499</v>
      </c>
      <c r="Y28">
        <v>0.90406720643873995</v>
      </c>
      <c r="Z28">
        <v>0.903634075853192</v>
      </c>
      <c r="AA28">
        <v>0.90294857428522601</v>
      </c>
      <c r="AB28">
        <v>0.90200168074829101</v>
      </c>
      <c r="AC28">
        <v>0.900792691414949</v>
      </c>
      <c r="AD28">
        <v>0.89935194160828102</v>
      </c>
      <c r="AE28">
        <v>0.89775307068215904</v>
      </c>
      <c r="AF28">
        <v>0.896089888737995</v>
      </c>
      <c r="AG28">
        <v>0.89442978280735796</v>
      </c>
      <c r="AH28">
        <v>0.89279412960314597</v>
      </c>
      <c r="AI28">
        <v>0.89117827866743304</v>
      </c>
      <c r="AJ28">
        <v>0.88957776376054398</v>
      </c>
      <c r="AK28">
        <v>0.88800000000000001</v>
      </c>
    </row>
    <row r="29" spans="1:37" x14ac:dyDescent="0.5">
      <c r="A29">
        <v>29</v>
      </c>
      <c r="B29">
        <v>0.79123831729753402</v>
      </c>
      <c r="C29">
        <v>0.80067616202789405</v>
      </c>
      <c r="D29">
        <v>0.80951924391666996</v>
      </c>
      <c r="E29">
        <v>0.81781036713750299</v>
      </c>
      <c r="F29">
        <v>0.82558990828121803</v>
      </c>
      <c r="G29">
        <v>0.83289634025030002</v>
      </c>
      <c r="H29">
        <v>0.83976721887483397</v>
      </c>
      <c r="I29">
        <v>0.84623825446672896</v>
      </c>
      <c r="J29">
        <v>0.85233584221635095</v>
      </c>
      <c r="K29">
        <v>0.85806126447171704</v>
      </c>
      <c r="L29">
        <v>0.86337999957340394</v>
      </c>
      <c r="M29">
        <v>0.86824073259524503</v>
      </c>
      <c r="N29">
        <v>0.87261653729077004</v>
      </c>
      <c r="O29">
        <v>0.87652299747405604</v>
      </c>
      <c r="P29">
        <v>0.88000053732065497</v>
      </c>
      <c r="Q29">
        <v>0.88309020211707501</v>
      </c>
      <c r="R29">
        <v>0.885821243804367</v>
      </c>
      <c r="S29">
        <v>0.88820787490090103</v>
      </c>
      <c r="T29">
        <v>0.89025038179903804</v>
      </c>
      <c r="U29">
        <v>0.89194187241100997</v>
      </c>
      <c r="V29">
        <v>0.89328217218795702</v>
      </c>
      <c r="W29">
        <v>0.89429020715513097</v>
      </c>
      <c r="X29">
        <v>0.895001045827306</v>
      </c>
      <c r="Y29">
        <v>0.89544981957178704</v>
      </c>
      <c r="Z29">
        <v>0.89565945038891204</v>
      </c>
      <c r="AA29">
        <v>0.89563946291790197</v>
      </c>
      <c r="AB29">
        <v>0.89539001545206698</v>
      </c>
      <c r="AC29">
        <v>0.89490710780645899</v>
      </c>
      <c r="AD29">
        <v>0.89419399630974905</v>
      </c>
      <c r="AE29">
        <v>0.89328582239797405</v>
      </c>
      <c r="AF29">
        <v>0.89227055231906804</v>
      </c>
      <c r="AG29">
        <v>0.89125932941368102</v>
      </c>
      <c r="AH29">
        <v>0.89031937607115497</v>
      </c>
      <c r="AI29">
        <v>0.88945787403501597</v>
      </c>
      <c r="AJ29">
        <v>0.88866031547702695</v>
      </c>
      <c r="AK29">
        <v>0.88791968192357895</v>
      </c>
    </row>
    <row r="30" spans="1:37" x14ac:dyDescent="0.5">
      <c r="A30">
        <v>30</v>
      </c>
      <c r="B30">
        <v>0.77872549765420496</v>
      </c>
      <c r="C30">
        <v>0.78777787131003696</v>
      </c>
      <c r="D30">
        <v>0.79630445138901396</v>
      </c>
      <c r="E30">
        <v>0.80433846029814504</v>
      </c>
      <c r="F30">
        <v>0.81190877371119696</v>
      </c>
      <c r="G30">
        <v>0.81903894376396302</v>
      </c>
      <c r="H30">
        <v>0.82574855928035396</v>
      </c>
      <c r="I30">
        <v>0.83205993240785703</v>
      </c>
      <c r="J30">
        <v>0.83800683319227298</v>
      </c>
      <c r="K30">
        <v>0.84362717429755996</v>
      </c>
      <c r="L30">
        <v>0.84891303532420204</v>
      </c>
      <c r="M30">
        <v>0.85378392467736297</v>
      </c>
      <c r="N30">
        <v>0.85819572936362298</v>
      </c>
      <c r="O30">
        <v>0.86218972503542901</v>
      </c>
      <c r="P30">
        <v>0.86581948653949603</v>
      </c>
      <c r="Q30">
        <v>0.86911730709034396</v>
      </c>
      <c r="R30">
        <v>0.87210208144600099</v>
      </c>
      <c r="S30">
        <v>0.87478949786668503</v>
      </c>
      <c r="T30">
        <v>0.87719210139088</v>
      </c>
      <c r="U30">
        <v>0.87930961106609395</v>
      </c>
      <c r="V30">
        <v>0.88112504319599205</v>
      </c>
      <c r="W30">
        <v>0.88263695617737903</v>
      </c>
      <c r="X30">
        <v>0.88388431348550001</v>
      </c>
      <c r="Y30">
        <v>0.88490762429542702</v>
      </c>
      <c r="Z30">
        <v>0.88572644450850202</v>
      </c>
      <c r="AA30">
        <v>0.88635103597152598</v>
      </c>
      <c r="AB30">
        <v>0.88679116275004799</v>
      </c>
      <c r="AC30">
        <v>0.887056520131416</v>
      </c>
      <c r="AD30">
        <v>0.88715645383242603</v>
      </c>
      <c r="AE30">
        <v>0.88710561546492706</v>
      </c>
      <c r="AF30">
        <v>0.88693719100053703</v>
      </c>
      <c r="AG30">
        <v>0.88671383546221205</v>
      </c>
      <c r="AH30">
        <v>0.88651428162677304</v>
      </c>
      <c r="AI30">
        <v>0.88639676071822504</v>
      </c>
      <c r="AJ30">
        <v>0.886380123669675</v>
      </c>
      <c r="AK30">
        <v>0.88645903110212498</v>
      </c>
    </row>
    <row r="31" spans="1:37" x14ac:dyDescent="0.5">
      <c r="A31">
        <v>31</v>
      </c>
      <c r="B31">
        <v>0.76395835878350404</v>
      </c>
      <c r="C31">
        <v>0.77282404653577497</v>
      </c>
      <c r="D31">
        <v>0.78120275712577703</v>
      </c>
      <c r="E31">
        <v>0.78912030520579801</v>
      </c>
      <c r="F31">
        <v>0.79660012037551398</v>
      </c>
      <c r="G31">
        <v>0.80366227449729899</v>
      </c>
      <c r="H31">
        <v>0.81032037453958194</v>
      </c>
      <c r="I31">
        <v>0.81657696520260004</v>
      </c>
      <c r="J31">
        <v>0.82242182726075397</v>
      </c>
      <c r="K31">
        <v>0.827837310069647</v>
      </c>
      <c r="L31">
        <v>0.83284030161304101</v>
      </c>
      <c r="M31">
        <v>0.83752182434946698</v>
      </c>
      <c r="N31">
        <v>0.84195010007855797</v>
      </c>
      <c r="O31">
        <v>0.84611451598857101</v>
      </c>
      <c r="P31">
        <v>0.84999194566397895</v>
      </c>
      <c r="Q31">
        <v>0.85357584903161499</v>
      </c>
      <c r="R31">
        <v>0.85687151911991899</v>
      </c>
      <c r="S31">
        <v>0.85989018152001795</v>
      </c>
      <c r="T31">
        <v>0.86264404420802498</v>
      </c>
      <c r="U31">
        <v>0.86514246846487197</v>
      </c>
      <c r="V31">
        <v>0.86739189951398299</v>
      </c>
      <c r="W31">
        <v>0.86940523049468799</v>
      </c>
      <c r="X31">
        <v>0.87120424185304801</v>
      </c>
      <c r="Y31">
        <v>0.87280670725488596</v>
      </c>
      <c r="Z31">
        <v>0.87422485747144296</v>
      </c>
      <c r="AA31">
        <v>0.87547039775537705</v>
      </c>
      <c r="AB31">
        <v>0.87655613415021605</v>
      </c>
      <c r="AC31">
        <v>0.87749571430323603</v>
      </c>
      <c r="AD31">
        <v>0.87830441207130705</v>
      </c>
      <c r="AE31">
        <v>0.87900211995111499</v>
      </c>
      <c r="AF31">
        <v>0.879617651529914</v>
      </c>
      <c r="AG31">
        <v>0.88019178332049397</v>
      </c>
      <c r="AH31">
        <v>0.88077497146099404</v>
      </c>
      <c r="AI31">
        <v>0.88141785220874702</v>
      </c>
      <c r="AJ31">
        <v>0.88215930615822102</v>
      </c>
      <c r="AK31">
        <v>0.88302056860231004</v>
      </c>
    </row>
    <row r="32" spans="1:37" x14ac:dyDescent="0.5">
      <c r="A32">
        <v>32</v>
      </c>
      <c r="B32">
        <v>0.74715448477146296</v>
      </c>
      <c r="C32">
        <v>0.75590614105042597</v>
      </c>
      <c r="D32">
        <v>0.76419362791582102</v>
      </c>
      <c r="E32">
        <v>0.77203403154444195</v>
      </c>
      <c r="F32">
        <v>0.77944109617533897</v>
      </c>
      <c r="G32">
        <v>0.78642346344433101</v>
      </c>
      <c r="H32">
        <v>0.79298273353332904</v>
      </c>
      <c r="I32">
        <v>0.79911343149147496</v>
      </c>
      <c r="J32">
        <v>0.80481047605218603</v>
      </c>
      <c r="K32">
        <v>0.81009065605706598</v>
      </c>
      <c r="L32">
        <v>0.81501691071716897</v>
      </c>
      <c r="M32">
        <v>0.81968357101380496</v>
      </c>
      <c r="N32">
        <v>0.82415680549520498</v>
      </c>
      <c r="O32">
        <v>0.82844455985656196</v>
      </c>
      <c r="P32">
        <v>0.83252326825200496</v>
      </c>
      <c r="Q32">
        <v>0.83637013317988895</v>
      </c>
      <c r="R32">
        <v>0.83997410070584</v>
      </c>
      <c r="S32">
        <v>0.84333463523753704</v>
      </c>
      <c r="T32">
        <v>0.84645921189918005</v>
      </c>
      <c r="U32">
        <v>0.84936283061357098</v>
      </c>
      <c r="V32">
        <v>0.85206681474766</v>
      </c>
      <c r="W32">
        <v>0.85459230361535599</v>
      </c>
      <c r="X32">
        <v>0.856952394304072</v>
      </c>
      <c r="Y32">
        <v>0.85915286519835399</v>
      </c>
      <c r="Z32">
        <v>0.86119895089673704</v>
      </c>
      <c r="AA32">
        <v>0.86309924006264804</v>
      </c>
      <c r="AB32">
        <v>0.86486575178549496</v>
      </c>
      <c r="AC32">
        <v>0.86651324150926401</v>
      </c>
      <c r="AD32">
        <v>0.86805927924257997</v>
      </c>
      <c r="AE32">
        <v>0.86952510521234105</v>
      </c>
      <c r="AF32">
        <v>0.87093667289070098</v>
      </c>
      <c r="AG32">
        <v>0.87232507945501803</v>
      </c>
      <c r="AH32">
        <v>0.87372562459143599</v>
      </c>
      <c r="AI32">
        <v>0.87517521474756799</v>
      </c>
      <c r="AJ32">
        <v>0.87670871729613997</v>
      </c>
      <c r="AK32">
        <v>0.87835562745182905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Géométrie</vt:lpstr>
      <vt:lpstr>Colline</vt:lpstr>
      <vt:lpstr>Cavitation</vt:lpstr>
      <vt:lpstr>Colline_Débit</vt:lpstr>
      <vt:lpstr>Colline_Rendement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 Sabourin</dc:creator>
  <dc:description/>
  <cp:lastModifiedBy>Michel Sabourin</cp:lastModifiedBy>
  <cp:revision>6</cp:revision>
  <dcterms:created xsi:type="dcterms:W3CDTF">2017-03-04T15:28:34Z</dcterms:created>
  <dcterms:modified xsi:type="dcterms:W3CDTF">2020-01-23T16:47:14Z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