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uktasengupta/Downloads/Data Analytics course/Excel for Portfolio Projects/"/>
    </mc:Choice>
  </mc:AlternateContent>
  <xr:revisionPtr revIDLastSave="0" documentId="13_ncr:1_{C567F487-6AAF-8C47-BB1D-30A2702419BC}" xr6:coauthVersionLast="47" xr6:coauthVersionMax="47" xr10:uidLastSave="{00000000-0000-0000-0000-000000000000}"/>
  <bookViews>
    <workbookView xWindow="0" yWindow="500" windowWidth="28800" windowHeight="17500" xr2:uid="{A15B3FEA-B764-184D-BC44-F828B0BB3928}"/>
  </bookViews>
  <sheets>
    <sheet name="Dashboard" sheetId="6" r:id="rId1"/>
    <sheet name="Reference" sheetId="9" r:id="rId2"/>
  </sheets>
  <definedNames>
    <definedName name="_xlchart.v1.0" hidden="1">Dashboard!$AA$20</definedName>
    <definedName name="_xlchart.v1.1" hidden="1">Dashboard!$AA$21:$AA$23</definedName>
    <definedName name="_xlchart.v1.10" hidden="1">Dashboard!$Z$29:$Z$33</definedName>
    <definedName name="_xlchart.v1.11" hidden="1">Dashboard!$U$21:$U$25</definedName>
    <definedName name="_xlchart.v1.12" hidden="1">Dashboard!$V$20</definedName>
    <definedName name="_xlchart.v1.13" hidden="1">Dashboard!$V$21:$V$23</definedName>
    <definedName name="_xlchart.v1.14" hidden="1">Dashboard!$AA$20</definedName>
    <definedName name="_xlchart.v1.15" hidden="1">Dashboard!$AA$21:$AA$23</definedName>
    <definedName name="_xlchart.v1.16" hidden="1">Dashboard!$Z$21:$Z$25</definedName>
    <definedName name="_xlchart.v1.19" hidden="1">Dashboard!$AA$20</definedName>
    <definedName name="_xlchart.v1.2" hidden="1">Dashboard!$Z$21:$Z$25</definedName>
    <definedName name="_xlchart.v1.20" hidden="1">Dashboard!$AA$21:$AA$23</definedName>
    <definedName name="_xlchart.v1.21" hidden="1">Dashboard!$Z$21:$Z$25</definedName>
    <definedName name="_xlchart.v1.3" hidden="1">Dashboard!$U$21:$U$25</definedName>
    <definedName name="_xlchart.v1.4" hidden="1">Dashboard!$V$20</definedName>
    <definedName name="_xlchart.v1.5" hidden="1">Dashboard!$V$21:$V$23</definedName>
    <definedName name="_xlchart.v1.6" hidden="1">Dashboard!$U$21:$U$25</definedName>
    <definedName name="_xlchart.v1.7" hidden="1">Dashboard!$V$20</definedName>
    <definedName name="_xlchart.v1.8" hidden="1">Dashboard!$V$21:$V$23</definedName>
    <definedName name="_xlchart.v1.9" hidden="1">Dashboard!$Y$29:$Y$33</definedName>
    <definedName name="_xlchart.v5.17" hidden="1">Dashboard!$Y$29:$Y$33</definedName>
    <definedName name="_xlchart.v5.18" hidden="1">Dashboard!$Z$29:$Z$33</definedName>
    <definedName name="_xlchart.v5.22" hidden="1">Dashboard!$Y$29:$Y$33</definedName>
    <definedName name="_xlchart.v5.23" hidden="1">Dashboard!$Z$29:$Z$33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6" l="1"/>
  <c r="U13" i="6"/>
  <c r="H20" i="6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<sst xmlns="http://schemas.openxmlformats.org/spreadsheetml/2006/main" count="60" uniqueCount="52">
  <si>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</si>
  <si>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</si>
  <si>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</si>
  <si>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</si>
  <si>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</si>
  <si>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</si>
  <si>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</si>
  <si>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</si>
  <si>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</si>
  <si>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</si>
  <si>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</si>
  <si>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</si>
  <si>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</si>
  <si>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</si>
  <si>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</si>
  <si>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</si>
  <si>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</si>
  <si>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</si>
  <si>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</si>
  <si>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</si>
  <si>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</si>
  <si>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</si>
  <si>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</si>
  <si>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</si>
  <si>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</si>
  <si>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</si>
  <si>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</si>
  <si>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</si>
  <si>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</si>
  <si>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</si>
  <si>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</si>
  <si>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</si>
  <si>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</si>
  <si>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</si>
  <si>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</si>
  <si>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</si>
  <si>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</si>
  <si>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</si>
  <si>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</si>
  <si>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</si>
  <si>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</si>
  <si>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</si>
  <si>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</si>
  <si>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</si>
  <si>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</si>
  <si>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</si>
  <si>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</si>
  <si>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</si>
  <si>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</si>
  <si>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</si>
  <si>
    <t>Reference from youtube: https://youtu.be/TrhvO5-Jum8?si=j8hWJgM0hnbfya2O</t>
  </si>
  <si>
    <t>Gantt chart (Project Roadmap)
Table format &amp; Sparklines
Gauge Chart
Budget vs. Actuals Chart
Waterfall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</si>
</sst>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 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2-244D-A4CB-299CA23550EA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2-244D-A4CB-299CA2355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855872"/>
        <c:axId val="36467712"/>
      </c:barChart>
      <c:catAx>
        <c:axId val="29185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467712"/>
        <c:crosses val="autoZero"/>
        <c:auto val="1"/>
        <c:lblAlgn val="ctr"/>
        <c:lblOffset val="100"/>
        <c:noMultiLvlLbl val="0"/>
      </c:catAx>
      <c:valAx>
        <c:axId val="36467712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18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B9-2A41-80FC-F6D5D4A1B05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B9-2A41-80FC-F6D5D4A1B05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6B9-2A41-80FC-F6D5D4A1B059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B9-2A41-80FC-F6D5D4A1B059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9-2A41-80FC-F6D5D4A1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6B9-2A41-80FC-F6D5D4A1B05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1"/>
              <c:tx>
                <c:strRef>
                  <c:f>Dashboard!$V$18</c:f>
                  <c:strCache>
                    <c:ptCount val="1"/>
                    <c:pt idx="0">
                      <c:v>60%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{E2815C4F-73F6-3645-A0BA-B5CAA0EF4E57}</c15:txfldGUID>
                      <c15:f>Dashboard!$V$18</c15:f>
                      <c15:dlblFieldTableCache>
                        <c:ptCount val="1"/>
                        <c:pt idx="0">
                          <c:v>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6B9-2A41-80FC-F6D5D4A1B0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0.6</c:v>
                </c:pt>
                <c:pt idx="1">
                  <c:v>0.02</c:v>
                </c:pt>
                <c:pt idx="2" formatCode="0.00%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B9-2A41-80FC-F6D5D4A1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B4-DF44-8EA9-772C7119125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B4-DF44-8EA9-772C71191256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B4-DF44-8EA9-772C7119125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B4-DF44-8EA9-772C71191256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4-DF44-8EA9-772C7119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spPr>
            <a:noFill/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B4-DF44-8EA9-772C71191256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B4-DF44-8EA9-772C7119125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B4-DF44-8EA9-772C71191256}"/>
              </c:ext>
            </c:extLst>
          </c:dPt>
          <c:dLbls>
            <c:dLbl>
              <c:idx val="1"/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{10FB0CC4-4304-E943-9AA9-678B2C8B385B}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9B4-DF44-8EA9-772C71191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4-DF44-8EA9-772C7119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Dashboard!$U$28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Dashboard!$U$29:$U$33</c:f>
              <c:numCache>
                <c:formatCode>General</c:formatCode>
                <c:ptCount val="5"/>
                <c:pt idx="0">
                  <c:v>450</c:v>
                </c:pt>
                <c:pt idx="1">
                  <c:v>111</c:v>
                </c:pt>
                <c:pt idx="2">
                  <c:v>305</c:v>
                </c:pt>
                <c:pt idx="3">
                  <c:v>240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2-CC4A-8556-E9666711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9"/>
        <c:overlap val="-27"/>
        <c:axId val="323523696"/>
        <c:axId val="2142352223"/>
      </c:barChart>
      <c:barChart>
        <c:barDir val="col"/>
        <c:grouping val="clustered"/>
        <c:varyColors val="0"/>
        <c:ser>
          <c:idx val="1"/>
          <c:order val="1"/>
          <c:tx>
            <c:strRef>
              <c:f>Dashboard!$V$28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Dashboard!$T$29:$T$33</c:f>
              <c:strCache>
                <c:ptCount val="5"/>
                <c:pt idx="0">
                  <c:v>Wages</c:v>
                </c:pt>
                <c:pt idx="1">
                  <c:v>Office Space</c:v>
                </c:pt>
                <c:pt idx="2">
                  <c:v>Marketing</c:v>
                </c:pt>
                <c:pt idx="3">
                  <c:v>COGS</c:v>
                </c:pt>
                <c:pt idx="4">
                  <c:v>Banking Fees</c:v>
                </c:pt>
              </c:strCache>
            </c:strRef>
          </c:cat>
          <c:val>
            <c:numRef>
              <c:f>Dashboard!$V$29:$V$33</c:f>
              <c:numCache>
                <c:formatCode>General</c:formatCode>
                <c:ptCount val="5"/>
                <c:pt idx="0">
                  <c:v>360</c:v>
                </c:pt>
                <c:pt idx="1">
                  <c:v>50</c:v>
                </c:pt>
                <c:pt idx="2">
                  <c:v>425</c:v>
                </c:pt>
                <c:pt idx="3">
                  <c:v>195</c:v>
                </c:pt>
                <c:pt idx="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2-CC4A-8556-E9666711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2143721023"/>
        <c:axId val="2115563327"/>
      </c:barChart>
      <c:catAx>
        <c:axId val="3235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142352223"/>
        <c:crosses val="autoZero"/>
        <c:auto val="1"/>
        <c:lblAlgn val="ctr"/>
        <c:lblOffset val="100"/>
        <c:noMultiLvlLbl val="0"/>
      </c:catAx>
      <c:valAx>
        <c:axId val="21423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3523696"/>
        <c:crosses val="autoZero"/>
        <c:crossBetween val="between"/>
      </c:valAx>
      <c:valAx>
        <c:axId val="2115563327"/>
        <c:scaling>
          <c:orientation val="minMax"/>
          <c:max val="500"/>
        </c:scaling>
        <c:delete val="1"/>
        <c:axPos val="r"/>
        <c:numFmt formatCode="General" sourceLinked="1"/>
        <c:majorTickMark val="out"/>
        <c:minorTickMark val="none"/>
        <c:tickLblPos val="nextTo"/>
        <c:crossAx val="2143721023"/>
        <c:crosses val="max"/>
        <c:crossBetween val="between"/>
      </c:valAx>
      <c:catAx>
        <c:axId val="2143721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5633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</cx:strDim>
      <cx:numDim type="val">
        <cx:f>_xlchart.v5.18</cx:f>
      </cx:numDim>
    </cx:data>
  </cx:chartData>
  <cx:chart>
    <cx:plotArea>
      <cx:plotAreaRegion>
        <cx:series layoutId="waterfall" uniqueId="{FEF0236F-D597-274B-BD90-7DCB262A18F1}">
          <cx:dataPt idx="0">
            <cx:spPr>
              <a:solidFill>
                <a:srgbClr val="E7E6E6">
                  <a:lumMod val="75000"/>
                </a:srgbClr>
              </a:solidFill>
            </cx:spPr>
          </cx:dataPt>
          <cx:dataPt idx="4"/>
          <cx:dataLabels pos="outEnd">
            <cx:visibility seriesName="0" categoryName="0" value="1"/>
          </cx:dataLabels>
          <cx:dataId val="0"/>
          <cx:layoutPr>
            <cx:subtotals>
              <cx:idx val="4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  <cx:fmtOvrs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  <xdr:twoCellAnchor>
    <xdr:from>
      <xdr:col>1</xdr:col>
      <xdr:colOff>11544</xdr:colOff>
      <xdr:row>4</xdr:row>
      <xdr:rowOff>77354</xdr:rowOff>
    </xdr:from>
    <xdr:to>
      <xdr:col>14</xdr:col>
      <xdr:colOff>669636</xdr:colOff>
      <xdr:row>15</xdr:row>
      <xdr:rowOff>115454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5F0B7A-3D9C-598F-E374-7B91A6C6F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117929</xdr:rowOff>
    </xdr:from>
    <xdr:to>
      <xdr:col>11</xdr:col>
      <xdr:colOff>653142</xdr:colOff>
      <xdr:row>26</xdr:row>
      <xdr:rowOff>181429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E53A44-A6EF-F733-B18B-699C6C1D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344714</xdr:colOff>
      <xdr:row>19</xdr:row>
      <xdr:rowOff>136072</xdr:rowOff>
    </xdr:from>
    <xdr:to>
      <xdr:col>15</xdr:col>
      <xdr:colOff>154215</xdr:colOff>
      <xdr:row>26</xdr:row>
      <xdr:rowOff>142421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A598A4-4874-3457-8D00-2B3A71B9D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86179</xdr:colOff>
      <xdr:row>28</xdr:row>
      <xdr:rowOff>120652</xdr:rowOff>
    </xdr:from>
    <xdr:to>
      <xdr:col>7</xdr:col>
      <xdr:colOff>548822</xdr:colOff>
      <xdr:row>42</xdr:row>
      <xdr:rowOff>69852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93574B-5624-F556-84F8-D93F75A08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77109</xdr:colOff>
      <xdr:row>28</xdr:row>
      <xdr:rowOff>120649</xdr:rowOff>
    </xdr:from>
    <xdr:to>
      <xdr:col>14</xdr:col>
      <xdr:colOff>580572</xdr:colOff>
      <xdr:row>42</xdr:row>
      <xdr:rowOff>72571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EFEC90F-F643-D49F-D98B-CAAF3200D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0966" y="5881006"/>
              <a:ext cx="3859892" cy="2745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topLeftCell="A21" zoomScale="140" zoomScaleNormal="140" workbookViewId="0">
      <selection activeCell="J46" sqref="J46"/>
    </sheetView>
  </sheetViews>
  <sheetFormatPr baseColWidth="10" defaultColWidth="8.83203125" defaultRowHeight="16" x14ac:dyDescent="0.2"/>
  <cols>
    <col min="7" max="7" width="9.83203125" customWidth="1"/>
    <col min="9" max="9" width="4.83203125" customWidth="1"/>
    <col min="20" max="20" width="15.1640625" customWidth="1"/>
    <col min="21" max="22" width="11.5" bestFit="1" customWidth="1"/>
    <col min="23" max="24" width="8.83203125" customWidth="1"/>
    <col min="25" max="25" width="9.6640625" customWidth="1"/>
    <col min="26" max="28" width="8.83203125" customWidth="1"/>
  </cols>
  <sheetData>
    <row r="2" spans="2:28" ht="30" thickBot="1" x14ac:dyDescent="0.4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">
      <c r="B4" s="26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T4" s="27" t="s">
        <v>3</v>
      </c>
      <c r="U4" s="27"/>
      <c r="V4" s="27"/>
      <c r="W4" s="27"/>
    </row>
    <row r="5" spans="2:28" x14ac:dyDescent="0.2">
      <c r="U5" s="21" t="s">
        <v>4</v>
      </c>
      <c r="V5" s="21" t="s">
        <v>5</v>
      </c>
      <c r="W5" s="21" t="s">
        <v>6</v>
      </c>
    </row>
    <row r="6" spans="2:28" x14ac:dyDescent="0.2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2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2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2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2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2">
      <c r="U13" s="28">
        <f>U6</f>
        <v>44805</v>
      </c>
      <c r="V13" s="28">
        <f>V11</f>
        <v>44855</v>
      </c>
    </row>
    <row r="16" spans="2:28" x14ac:dyDescent="0.2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2">
      <c r="B17" s="26" t="s">
        <v>16</v>
      </c>
      <c r="C17" s="26"/>
      <c r="D17" s="26"/>
      <c r="E17" s="26"/>
      <c r="F17" s="26"/>
      <c r="G17" s="26"/>
      <c r="H17" s="26"/>
      <c r="J17" s="26" t="s">
        <v>17</v>
      </c>
      <c r="K17" s="26"/>
      <c r="L17" s="26"/>
      <c r="M17" s="26"/>
      <c r="N17" s="26"/>
      <c r="O17" s="26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0.6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2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0.6</v>
      </c>
      <c r="Y21" s="22" t="s">
        <v>25</v>
      </c>
      <c r="Z21" s="23">
        <v>0</v>
      </c>
      <c r="AA21" s="23">
        <f>AA18</f>
        <v>0.45</v>
      </c>
    </row>
    <row r="22" spans="2:28" x14ac:dyDescent="0.2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1.38</v>
      </c>
      <c r="Y23" s="22" t="s">
        <v>29</v>
      </c>
      <c r="Z23" s="23">
        <v>0.5</v>
      </c>
      <c r="AA23" s="24">
        <f>200%-AA21-AA22</f>
        <v>1.53</v>
      </c>
    </row>
    <row r="24" spans="2:28" x14ac:dyDescent="0.2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2">
      <c r="B28" s="26" t="s">
        <v>36</v>
      </c>
      <c r="C28" s="26"/>
      <c r="D28" s="26"/>
      <c r="E28" s="26"/>
      <c r="F28" s="26"/>
      <c r="G28" s="26"/>
      <c r="H28" s="26"/>
      <c r="J28" s="26" t="s">
        <v>37</v>
      </c>
      <c r="K28" s="26"/>
      <c r="L28" s="26"/>
      <c r="M28" s="26"/>
      <c r="N28" s="26"/>
      <c r="O28" s="26"/>
      <c r="U28" s="25" t="s">
        <v>38</v>
      </c>
      <c r="V28" s="25" t="s">
        <v>39</v>
      </c>
    </row>
    <row r="29" spans="2:28" x14ac:dyDescent="0.2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Y16:AB16"/>
    <mergeCell ref="Y27:AB27"/>
    <mergeCell ref="T27:W27"/>
    <mergeCell ref="B4:O4"/>
    <mergeCell ref="T4:W4"/>
    <mergeCell ref="B28:H28"/>
    <mergeCell ref="J28:O28"/>
    <mergeCell ref="B17:H17"/>
    <mergeCell ref="J17:O17"/>
    <mergeCell ref="T16:W16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7D911E9-45EF-5C41-8C7D-9B6F5FFCF07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F910-CF10-A348-A0AB-FFE33BD8A19B}">
  <dimension ref="A1:C5"/>
  <sheetViews>
    <sheetView workbookViewId="0">
      <selection activeCell="C5" sqref="C5"/>
    </sheetView>
  </sheetViews>
  <sheetFormatPr baseColWidth="10" defaultRowHeight="16" x14ac:dyDescent="0.2"/>
  <cols>
    <col min="3" max="3" width="31.33203125" customWidth="1"/>
  </cols>
  <sheetData>
    <row r="1" spans="1:3" x14ac:dyDescent="0.2">
      <c r="A1" t="s">
        <v>50</v>
      </c>
    </row>
    <row r="5" spans="1:3" ht="79" customHeight="1" x14ac:dyDescent="0.2">
      <c r="C5" s="2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Sanjukta Sengupta</cp:lastModifiedBy>
  <cp:revision/>
  <dcterms:created xsi:type="dcterms:W3CDTF">2022-12-12T08:39:58Z</dcterms:created>
  <dcterms:modified xsi:type="dcterms:W3CDTF">2024-04-25T13:08:26Z</dcterms:modified>
  <cp:category/>
  <cp:contentStatus/>
</cp:coreProperties>
</file>