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New folder\"/>
    </mc:Choice>
  </mc:AlternateContent>
  <bookViews>
    <workbookView xWindow="0" yWindow="0" windowWidth="20490" windowHeight="9045" activeTab="3"/>
  </bookViews>
  <sheets>
    <sheet name="Instructions" sheetId="1" r:id="rId1"/>
    <sheet name="Scenarios" sheetId="2" r:id="rId2"/>
    <sheet name="Account_creation_TCD" sheetId="3" r:id="rId3"/>
    <sheet name="Review" sheetId="4" r:id="rId4"/>
  </sheets>
  <calcPr calcId="152511"/>
  <extLst>
    <ext uri="GoogleSheetsCustomDataVersion1">
      <go:sheetsCustomData xmlns:go="http://customooxmlschemas.google.com/" r:id="" roundtripDataSignature="AMtx7mjT2W3bVj9v5yPdBV6PSIUNlo0pfg=="/>
    </ext>
  </extLst>
</workbook>
</file>

<file path=xl/calcChain.xml><?xml version="1.0" encoding="utf-8"?>
<calcChain xmlns="http://schemas.openxmlformats.org/spreadsheetml/2006/main">
  <c r="C39" i="4" l="1"/>
  <c r="C38" i="4"/>
  <c r="C37" i="4"/>
  <c r="C35" i="4"/>
  <c r="C34" i="4"/>
  <c r="A2" i="4"/>
  <c r="B3" i="3"/>
  <c r="A2" i="3"/>
  <c r="A2" i="2"/>
</calcChain>
</file>

<file path=xl/sharedStrings.xml><?xml version="1.0" encoding="utf-8"?>
<sst xmlns="http://schemas.openxmlformats.org/spreadsheetml/2006/main" count="162" uniqueCount="140">
  <si>
    <t xml:space="preserve">System Test Case Document </t>
  </si>
  <si>
    <r>
      <rPr>
        <sz val="10"/>
        <color rgb="FF969696"/>
        <rFont val="Verdana"/>
      </rPr>
      <t>Template Version 4.6/26-May-2011</t>
    </r>
    <r>
      <rPr>
        <i/>
        <sz val="8"/>
        <color rgb="FF969696"/>
        <rFont val="Verdana"/>
      </rPr>
      <t>(Do not edit/delete)</t>
    </r>
  </si>
  <si>
    <t>Project Name and Version:</t>
  </si>
  <si>
    <t>OITS 2</t>
  </si>
  <si>
    <t>TCD Ver No.:</t>
  </si>
  <si>
    <t>Prepared By:</t>
  </si>
  <si>
    <t>Prepared Date:</t>
  </si>
  <si>
    <t>Approved Date:</t>
  </si>
  <si>
    <t>Approved By:</t>
  </si>
  <si>
    <t>Revision History</t>
  </si>
  <si>
    <t>Version number</t>
  </si>
  <si>
    <t>Modified Date</t>
  </si>
  <si>
    <t>Modified Tab and reasons for change</t>
  </si>
  <si>
    <t>Test case Design</t>
  </si>
  <si>
    <t>General Instructions</t>
  </si>
  <si>
    <t xml:space="preserve">To make a copy of an existing sheet </t>
  </si>
  <si>
    <r>
      <rPr>
        <sz val="8"/>
        <color theme="1"/>
        <rFont val="Tahoma"/>
      </rPr>
      <t xml:space="preserve">1. </t>
    </r>
    <r>
      <rPr>
        <sz val="8"/>
        <color rgb="FF0000FF"/>
        <rFont val="Tahoma"/>
      </rPr>
      <t xml:space="preserve">Right-click on the </t>
    </r>
    <r>
      <rPr>
        <sz val="8"/>
        <color theme="1"/>
        <rFont val="Tahoma"/>
      </rPr>
      <t xml:space="preserve">sheet to be copied. In the popup menu select the "Move or Copy" option. </t>
    </r>
  </si>
  <si>
    <t xml:space="preserve">2. In the 'Move or Copy" window, select the "Create a Copy" checkbox. To specify the position, select the sheet name in the list.  </t>
  </si>
  <si>
    <t xml:space="preserve">3. Click the 'Ok' button. The copy of the selected sheet is created. </t>
  </si>
  <si>
    <t xml:space="preserve">4. Rename the sheet and remove all data before using the same. </t>
  </si>
  <si>
    <t xml:space="preserve">To insert a row </t>
  </si>
  <si>
    <t xml:space="preserve">1. Right-click on any formatted row. Note: Formatted Rows have the cells outlined in black. </t>
  </si>
  <si>
    <t xml:space="preserve">2. Select the 'Insert Rows' option. A new row is inserted with the formatting. </t>
  </si>
  <si>
    <t>Test Cases - Instructions</t>
  </si>
  <si>
    <r>
      <rPr>
        <sz val="8"/>
        <color theme="1"/>
        <rFont val="Tahoma"/>
      </rPr>
      <t xml:space="preserve">There are two formats to document the test cases. 
</t>
    </r>
    <r>
      <rPr>
        <b/>
        <sz val="9"/>
        <color rgb="FF0000FF"/>
        <rFont val="Tahoma"/>
      </rPr>
      <t>- Type A Format 
- Type B Format (Test Matrix format)</t>
    </r>
  </si>
  <si>
    <t>Type A Format Guidelines</t>
  </si>
  <si>
    <t xml:space="preserve">The format is to be used as provided. No modification on the format is allowed. Follow the general instruction when a new sheet is created. </t>
  </si>
  <si>
    <t>Type B Format (Test Matrix format)</t>
  </si>
  <si>
    <t>A test matrix is a special kind of test case document to facilitate quick and error free testing</t>
  </si>
  <si>
    <t>A test matrix is generally based on a pre-defined set of test data and targets to achive more testing in less time</t>
  </si>
  <si>
    <t>The following are the rules that must be adhered to while using a test matrix kind of a test case document</t>
  </si>
  <si>
    <t>- Consolidate all the test data used for testing in separate sheets</t>
  </si>
  <si>
    <t>- Add any number of sheets for the test cases and test data as required for organizing the tests</t>
  </si>
  <si>
    <t xml:space="preserve">-The number of columns and the order of columns need not be the same as depicted in the Type A Format. </t>
  </si>
  <si>
    <t>-The following information capturing is mandatory</t>
  </si>
  <si>
    <t>Test case ID</t>
  </si>
  <si>
    <t>Test Procedure</t>
  </si>
  <si>
    <t>Expected Result</t>
  </si>
  <si>
    <t>Test Status</t>
  </si>
  <si>
    <t>Name of the tester</t>
  </si>
  <si>
    <t>Date of Testing</t>
  </si>
  <si>
    <t>Build ID</t>
  </si>
  <si>
    <t>-The positioning of Test procedure and Expected results can be transposed to apply for a Matrix of tests</t>
  </si>
  <si>
    <t xml:space="preserve">Note </t>
  </si>
  <si>
    <t xml:space="preserve">A TCD can have test cases in Type A format, Type B format or a combination of both. </t>
  </si>
  <si>
    <t>TestCases Worksheet can be renamed to any suitable name</t>
  </si>
  <si>
    <t xml:space="preserve">If a particular format(Type A or Type B) is not used then that sheet should be deleted. </t>
  </si>
  <si>
    <t>Review sheet</t>
  </si>
  <si>
    <t>For classifying  review defects as Critical / Major / Minor</t>
  </si>
  <si>
    <t xml:space="preserve">   Critical : Missing Test Case</t>
  </si>
  <si>
    <t>Major : Incorrect or incomplete procedure or expected results or  test data</t>
  </si>
  <si>
    <t>Minor : All comments other than the critical  and Major</t>
  </si>
  <si>
    <t>System Test Case Document - Scenarios</t>
  </si>
  <si>
    <t>Module</t>
  </si>
  <si>
    <t>Description</t>
  </si>
  <si>
    <t>Scenarios</t>
  </si>
  <si>
    <t>System Test Case Document</t>
  </si>
  <si>
    <t>Project Name and Version</t>
  </si>
  <si>
    <t>Person Tested</t>
  </si>
  <si>
    <t>Build No.</t>
  </si>
  <si>
    <t>Test Date</t>
  </si>
  <si>
    <t>Test Case ID</t>
  </si>
  <si>
    <t>Case Description</t>
  </si>
  <si>
    <t>Remarks</t>
  </si>
  <si>
    <t>System TCD Review Details</t>
  </si>
  <si>
    <t xml:space="preserve">Size </t>
  </si>
  <si>
    <t xml:space="preserve">Date of Review </t>
  </si>
  <si>
    <t>Effort</t>
  </si>
  <si>
    <t>Test Case ID
&lt;Optional&gt;</t>
  </si>
  <si>
    <t>Review Comments</t>
  </si>
  <si>
    <t>Reviewed By</t>
  </si>
  <si>
    <t>Defect/Suggestion /Query</t>
  </si>
  <si>
    <t>Defect Severity</t>
  </si>
  <si>
    <t>Defect Status</t>
  </si>
  <si>
    <t># of Defects</t>
  </si>
  <si>
    <t># of Suggestion/Queries</t>
  </si>
  <si>
    <t>Defect Classification</t>
  </si>
  <si>
    <t># of Critical Defects</t>
  </si>
  <si>
    <t># of Major Defects</t>
  </si>
  <si>
    <t># of Minor Defects</t>
  </si>
  <si>
    <t xml:space="preserve">  </t>
  </si>
  <si>
    <t>reservation _creation</t>
  </si>
  <si>
    <t>Verify the from dropdown Functionality</t>
  </si>
  <si>
    <t>Verify the todropdown Functionality</t>
  </si>
  <si>
    <t>Verify the to date element  Functionality</t>
  </si>
  <si>
    <t>Verify the search result Functionality</t>
  </si>
  <si>
    <t>reservation_TC_1</t>
  </si>
  <si>
    <t xml:space="preserve">check the cities availability </t>
  </si>
  <si>
    <t xml:space="preserve">should able to select                                                                                             </t>
  </si>
  <si>
    <t xml:space="preserve">should not able to select                                                                                             </t>
  </si>
  <si>
    <t>select any one city</t>
  </si>
  <si>
    <t>selact more than one city</t>
  </si>
  <si>
    <t xml:space="preserve">verify the to  dropdown functionality </t>
  </si>
  <si>
    <t xml:space="preserve">verify the from dropdown functionality </t>
  </si>
  <si>
    <t xml:space="preserve">should contains 3 cities   ,hydrabad,bangalore,chenni                                                                                                                                                                                                                           </t>
  </si>
  <si>
    <t xml:space="preserve">should contains 3 cities        ,hydrabad,bangalore,chenni                                                                                      </t>
  </si>
  <si>
    <t xml:space="preserve">verify the date element  functionality </t>
  </si>
  <si>
    <t xml:space="preserve">click on date element </t>
  </si>
  <si>
    <t xml:space="preserve">should open calender popup with current date,month,and year </t>
  </si>
  <si>
    <t xml:space="preserve">select current date </t>
  </si>
  <si>
    <t>select future date</t>
  </si>
  <si>
    <t xml:space="preserve">try to select past date </t>
  </si>
  <si>
    <t xml:space="preserve">verify the serach result   functionality </t>
  </si>
  <si>
    <t xml:space="preserve">from="select",to="select",date="select",click on serach button </t>
  </si>
  <si>
    <t xml:space="preserve">should display the result </t>
  </si>
  <si>
    <t xml:space="preserve">from="select",to="select",date="not select",click on serach button </t>
  </si>
  <si>
    <t xml:space="preserve">from="select",to="not select",date="select",click on serach button </t>
  </si>
  <si>
    <t xml:space="preserve">from="select",to="not select",date="not select",click on serach button </t>
  </si>
  <si>
    <t xml:space="preserve">from="not select",to="select",date="select",click on serach button </t>
  </si>
  <si>
    <t xml:space="preserve">from="not select",to="select",date="not select",click on serach button </t>
  </si>
  <si>
    <t xml:space="preserve">from="not select",to="not select",date="select",click on serach button </t>
  </si>
  <si>
    <t xml:space="preserve">from="not select",to="not select",date="not select",click on serach button </t>
  </si>
  <si>
    <t xml:space="preserve">should not display the result </t>
  </si>
  <si>
    <t>reservation_TC_2</t>
  </si>
  <si>
    <t>reservation_TC_3</t>
  </si>
  <si>
    <t>reservation_TC_4</t>
  </si>
  <si>
    <t>reservation_TC_5</t>
  </si>
  <si>
    <t>reservation_TC_6</t>
  </si>
  <si>
    <t>reservation_TC_7</t>
  </si>
  <si>
    <t>reservation_TC_8</t>
  </si>
  <si>
    <t>reservation_TC_9</t>
  </si>
  <si>
    <t>reservation_TC_10</t>
  </si>
  <si>
    <t>reservation_TC_11</t>
  </si>
  <si>
    <t>reservation_TC_12</t>
  </si>
  <si>
    <t>reservation_TC_13</t>
  </si>
  <si>
    <t>reservation_TC_14</t>
  </si>
  <si>
    <t>reservation_TC_15</t>
  </si>
  <si>
    <t>reservation_TC_16</t>
  </si>
  <si>
    <t>reservation_TC_17</t>
  </si>
  <si>
    <t>reservation_TC_18</t>
  </si>
  <si>
    <t>Irayya M</t>
  </si>
  <si>
    <t>sanju</t>
  </si>
  <si>
    <t>Review comments given</t>
  </si>
  <si>
    <t>TCD approved</t>
  </si>
  <si>
    <t xml:space="preserve">Scenarios
</t>
  </si>
  <si>
    <t>major</t>
  </si>
  <si>
    <t xml:space="preserve">Description need to write </t>
  </si>
  <si>
    <t>select more than one city</t>
  </si>
  <si>
    <t xml:space="preserve">Add all the possible test cases </t>
  </si>
  <si>
    <t>20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</si>
</sst>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"/>
    <numFmt numFmtId="165" formatCode="d\-m\-yyyy"/>
    <numFmt numFmtId="166" formatCode="0.0"/>
  </numFmts>
  <fonts count="35" x14ac:knownFonts="1">
    <font>
      <sz val="9"/>
      <color rgb="FF000000"/>
      <name val="Tahoma"/>
    </font>
    <font>
      <b/>
      <sz val="20"/>
      <color rgb="FF800000"/>
      <name val="Arial Narrow"/>
    </font>
    <font>
      <sz val="9"/>
      <name val="Tahoma"/>
    </font>
    <font>
      <sz val="9"/>
      <color theme="1"/>
      <name val="Tahoma"/>
    </font>
    <font>
      <sz val="10"/>
      <color rgb="FF969696"/>
      <name val="Verdana"/>
    </font>
    <font>
      <b/>
      <sz val="10"/>
      <color theme="1"/>
      <name val="Arial Narrow"/>
    </font>
    <font>
      <b/>
      <sz val="10"/>
      <name val="Arial Narrow"/>
    </font>
    <font>
      <b/>
      <sz val="10"/>
      <color rgb="FF333399"/>
      <name val="Tahoma"/>
    </font>
    <font>
      <b/>
      <sz val="16"/>
      <color rgb="FF333399"/>
      <name val="Arial Narrow"/>
    </font>
    <font>
      <i/>
      <sz val="10"/>
      <color rgb="FF333399"/>
      <name val="Tahoma"/>
    </font>
    <font>
      <sz val="8"/>
      <color theme="1"/>
      <name val="Tahoma"/>
    </font>
    <font>
      <b/>
      <sz val="8"/>
      <color theme="1"/>
      <name val="Tahoma"/>
    </font>
    <font>
      <b/>
      <sz val="20"/>
      <color rgb="FF0000FF"/>
      <name val="Arial Narrow"/>
    </font>
    <font>
      <b/>
      <sz val="10"/>
      <color theme="1"/>
      <name val="Verdana"/>
    </font>
    <font>
      <sz val="10"/>
      <color theme="1"/>
      <name val="Verdana"/>
    </font>
    <font>
      <b/>
      <sz val="10"/>
      <name val="Verdana"/>
    </font>
    <font>
      <sz val="10"/>
      <color rgb="FF000000"/>
      <name val="ARIAL"/>
    </font>
    <font>
      <b/>
      <sz val="9"/>
      <color theme="1"/>
      <name val="Tahoma"/>
    </font>
    <font>
      <b/>
      <sz val="10"/>
      <color theme="1"/>
      <name val="Arial"/>
    </font>
    <font>
      <b/>
      <sz val="20"/>
      <color rgb="FF993300"/>
      <name val="Arial Narrow"/>
    </font>
    <font>
      <b/>
      <sz val="10"/>
      <color rgb="FFC0C0C0"/>
      <name val="Arial Narrow"/>
    </font>
    <font>
      <b/>
      <sz val="10"/>
      <color rgb="FF0000FF"/>
      <name val="Arial Narrow"/>
    </font>
    <font>
      <sz val="10"/>
      <color theme="1"/>
      <name val="Arial"/>
    </font>
    <font>
      <sz val="10"/>
      <color rgb="FFFFFFFF"/>
      <name val="Arial"/>
    </font>
    <font>
      <sz val="8"/>
      <color theme="1"/>
      <name val="Verdana"/>
    </font>
    <font>
      <i/>
      <sz val="8"/>
      <color rgb="FF969696"/>
      <name val="Verdana"/>
    </font>
    <font>
      <sz val="8"/>
      <color rgb="FF0000FF"/>
      <name val="Tahoma"/>
    </font>
    <font>
      <b/>
      <sz val="9"/>
      <color rgb="FF0000FF"/>
      <name val="Tahoma"/>
    </font>
    <font>
      <b/>
      <sz val="10"/>
      <color theme="1"/>
      <name val="Arial Narrow"/>
      <family val="2"/>
    </font>
    <font>
      <sz val="9"/>
      <color theme="1"/>
      <name val="Tahoma"/>
      <family val="2"/>
    </font>
    <font>
      <sz val="10"/>
      <color theme="3"/>
      <name val="Arial Narrow"/>
      <family val="2"/>
    </font>
    <font>
      <sz val="10"/>
      <color theme="1"/>
      <name val="Arial Narrow"/>
      <family val="2"/>
    </font>
    <font>
      <sz val="10"/>
      <color theme="1"/>
      <name val="Verdana"/>
      <family val="2"/>
    </font>
    <font>
      <sz val="9"/>
      <name val="Tahoma"/>
      <family val="2"/>
    </font>
    <font>
      <sz val="10"/>
      <color rgb="FF96969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theme="2"/>
        <bgColor rgb="FFC0C0C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5" xfId="0" applyFont="1" applyBorder="1" applyAlignment="1">
      <alignment wrapText="1"/>
    </xf>
    <xf numFmtId="165" fontId="6" fillId="0" borderId="5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0" xfId="0" applyFont="1" applyAlignment="1">
      <alignment wrapText="1"/>
    </xf>
    <xf numFmtId="0" fontId="13" fillId="2" borderId="5" xfId="0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8" fillId="0" borderId="5" xfId="0" applyFont="1" applyBorder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20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1" fillId="2" borderId="5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22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23" fillId="0" borderId="0" xfId="0" applyFont="1" applyAlignment="1">
      <alignment wrapText="1"/>
    </xf>
    <xf numFmtId="0" fontId="24" fillId="0" borderId="5" xfId="0" applyFont="1" applyBorder="1" applyAlignment="1"/>
    <xf numFmtId="0" fontId="14" fillId="0" borderId="0" xfId="0" applyFont="1" applyAlignment="1">
      <alignment vertical="top"/>
    </xf>
    <xf numFmtId="0" fontId="0" fillId="0" borderId="0" xfId="0" applyAlignment="1"/>
    <xf numFmtId="0" fontId="28" fillId="4" borderId="5" xfId="0" applyFont="1" applyFill="1" applyBorder="1" applyAlignment="1">
      <alignment wrapText="1"/>
    </xf>
    <xf numFmtId="0" fontId="21" fillId="4" borderId="5" xfId="0" applyFont="1" applyFill="1" applyBorder="1" applyAlignment="1">
      <alignment wrapText="1"/>
    </xf>
    <xf numFmtId="0" fontId="29" fillId="0" borderId="2" xfId="0" applyFont="1" applyBorder="1" applyAlignment="1">
      <alignment horizontal="left" vertical="top" wrapText="1"/>
    </xf>
    <xf numFmtId="0" fontId="29" fillId="0" borderId="5" xfId="0" applyFont="1" applyBorder="1" applyAlignment="1">
      <alignment wrapText="1"/>
    </xf>
    <xf numFmtId="0" fontId="30" fillId="4" borderId="5" xfId="0" applyFont="1" applyFill="1" applyBorder="1" applyAlignment="1">
      <alignment wrapText="1"/>
    </xf>
    <xf numFmtId="0" fontId="31" fillId="4" borderId="5" xfId="0" applyFont="1" applyFill="1" applyBorder="1" applyAlignment="1">
      <alignment wrapText="1"/>
    </xf>
    <xf numFmtId="15" fontId="5" fillId="0" borderId="1" xfId="0" applyNumberFormat="1" applyFont="1" applyBorder="1" applyAlignment="1">
      <alignment horizontal="center" wrapText="1"/>
    </xf>
    <xf numFmtId="0" fontId="28" fillId="0" borderId="5" xfId="0" applyFont="1" applyBorder="1" applyAlignment="1">
      <alignment wrapText="1"/>
    </xf>
    <xf numFmtId="166" fontId="6" fillId="0" borderId="5" xfId="0" applyNumberFormat="1" applyFont="1" applyBorder="1" applyAlignment="1">
      <alignment wrapText="1"/>
    </xf>
    <xf numFmtId="166" fontId="6" fillId="0" borderId="1" xfId="0" applyNumberFormat="1" applyFont="1" applyBorder="1" applyAlignment="1">
      <alignment horizontal="center" wrapText="1"/>
    </xf>
    <xf numFmtId="0" fontId="32" fillId="0" borderId="5" xfId="0" applyFont="1" applyBorder="1" applyAlignment="1">
      <alignment wrapText="1"/>
    </xf>
    <xf numFmtId="0" fontId="33" fillId="0" borderId="2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2" fillId="0" borderId="2" xfId="0" applyFont="1" applyBorder="1"/>
    <xf numFmtId="0" fontId="2" fillId="0" borderId="3" xfId="0" applyFont="1" applyBorder="1"/>
    <xf numFmtId="0" fontId="11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  <xf numFmtId="0" fontId="7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center" wrapText="1"/>
    </xf>
    <xf numFmtId="166" fontId="5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4" fillId="0" borderId="1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 vertical="top"/>
    </xf>
    <xf numFmtId="0" fontId="21" fillId="2" borderId="1" xfId="0" applyFont="1" applyFill="1" applyBorder="1" applyAlignment="1">
      <alignment horizontal="right" wrapText="1"/>
    </xf>
    <xf numFmtId="0" fontId="2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right" wrapText="1"/>
    </xf>
    <xf numFmtId="164" fontId="4" fillId="0" borderId="2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C4" sqref="C4"/>
    </sheetView>
  </sheetViews>
  <sheetFormatPr defaultColWidth="14.42578125" defaultRowHeight="15" customHeight="1" x14ac:dyDescent="0.15"/>
  <cols>
    <col min="1" max="1" width="20.7109375" customWidth="1"/>
    <col min="2" max="2" width="24.7109375" customWidth="1"/>
    <col min="3" max="3" width="36" customWidth="1"/>
    <col min="4" max="21" width="9.140625" customWidth="1"/>
    <col min="22" max="26" width="8" customWidth="1"/>
  </cols>
  <sheetData>
    <row r="1" spans="1:26" ht="26.25" customHeight="1" x14ac:dyDescent="0.35">
      <c r="A1" s="68" t="s">
        <v>0</v>
      </c>
      <c r="B1" s="58"/>
      <c r="C1" s="5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69" t="s">
        <v>1</v>
      </c>
      <c r="B2" s="58"/>
      <c r="C2" s="5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62" t="s">
        <v>2</v>
      </c>
      <c r="B3" s="59"/>
      <c r="C3" s="2" t="s">
        <v>3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 spans="1:26" ht="13.5" customHeight="1" x14ac:dyDescent="0.2">
      <c r="A4" s="62" t="s">
        <v>4</v>
      </c>
      <c r="B4" s="59"/>
      <c r="C4" s="54">
        <v>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 spans="1:26" ht="13.5" customHeight="1" x14ac:dyDescent="0.2">
      <c r="A5" s="62" t="s">
        <v>5</v>
      </c>
      <c r="B5" s="59"/>
      <c r="C5" s="2" t="s">
        <v>130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spans="1:26" ht="13.5" customHeight="1" x14ac:dyDescent="0.2">
      <c r="A6" s="62" t="s">
        <v>6</v>
      </c>
      <c r="B6" s="59"/>
      <c r="C6" s="6">
        <v>44328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 spans="1:26" ht="13.5" customHeight="1" x14ac:dyDescent="0.2">
      <c r="A7" s="63" t="s">
        <v>7</v>
      </c>
      <c r="B7" s="59"/>
      <c r="C7" s="51">
        <v>44343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spans="1:26" ht="13.5" customHeight="1" x14ac:dyDescent="0.2">
      <c r="A8" s="62" t="s">
        <v>8</v>
      </c>
      <c r="B8" s="59"/>
      <c r="C8" s="8" t="s">
        <v>131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 x14ac:dyDescent="0.2">
      <c r="A9" s="9"/>
      <c r="B9" s="10"/>
      <c r="C9" s="1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 x14ac:dyDescent="0.2">
      <c r="A10" s="64" t="s">
        <v>9</v>
      </c>
      <c r="B10" s="65"/>
      <c r="C10" s="6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 x14ac:dyDescent="0.2">
      <c r="A11" s="5" t="s">
        <v>10</v>
      </c>
      <c r="B11" s="5" t="s">
        <v>11</v>
      </c>
      <c r="C11" s="5" t="s">
        <v>12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 x14ac:dyDescent="0.2">
      <c r="A12" s="53">
        <v>1</v>
      </c>
      <c r="B12" s="13">
        <v>44328</v>
      </c>
      <c r="C12" s="12" t="s">
        <v>13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 x14ac:dyDescent="0.2">
      <c r="A13" s="5">
        <v>1.1000000000000001</v>
      </c>
      <c r="B13" s="51">
        <v>44343</v>
      </c>
      <c r="C13" s="52" t="s">
        <v>132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2">
      <c r="A14" s="5">
        <v>1.1000000000000001</v>
      </c>
      <c r="B14" s="51">
        <v>44343</v>
      </c>
      <c r="C14" s="52" t="s">
        <v>133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2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x14ac:dyDescent="0.2">
      <c r="A18" s="5"/>
      <c r="B18" s="5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2">
      <c r="A19" s="5"/>
      <c r="B19" s="5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">
      <c r="A20" s="14"/>
      <c r="B20" s="15"/>
      <c r="C20" s="1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67" t="s">
        <v>14</v>
      </c>
      <c r="B21" s="58"/>
      <c r="C21" s="59"/>
      <c r="D21" s="17"/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">
      <c r="A22" s="61" t="s">
        <v>15</v>
      </c>
      <c r="B22" s="58"/>
      <c r="C22" s="5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15">
      <c r="A23" s="57" t="s">
        <v>16</v>
      </c>
      <c r="B23" s="58"/>
      <c r="C23" s="5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15">
      <c r="A24" s="57" t="s">
        <v>17</v>
      </c>
      <c r="B24" s="58"/>
      <c r="C24" s="5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15">
      <c r="A25" s="57" t="s">
        <v>18</v>
      </c>
      <c r="B25" s="58"/>
      <c r="C25" s="5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15">
      <c r="A26" s="57" t="s">
        <v>19</v>
      </c>
      <c r="B26" s="58"/>
      <c r="C26" s="5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15">
      <c r="A27" s="60" t="s">
        <v>20</v>
      </c>
      <c r="B27" s="58"/>
      <c r="C27" s="5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15">
      <c r="A28" s="57" t="s">
        <v>21</v>
      </c>
      <c r="B28" s="58"/>
      <c r="C28" s="5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15">
      <c r="A29" s="57" t="s">
        <v>22</v>
      </c>
      <c r="B29" s="58"/>
      <c r="C29" s="5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15">
      <c r="A30" s="57"/>
      <c r="B30" s="58"/>
      <c r="C30" s="5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15">
      <c r="A31" s="60" t="s">
        <v>23</v>
      </c>
      <c r="B31" s="58"/>
      <c r="C31" s="5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15">
      <c r="A32" s="57" t="s">
        <v>24</v>
      </c>
      <c r="B32" s="58"/>
      <c r="C32" s="5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15">
      <c r="A33" s="57"/>
      <c r="B33" s="58"/>
      <c r="C33" s="5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15">
      <c r="A34" s="60" t="s">
        <v>25</v>
      </c>
      <c r="B34" s="58"/>
      <c r="C34" s="5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25" customHeight="1" x14ac:dyDescent="0.15">
      <c r="A35" s="57" t="s">
        <v>26</v>
      </c>
      <c r="B35" s="58"/>
      <c r="C35" s="5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15">
      <c r="A36" s="57"/>
      <c r="B36" s="58"/>
      <c r="C36" s="5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15">
      <c r="A37" s="60" t="s">
        <v>27</v>
      </c>
      <c r="B37" s="58"/>
      <c r="C37" s="5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15">
      <c r="A38" s="57" t="s">
        <v>28</v>
      </c>
      <c r="B38" s="58"/>
      <c r="C38" s="5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15">
      <c r="A39" s="57" t="s">
        <v>29</v>
      </c>
      <c r="B39" s="58"/>
      <c r="C39" s="5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15">
      <c r="A40" s="57"/>
      <c r="B40" s="58"/>
      <c r="C40" s="5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15">
      <c r="A41" s="57" t="s">
        <v>30</v>
      </c>
      <c r="B41" s="58"/>
      <c r="C41" s="5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15">
      <c r="A42" s="57" t="s">
        <v>31</v>
      </c>
      <c r="B42" s="58"/>
      <c r="C42" s="5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15">
      <c r="A43" s="57" t="s">
        <v>32</v>
      </c>
      <c r="B43" s="58"/>
      <c r="C43" s="5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15">
      <c r="A44" s="57" t="s">
        <v>33</v>
      </c>
      <c r="B44" s="58"/>
      <c r="C44" s="5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15">
      <c r="A45" s="57" t="s">
        <v>34</v>
      </c>
      <c r="B45" s="58"/>
      <c r="C45" s="5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15">
      <c r="A46" s="57" t="s">
        <v>35</v>
      </c>
      <c r="B46" s="58"/>
      <c r="C46" s="5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15">
      <c r="A47" s="57" t="s">
        <v>36</v>
      </c>
      <c r="B47" s="58"/>
      <c r="C47" s="5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15">
      <c r="A48" s="57" t="s">
        <v>37</v>
      </c>
      <c r="B48" s="58"/>
      <c r="C48" s="5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15">
      <c r="A49" s="57" t="s">
        <v>38</v>
      </c>
      <c r="B49" s="58"/>
      <c r="C49" s="5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15">
      <c r="A50" s="57" t="s">
        <v>39</v>
      </c>
      <c r="B50" s="58"/>
      <c r="C50" s="5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15">
      <c r="A51" s="57" t="s">
        <v>40</v>
      </c>
      <c r="B51" s="58"/>
      <c r="C51" s="5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15">
      <c r="A52" s="57" t="s">
        <v>41</v>
      </c>
      <c r="B52" s="58"/>
      <c r="C52" s="5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15">
      <c r="A53" s="57" t="s">
        <v>42</v>
      </c>
      <c r="B53" s="58"/>
      <c r="C53" s="5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15">
      <c r="A54" s="60" t="s">
        <v>43</v>
      </c>
      <c r="B54" s="58"/>
      <c r="C54" s="5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15">
      <c r="A55" s="57" t="s">
        <v>44</v>
      </c>
      <c r="B55" s="58"/>
      <c r="C55" s="5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15">
      <c r="A56" s="57" t="s">
        <v>45</v>
      </c>
      <c r="B56" s="58"/>
      <c r="C56" s="5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15">
      <c r="A57" s="57" t="s">
        <v>46</v>
      </c>
      <c r="B57" s="58"/>
      <c r="C57" s="5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15">
      <c r="A58" s="57"/>
      <c r="B58" s="58"/>
      <c r="C58" s="5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60" t="s">
        <v>47</v>
      </c>
      <c r="B59" s="58"/>
      <c r="C59" s="59"/>
      <c r="D59" s="17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57" t="s">
        <v>48</v>
      </c>
      <c r="B60" s="58"/>
      <c r="C60" s="5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15">
      <c r="A61" s="57" t="s">
        <v>49</v>
      </c>
      <c r="B61" s="58"/>
      <c r="C61" s="5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15">
      <c r="A62" s="57" t="s">
        <v>50</v>
      </c>
      <c r="B62" s="58"/>
      <c r="C62" s="5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15">
      <c r="A63" s="57" t="s">
        <v>51</v>
      </c>
      <c r="B63" s="58"/>
      <c r="C63" s="5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A1:C1"/>
    <mergeCell ref="A2:C2"/>
    <mergeCell ref="A3:B3"/>
    <mergeCell ref="A4:B4"/>
    <mergeCell ref="A5:B5"/>
    <mergeCell ref="A6:B6"/>
    <mergeCell ref="A7:B7"/>
    <mergeCell ref="A8:B8"/>
    <mergeCell ref="A10:C1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61:C61"/>
    <mergeCell ref="A62:C62"/>
    <mergeCell ref="A63:C63"/>
    <mergeCell ref="A54:C54"/>
    <mergeCell ref="A55:C55"/>
    <mergeCell ref="A56:C56"/>
    <mergeCell ref="A57:C57"/>
    <mergeCell ref="A58:C58"/>
    <mergeCell ref="A59:C59"/>
    <mergeCell ref="A60:C60"/>
  </mergeCells>
  <pageMargins left="0.7" right="0.7" top="0.75" bottom="0.75" header="0" footer="0"/>
  <pageSetup orientation="landscape" r:id="rId1"/>
  <headerFooter>
    <oddFooter>&amp;L&amp;F&amp;CDocument Classification: Confidential 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7" sqref="C7"/>
    </sheetView>
  </sheetViews>
  <sheetFormatPr defaultColWidth="14.42578125" defaultRowHeight="15" customHeight="1" x14ac:dyDescent="0.15"/>
  <cols>
    <col min="1" max="1" width="26.5703125" customWidth="1"/>
    <col min="2" max="2" width="31.140625" customWidth="1"/>
    <col min="3" max="3" width="54.7109375" customWidth="1"/>
    <col min="4" max="4" width="22.28515625" hidden="1" customWidth="1"/>
    <col min="5" max="23" width="8" hidden="1" customWidth="1"/>
    <col min="24" max="26" width="8" customWidth="1"/>
  </cols>
  <sheetData>
    <row r="1" spans="1:26" ht="25.5" customHeight="1" x14ac:dyDescent="0.35">
      <c r="A1" s="70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/>
      <c r="X1" s="1"/>
      <c r="Y1" s="1"/>
      <c r="Z1" s="1"/>
    </row>
    <row r="2" spans="1:26" ht="13.5" customHeight="1" x14ac:dyDescent="0.15">
      <c r="A2" s="69" t="str">
        <f>Instructions!A2</f>
        <v>Template Version 4.6/26-May-2011(Do not edit/delete)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1"/>
      <c r="Y2" s="1"/>
      <c r="Z2" s="1"/>
    </row>
    <row r="3" spans="1:26" ht="12.75" customHeight="1" x14ac:dyDescent="0.15">
      <c r="A3" s="18" t="s">
        <v>53</v>
      </c>
      <c r="B3" s="18" t="s">
        <v>54</v>
      </c>
      <c r="C3" s="18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2.75" customHeight="1" x14ac:dyDescent="0.15">
      <c r="A4" s="22" t="s">
        <v>81</v>
      </c>
      <c r="B4" s="20"/>
      <c r="C4" s="22" t="s">
        <v>82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2.75" customHeight="1" x14ac:dyDescent="0.15">
      <c r="A5" s="21"/>
      <c r="B5" s="19"/>
      <c r="C5" s="22" t="s">
        <v>83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38.25" customHeight="1" x14ac:dyDescent="0.15">
      <c r="A6" s="22"/>
      <c r="B6" s="20"/>
      <c r="C6" s="22" t="s">
        <v>84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2.75" customHeight="1" x14ac:dyDescent="0.15">
      <c r="A7" s="24"/>
      <c r="B7" s="24"/>
      <c r="C7" s="22" t="s">
        <v>85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75" customHeight="1" x14ac:dyDescent="0.15">
      <c r="A8" s="25"/>
      <c r="B8" s="24"/>
      <c r="C8" s="23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75" customHeight="1" x14ac:dyDescent="0.15">
      <c r="A9" s="25"/>
      <c r="B9" s="20"/>
      <c r="C9" s="23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15">
      <c r="A10" s="25"/>
      <c r="B10" s="24"/>
      <c r="C10" s="23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customHeight="1" x14ac:dyDescent="0.15">
      <c r="A11" s="25"/>
      <c r="B11" s="24"/>
      <c r="C11" s="2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75" customHeight="1" x14ac:dyDescent="0.15">
      <c r="A12" s="25"/>
      <c r="B12" s="24"/>
      <c r="C12" s="23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15">
      <c r="A13" s="25"/>
      <c r="B13" s="24"/>
      <c r="C13" s="23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15">
      <c r="A14" s="25"/>
      <c r="B14" s="20"/>
      <c r="C14" s="23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15">
      <c r="A15" s="25"/>
      <c r="B15" s="24"/>
      <c r="C15" s="2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75" customHeight="1" x14ac:dyDescent="0.15">
      <c r="A16" s="25"/>
      <c r="B16" s="24"/>
      <c r="C16" s="23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15">
      <c r="A17" s="25"/>
      <c r="B17" s="24"/>
      <c r="C17" s="23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75" customHeight="1" x14ac:dyDescent="0.15">
      <c r="A18" s="25"/>
      <c r="B18" s="24"/>
      <c r="C18" s="23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15">
      <c r="A19" s="25"/>
      <c r="B19" s="24"/>
      <c r="C19" s="23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75" customHeight="1" x14ac:dyDescent="0.15">
      <c r="A20" s="25"/>
      <c r="B20" s="24"/>
      <c r="C20" s="23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75" customHeight="1" x14ac:dyDescent="0.15">
      <c r="A21" s="25"/>
      <c r="B21" s="24"/>
      <c r="C21" s="23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75" customHeight="1" x14ac:dyDescent="0.15">
      <c r="A22" s="25"/>
      <c r="B22" s="24"/>
      <c r="C22" s="23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customHeight="1" x14ac:dyDescent="0.15">
      <c r="A23" s="25"/>
      <c r="B23" s="24"/>
      <c r="C23" s="23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customHeight="1" x14ac:dyDescent="0.15">
      <c r="A24" s="25"/>
      <c r="B24" s="26"/>
      <c r="C24" s="23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75" customHeight="1" x14ac:dyDescent="0.15">
      <c r="A25" s="25"/>
      <c r="B25" s="24"/>
      <c r="C25" s="23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customHeight="1" x14ac:dyDescent="0.15">
      <c r="A26" s="25"/>
      <c r="B26" s="24"/>
      <c r="C26" s="23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customHeight="1" x14ac:dyDescent="0.15">
      <c r="A27" s="25"/>
      <c r="B27" s="24"/>
      <c r="C27" s="23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 customHeight="1" x14ac:dyDescent="0.15">
      <c r="A28" s="25"/>
      <c r="B28" s="24"/>
      <c r="C28" s="23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15">
      <c r="A29" s="24"/>
      <c r="B29" s="24"/>
      <c r="C29" s="23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15">
      <c r="A30" s="24"/>
      <c r="B30" s="24"/>
      <c r="C30" s="2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customHeight="1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customHeight="1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 customHeight="1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 customHeight="1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1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1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1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1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1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1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1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1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1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1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1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1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1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1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1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1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1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1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1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1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1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1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1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1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1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1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1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1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1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1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1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1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1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1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1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1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1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1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1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1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1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1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1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1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1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1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1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1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1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1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1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1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1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1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1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1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1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1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1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1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1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1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1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1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1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1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1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1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1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1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1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1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1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1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1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1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1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1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1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1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1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1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1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1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1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1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1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1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1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1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1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1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1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1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1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1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1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1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1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1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1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1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1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1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1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1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1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1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1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1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1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1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1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1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1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1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1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1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1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1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1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1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1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1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1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1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1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1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1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1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1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1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1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1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1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1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1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1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1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1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1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1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1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1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1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1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1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1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1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1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1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1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1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1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1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1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1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1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1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1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1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1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1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1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1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1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1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1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1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1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1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1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1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1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1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1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1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1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1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1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1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1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1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1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1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1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1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1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1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1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1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1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1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1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1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1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1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1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1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1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1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1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1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1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1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1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1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1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1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1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1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1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1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1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1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1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1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1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1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1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1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1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1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1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1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1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1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1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1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1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1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1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1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1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1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1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1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1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1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1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1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1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1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1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1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1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1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1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1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1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1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1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1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1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1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1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1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1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1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1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1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1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1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1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1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1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1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1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1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1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1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1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1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1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1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1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1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1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1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1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1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1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1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1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1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1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1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1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1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1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1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1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1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1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1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1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1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1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1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1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1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1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1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1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1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1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1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1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1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1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1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1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1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1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1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1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1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1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1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1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1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1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1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1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1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1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1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1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1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1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1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1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1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1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1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1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1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1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1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1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1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1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1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1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1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1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1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1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1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1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1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1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1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1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1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1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1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1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1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1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1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1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1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1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1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1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1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1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1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1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1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1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1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1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1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1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1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1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1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1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1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1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1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1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1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1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1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1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1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1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1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1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1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1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1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1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1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1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1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1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1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1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1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1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1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1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1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1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1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1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1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1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1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1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1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1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1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1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1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1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1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1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1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1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1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1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1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1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1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1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1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1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1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1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1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1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1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1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1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1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1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1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1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1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1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1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1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1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1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1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1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1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1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1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1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1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1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1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1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1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1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1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1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1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1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1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1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1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1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1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1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1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1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1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1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1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1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1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1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1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1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1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1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1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1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1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1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1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1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1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1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1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1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1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1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1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1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1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1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1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1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1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1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1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1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1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1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1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1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1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1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1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1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1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1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1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1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1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1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1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1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1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1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1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1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1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1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1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1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1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1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1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1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1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1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1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1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1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1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1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1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1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1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1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1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1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1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1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1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1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1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1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1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1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1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1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1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1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1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1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1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1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1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1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1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1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1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1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1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1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1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1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1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1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1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1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1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1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1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1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1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1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1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1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1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1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1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1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1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1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1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1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1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1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1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1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1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1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1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1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1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1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1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1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1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1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1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1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1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1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1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1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1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1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1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1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1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1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1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1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1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1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1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1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1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1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1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1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1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1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1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1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1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1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1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1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1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1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1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1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1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1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1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1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1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1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1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1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1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1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1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1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1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1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1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1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1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1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1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1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1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1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1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1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1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1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1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1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1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1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1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1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1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1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1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1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1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1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1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1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1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1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1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1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1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1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1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1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1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1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1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1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1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1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1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1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1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1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1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1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1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1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1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1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1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1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1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1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1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1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1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1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1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1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1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1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1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1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1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1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1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1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1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1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1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1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1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1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1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1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1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1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1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1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1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1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1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1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1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1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1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1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1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1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1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1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1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customHeight="1" x14ac:dyDescent="0.1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customHeight="1" x14ac:dyDescent="0.1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customHeight="1" x14ac:dyDescent="0.1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customHeight="1" x14ac:dyDescent="0.1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customHeight="1" x14ac:dyDescent="0.1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customHeight="1" x14ac:dyDescent="0.1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customHeight="1" x14ac:dyDescent="0.1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customHeight="1" x14ac:dyDescent="0.1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A1:W1"/>
    <mergeCell ref="A2:W2"/>
  </mergeCells>
  <pageMargins left="0.7" right="0.7" top="0.75" bottom="0.75" header="0" footer="0"/>
  <pageSetup orientation="landscape"/>
  <headerFooter>
    <oddFooter>&amp;CDocument classifcation:Confidential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opLeftCell="A2" workbookViewId="0">
      <selection activeCell="B13" sqref="B13"/>
    </sheetView>
  </sheetViews>
  <sheetFormatPr defaultColWidth="14.42578125" defaultRowHeight="15" customHeight="1" x14ac:dyDescent="0.15"/>
  <cols>
    <col min="1" max="1" width="24.5703125" customWidth="1"/>
    <col min="2" max="2" width="32.85546875" customWidth="1"/>
    <col min="3" max="3" width="64.7109375" customWidth="1"/>
    <col min="4" max="4" width="59.42578125" customWidth="1"/>
    <col min="5" max="5" width="14.28515625" customWidth="1"/>
    <col min="6" max="6" width="17.140625" customWidth="1"/>
    <col min="7" max="8" width="0.140625" customWidth="1"/>
    <col min="9" max="9" width="9.140625" hidden="1" customWidth="1"/>
    <col min="10" max="10" width="8.85546875" hidden="1" customWidth="1"/>
    <col min="11" max="11" width="9.7109375" hidden="1" customWidth="1"/>
    <col min="12" max="26" width="9.140625" hidden="1" customWidth="1"/>
  </cols>
  <sheetData>
    <row r="1" spans="1:27" ht="31.5" customHeight="1" x14ac:dyDescent="0.35">
      <c r="A1" s="71" t="s">
        <v>56</v>
      </c>
      <c r="B1" s="58"/>
      <c r="C1" s="58"/>
      <c r="D1" s="58"/>
      <c r="E1" s="58"/>
      <c r="F1" s="5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13.5" customHeight="1" x14ac:dyDescent="0.15">
      <c r="A2" s="69" t="str">
        <f>Instructions!A2</f>
        <v>Template Version 4.6/26-May-2011(Do not edit/delete)</v>
      </c>
      <c r="B2" s="58"/>
      <c r="C2" s="58"/>
      <c r="D2" s="58"/>
      <c r="E2" s="58"/>
      <c r="F2" s="5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30.75" customHeight="1" x14ac:dyDescent="0.2">
      <c r="A3" s="27" t="s">
        <v>57</v>
      </c>
      <c r="B3" s="72" t="str">
        <f>Instructions!C3</f>
        <v>OITS 2</v>
      </c>
      <c r="C3" s="59"/>
      <c r="D3" s="73" t="s">
        <v>58</v>
      </c>
      <c r="E3" s="59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7" ht="13.5" customHeight="1" x14ac:dyDescent="0.2">
      <c r="A4" s="28" t="s">
        <v>59</v>
      </c>
      <c r="B4" s="72"/>
      <c r="C4" s="59"/>
      <c r="D4" s="73" t="s">
        <v>60</v>
      </c>
      <c r="E4" s="59"/>
      <c r="F4" s="2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7" ht="13.5" customHeight="1" x14ac:dyDescent="0.15">
      <c r="A5" s="30"/>
      <c r="B5" s="31"/>
      <c r="C5" s="31"/>
      <c r="D5" s="31"/>
      <c r="E5" s="31"/>
      <c r="F5" s="3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7" ht="12.75" customHeight="1" x14ac:dyDescent="0.2">
      <c r="A6" s="27" t="s">
        <v>61</v>
      </c>
      <c r="B6" s="32" t="s">
        <v>62</v>
      </c>
      <c r="C6" s="31" t="s">
        <v>36</v>
      </c>
      <c r="D6" s="27" t="s">
        <v>37</v>
      </c>
      <c r="E6" s="27" t="s">
        <v>38</v>
      </c>
      <c r="F6" s="27" t="s">
        <v>63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44" t="s">
        <v>80</v>
      </c>
    </row>
    <row r="7" spans="1:27" ht="24.75" customHeight="1" x14ac:dyDescent="0.2">
      <c r="A7" s="45" t="s">
        <v>86</v>
      </c>
      <c r="B7" s="50" t="s">
        <v>93</v>
      </c>
      <c r="C7" s="47" t="s">
        <v>87</v>
      </c>
      <c r="D7" s="49" t="s">
        <v>94</v>
      </c>
      <c r="E7" s="27" t="s">
        <v>80</v>
      </c>
      <c r="F7" s="27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44"/>
    </row>
    <row r="8" spans="1:27" ht="27" customHeight="1" x14ac:dyDescent="0.2">
      <c r="A8" s="45" t="s">
        <v>113</v>
      </c>
      <c r="B8" s="46"/>
      <c r="C8" s="47" t="s">
        <v>90</v>
      </c>
      <c r="D8" s="49" t="s">
        <v>88</v>
      </c>
      <c r="E8" s="34"/>
      <c r="F8" s="3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7" ht="22.5" customHeight="1" x14ac:dyDescent="0.2">
      <c r="A9" s="45" t="s">
        <v>114</v>
      </c>
      <c r="B9" s="46"/>
      <c r="C9" s="56" t="s">
        <v>137</v>
      </c>
      <c r="D9" s="49" t="s">
        <v>89</v>
      </c>
      <c r="E9" s="34"/>
      <c r="F9" s="3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7" ht="22.5" customHeight="1" x14ac:dyDescent="0.2">
      <c r="A10" s="45" t="s">
        <v>115</v>
      </c>
      <c r="B10" s="50" t="s">
        <v>92</v>
      </c>
      <c r="C10" s="47" t="s">
        <v>87</v>
      </c>
      <c r="D10" s="49" t="s">
        <v>95</v>
      </c>
      <c r="E10" s="34"/>
      <c r="F10" s="3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7" ht="22.5" customHeight="1" x14ac:dyDescent="0.2">
      <c r="A11" s="45" t="s">
        <v>116</v>
      </c>
      <c r="B11" s="46"/>
      <c r="C11" s="47" t="s">
        <v>90</v>
      </c>
      <c r="D11" s="49" t="s">
        <v>88</v>
      </c>
      <c r="E11" s="34"/>
      <c r="F11" s="3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7" ht="23.25" customHeight="1" x14ac:dyDescent="0.2">
      <c r="A12" s="45" t="s">
        <v>117</v>
      </c>
      <c r="B12" s="46"/>
      <c r="C12" s="47" t="s">
        <v>91</v>
      </c>
      <c r="D12" s="49" t="s">
        <v>89</v>
      </c>
      <c r="E12" s="34"/>
      <c r="F12" s="3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7" ht="24" customHeight="1" x14ac:dyDescent="0.2">
      <c r="A13" s="45" t="s">
        <v>118</v>
      </c>
      <c r="B13" s="50" t="s">
        <v>96</v>
      </c>
      <c r="C13" s="47" t="s">
        <v>97</v>
      </c>
      <c r="D13" s="49" t="s">
        <v>98</v>
      </c>
      <c r="E13" s="34"/>
      <c r="F13" s="3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ht="23.25" customHeight="1" x14ac:dyDescent="0.2">
      <c r="A14" s="45" t="s">
        <v>119</v>
      </c>
      <c r="B14" s="46"/>
      <c r="C14" s="47" t="s">
        <v>99</v>
      </c>
      <c r="D14" s="49" t="s">
        <v>88</v>
      </c>
      <c r="E14" s="34"/>
      <c r="F14" s="3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7" ht="24" customHeight="1" x14ac:dyDescent="0.2">
      <c r="A15" s="45" t="s">
        <v>120</v>
      </c>
      <c r="B15" s="46"/>
      <c r="C15" s="47" t="s">
        <v>100</v>
      </c>
      <c r="D15" s="49" t="s">
        <v>88</v>
      </c>
      <c r="E15" s="34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7" ht="24" customHeight="1" x14ac:dyDescent="0.2">
      <c r="A16" s="45" t="s">
        <v>121</v>
      </c>
      <c r="B16" s="46"/>
      <c r="C16" s="47" t="s">
        <v>101</v>
      </c>
      <c r="D16" s="49" t="s">
        <v>89</v>
      </c>
      <c r="E16" s="34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2">
      <c r="A17" s="45" t="s">
        <v>122</v>
      </c>
      <c r="B17" s="50" t="s">
        <v>102</v>
      </c>
      <c r="C17" s="47" t="s">
        <v>103</v>
      </c>
      <c r="D17" s="49" t="s">
        <v>104</v>
      </c>
      <c r="E17" s="34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x14ac:dyDescent="0.2">
      <c r="A18" s="45" t="s">
        <v>123</v>
      </c>
      <c r="B18" s="46"/>
      <c r="C18" s="47" t="s">
        <v>105</v>
      </c>
      <c r="D18" s="49" t="s">
        <v>112</v>
      </c>
      <c r="E18" s="34"/>
      <c r="F18" s="3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75" customHeight="1" x14ac:dyDescent="0.2">
      <c r="A19" s="45" t="s">
        <v>124</v>
      </c>
      <c r="B19" s="46"/>
      <c r="C19" s="47" t="s">
        <v>106</v>
      </c>
      <c r="D19" s="49" t="s">
        <v>112</v>
      </c>
      <c r="E19" s="34"/>
      <c r="F19" s="3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2">
      <c r="A20" s="45" t="s">
        <v>125</v>
      </c>
      <c r="B20" s="46"/>
      <c r="C20" s="47" t="s">
        <v>107</v>
      </c>
      <c r="D20" s="49" t="s">
        <v>112</v>
      </c>
      <c r="E20" s="34"/>
      <c r="F20" s="3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2">
      <c r="A21" s="45" t="s">
        <v>126</v>
      </c>
      <c r="B21" s="46"/>
      <c r="C21" s="47" t="s">
        <v>108</v>
      </c>
      <c r="D21" s="49" t="s">
        <v>112</v>
      </c>
      <c r="E21" s="34"/>
      <c r="F21" s="3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3.25" customHeight="1" x14ac:dyDescent="0.2">
      <c r="A22" s="45" t="s">
        <v>127</v>
      </c>
      <c r="B22" s="46"/>
      <c r="C22" s="47" t="s">
        <v>109</v>
      </c>
      <c r="D22" s="49" t="s">
        <v>112</v>
      </c>
      <c r="E22" s="34"/>
      <c r="F22" s="3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 x14ac:dyDescent="0.2">
      <c r="A23" s="45" t="s">
        <v>128</v>
      </c>
      <c r="B23" s="46"/>
      <c r="C23" s="47" t="s">
        <v>110</v>
      </c>
      <c r="D23" s="49" t="s">
        <v>112</v>
      </c>
      <c r="E23" s="34"/>
      <c r="F23" s="3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 x14ac:dyDescent="0.2">
      <c r="A24" s="45" t="s">
        <v>129</v>
      </c>
      <c r="B24" s="46"/>
      <c r="C24" s="47" t="s">
        <v>111</v>
      </c>
      <c r="D24" s="49" t="s">
        <v>112</v>
      </c>
      <c r="E24" s="34"/>
      <c r="F24" s="3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x14ac:dyDescent="0.2">
      <c r="A25" s="45"/>
      <c r="B25" s="34"/>
      <c r="C25" s="48"/>
      <c r="D25" s="48"/>
      <c r="E25" s="34"/>
      <c r="F25" s="3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 x14ac:dyDescent="0.2">
      <c r="A26" s="45"/>
      <c r="B26" s="34"/>
      <c r="C26" s="48"/>
      <c r="D26" s="48"/>
      <c r="E26" s="34"/>
      <c r="F26" s="3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2">
      <c r="A27" s="45"/>
      <c r="B27" s="34"/>
      <c r="C27" s="48"/>
      <c r="D27" s="48"/>
      <c r="E27" s="34"/>
      <c r="F27" s="3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75" customHeight="1" x14ac:dyDescent="0.2">
      <c r="A28" s="45"/>
      <c r="B28" s="34"/>
      <c r="C28" s="48"/>
      <c r="D28" s="48"/>
      <c r="E28" s="34"/>
      <c r="F28" s="3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2">
      <c r="A29" s="45"/>
      <c r="B29" s="34"/>
      <c r="C29" s="48"/>
      <c r="D29" s="48"/>
      <c r="E29" s="34"/>
      <c r="F29" s="3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45"/>
      <c r="B30" s="34"/>
      <c r="C30" s="48"/>
      <c r="D30" s="48"/>
      <c r="E30" s="34"/>
      <c r="F30" s="3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 x14ac:dyDescent="0.2">
      <c r="A31" s="45"/>
      <c r="B31" s="34"/>
      <c r="C31" s="48"/>
      <c r="D31" s="48"/>
      <c r="E31" s="34"/>
      <c r="F31" s="3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75" customHeight="1" x14ac:dyDescent="0.2">
      <c r="A32" s="45"/>
      <c r="B32" s="34"/>
      <c r="C32" s="48"/>
      <c r="D32" s="48"/>
      <c r="E32" s="34"/>
      <c r="F32" s="3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45"/>
      <c r="B33" s="34"/>
      <c r="C33" s="48"/>
      <c r="D33" s="48"/>
      <c r="E33" s="34"/>
      <c r="F33" s="3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2">
      <c r="A34" s="45"/>
      <c r="B34" s="48"/>
      <c r="C34" s="48"/>
      <c r="D34" s="48"/>
      <c r="E34" s="34"/>
      <c r="F34" s="3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25" customHeight="1" x14ac:dyDescent="0.2">
      <c r="A35" s="45"/>
      <c r="B35" s="48"/>
      <c r="C35" s="48"/>
      <c r="D35" s="48"/>
      <c r="E35" s="34"/>
      <c r="F35" s="3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2">
      <c r="A36" s="45"/>
      <c r="B36" s="48"/>
      <c r="C36" s="48"/>
      <c r="D36" s="48"/>
      <c r="E36" s="34"/>
      <c r="F36" s="3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75" customHeight="1" x14ac:dyDescent="0.2">
      <c r="A37" s="45"/>
      <c r="B37" s="48"/>
      <c r="C37" s="48"/>
      <c r="D37" s="48"/>
      <c r="E37" s="34"/>
      <c r="F37" s="3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45"/>
      <c r="B38" s="48"/>
      <c r="C38" s="48"/>
      <c r="D38" s="48"/>
      <c r="E38" s="34"/>
      <c r="F38" s="3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">
      <c r="A39" s="45"/>
      <c r="B39" s="48"/>
      <c r="C39" s="48"/>
      <c r="D39" s="48"/>
      <c r="E39" s="34"/>
      <c r="F39" s="3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45"/>
      <c r="B40" s="48"/>
      <c r="C40" s="48"/>
      <c r="D40" s="48"/>
      <c r="E40" s="34"/>
      <c r="F40" s="3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5"/>
      <c r="B41" s="48"/>
      <c r="C41" s="48"/>
      <c r="D41" s="48"/>
      <c r="E41" s="34"/>
      <c r="F41" s="3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45"/>
      <c r="B42" s="48"/>
      <c r="C42" s="48"/>
      <c r="D42" s="48"/>
      <c r="E42" s="34"/>
      <c r="F42" s="3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2">
      <c r="A43" s="45"/>
      <c r="B43" s="48"/>
      <c r="C43" s="48"/>
      <c r="D43" s="4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45"/>
      <c r="B44" s="48"/>
      <c r="C44" s="48"/>
      <c r="D44" s="4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2">
      <c r="A45" s="45"/>
      <c r="B45" s="48"/>
      <c r="C45" s="48"/>
      <c r="D45" s="4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">
      <c r="A46" s="45"/>
      <c r="B46" s="48"/>
      <c r="C46" s="48"/>
      <c r="D46" s="4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">
      <c r="A47" s="45"/>
      <c r="B47" s="48"/>
      <c r="C47" s="48"/>
      <c r="D47" s="4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2">
      <c r="A48" s="45"/>
      <c r="B48" s="48"/>
      <c r="C48" s="48"/>
      <c r="D48" s="4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 x14ac:dyDescent="0.2">
      <c r="A49" s="45"/>
      <c r="B49" s="48"/>
      <c r="C49" s="48"/>
      <c r="D49" s="4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2">
      <c r="A50" s="45"/>
      <c r="B50" s="48"/>
      <c r="C50" s="48"/>
      <c r="D50" s="4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 x14ac:dyDescent="0.2">
      <c r="A51" s="45"/>
      <c r="B51" s="48"/>
      <c r="C51" s="48"/>
      <c r="D51" s="4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 x14ac:dyDescent="0.2">
      <c r="A52" s="45"/>
      <c r="B52" s="48"/>
      <c r="C52" s="48"/>
      <c r="D52" s="4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45"/>
      <c r="B53" s="48"/>
      <c r="C53" s="48"/>
      <c r="D53" s="4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 x14ac:dyDescent="0.2">
      <c r="A54" s="45"/>
      <c r="B54" s="48"/>
      <c r="C54" s="48"/>
      <c r="D54" s="4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2">
      <c r="A55" s="45"/>
      <c r="B55" s="48"/>
      <c r="C55" s="48"/>
      <c r="D55" s="4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45"/>
      <c r="B56" s="48"/>
      <c r="C56" s="48"/>
      <c r="D56" s="4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2">
      <c r="A57" s="45"/>
      <c r="B57" s="48"/>
      <c r="C57" s="48"/>
      <c r="D57" s="4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2">
      <c r="A58" s="45"/>
      <c r="B58" s="48"/>
      <c r="C58" s="48"/>
      <c r="D58" s="4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">
      <c r="A59" s="45"/>
      <c r="B59" s="48"/>
      <c r="C59" s="48"/>
      <c r="D59" s="4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 x14ac:dyDescent="0.2">
      <c r="A60" s="45"/>
      <c r="B60" s="48"/>
      <c r="C60" s="48"/>
      <c r="D60" s="4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">
      <c r="A61" s="45"/>
      <c r="B61" s="48"/>
      <c r="C61" s="48"/>
      <c r="D61" s="4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2">
      <c r="A62" s="45"/>
      <c r="B62" s="48"/>
      <c r="C62" s="48"/>
      <c r="D62" s="4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45"/>
      <c r="B63" s="48"/>
      <c r="C63" s="48"/>
      <c r="D63" s="4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">
      <c r="A64" s="45"/>
      <c r="B64" s="48"/>
      <c r="C64" s="48"/>
      <c r="D64" s="4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25" customHeight="1" x14ac:dyDescent="0.2">
      <c r="A65" s="45"/>
      <c r="B65" s="48"/>
      <c r="C65" s="48"/>
      <c r="D65" s="4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 x14ac:dyDescent="0.2">
      <c r="A66" s="45"/>
      <c r="B66" s="48"/>
      <c r="C66" s="48"/>
      <c r="D66" s="4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">
      <c r="A67" s="45"/>
      <c r="B67" s="48"/>
      <c r="C67" s="48"/>
      <c r="D67" s="4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 x14ac:dyDescent="0.2">
      <c r="A68" s="45"/>
      <c r="B68" s="48"/>
      <c r="C68" s="48"/>
      <c r="D68" s="4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45"/>
      <c r="B69" s="48"/>
      <c r="C69" s="48"/>
      <c r="D69" s="4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">
      <c r="A70" s="45"/>
      <c r="B70" s="48"/>
      <c r="C70" s="4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1.25" customHeight="1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6">
    <mergeCell ref="A1:F1"/>
    <mergeCell ref="A2:F2"/>
    <mergeCell ref="B3:C3"/>
    <mergeCell ref="D3:E3"/>
    <mergeCell ref="B4:C4"/>
    <mergeCell ref="D4:E4"/>
  </mergeCells>
  <dataValidations count="1">
    <dataValidation type="list" allowBlank="1" showInputMessage="1" showErrorMessage="1" prompt=" - " sqref="E8:E42">
      <formula1>"Pass,Fail,Pend"</formula1>
    </dataValidation>
  </dataValidations>
  <pageMargins left="0.7" right="0.7" top="0.75" bottom="0.75" header="0" footer="0"/>
  <pageSetup orientation="landscape" r:id="rId1"/>
  <headerFooter>
    <oddFooter>&amp;L&amp;F&amp;CDocument Classification:Confidential 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8" sqref="B8"/>
    </sheetView>
  </sheetViews>
  <sheetFormatPr defaultColWidth="14.42578125" defaultRowHeight="15" customHeight="1" x14ac:dyDescent="0.15"/>
  <cols>
    <col min="1" max="1" width="10.42578125" customWidth="1"/>
    <col min="2" max="2" width="65.140625" customWidth="1"/>
    <col min="3" max="3" width="12.42578125" customWidth="1"/>
    <col min="4" max="4" width="14.85546875" customWidth="1"/>
    <col min="5" max="5" width="11.140625" customWidth="1"/>
    <col min="6" max="6" width="10.5703125" customWidth="1"/>
    <col min="7" max="7" width="25.28515625" customWidth="1"/>
    <col min="8" max="8" width="0.140625" hidden="1" customWidth="1"/>
    <col min="9" max="13" width="9.140625" hidden="1" customWidth="1"/>
    <col min="14" max="26" width="8" customWidth="1"/>
  </cols>
  <sheetData>
    <row r="1" spans="1:26" ht="27" customHeight="1" x14ac:dyDescent="0.35">
      <c r="A1" s="71" t="s">
        <v>64</v>
      </c>
      <c r="B1" s="58"/>
      <c r="C1" s="58"/>
      <c r="D1" s="58"/>
      <c r="E1" s="58"/>
      <c r="F1" s="58"/>
      <c r="G1" s="59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2.75" customHeight="1" x14ac:dyDescent="0.15">
      <c r="A2" s="69" t="str">
        <f>Instructions!A2</f>
        <v>Template Version 4.6/26-May-2011(Do not edit/delete)</v>
      </c>
      <c r="B2" s="58"/>
      <c r="C2" s="58"/>
      <c r="D2" s="58"/>
      <c r="E2" s="58"/>
      <c r="F2" s="58"/>
      <c r="G2" s="58"/>
      <c r="H2" s="36"/>
      <c r="I2" s="36"/>
      <c r="J2" s="36"/>
      <c r="K2" s="36"/>
      <c r="L2" s="36"/>
      <c r="M2" s="3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7" t="s">
        <v>65</v>
      </c>
      <c r="B3" s="78">
        <v>18</v>
      </c>
      <c r="C3" s="59"/>
      <c r="D3" s="79" t="s">
        <v>66</v>
      </c>
      <c r="E3" s="59"/>
      <c r="F3" s="80">
        <v>44343</v>
      </c>
      <c r="G3" s="58"/>
      <c r="H3" s="38"/>
      <c r="I3" s="38"/>
      <c r="J3" s="38"/>
      <c r="K3" s="38"/>
      <c r="L3" s="38"/>
      <c r="M3" s="3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7" t="s">
        <v>67</v>
      </c>
      <c r="B4" s="74" t="s">
        <v>139</v>
      </c>
      <c r="C4" s="58"/>
      <c r="D4" s="58"/>
      <c r="E4" s="58"/>
      <c r="F4" s="58"/>
      <c r="G4" s="58"/>
      <c r="H4" s="38"/>
      <c r="I4" s="38"/>
      <c r="J4" s="38"/>
      <c r="K4" s="38"/>
      <c r="L4" s="38"/>
      <c r="M4" s="3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 x14ac:dyDescent="0.2">
      <c r="A5" s="27" t="s">
        <v>68</v>
      </c>
      <c r="B5" s="27" t="s">
        <v>69</v>
      </c>
      <c r="C5" s="27" t="s">
        <v>70</v>
      </c>
      <c r="D5" s="27" t="s">
        <v>71</v>
      </c>
      <c r="E5" s="27" t="s">
        <v>72</v>
      </c>
      <c r="F5" s="27" t="s">
        <v>73</v>
      </c>
      <c r="G5" s="27" t="s">
        <v>63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28.5" customHeight="1" x14ac:dyDescent="0.2">
      <c r="A6" s="55" t="s">
        <v>134</v>
      </c>
      <c r="B6" s="55" t="s">
        <v>136</v>
      </c>
      <c r="C6" s="55" t="s">
        <v>131</v>
      </c>
      <c r="D6" s="55"/>
      <c r="E6" s="55" t="s">
        <v>135</v>
      </c>
      <c r="F6" s="55"/>
      <c r="G6" s="39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2.75" customHeight="1" x14ac:dyDescent="0.2">
      <c r="A7" s="45" t="s">
        <v>117</v>
      </c>
      <c r="B7" s="55" t="s">
        <v>138</v>
      </c>
      <c r="C7" s="55" t="s">
        <v>131</v>
      </c>
      <c r="D7" s="39"/>
      <c r="E7" s="55" t="s">
        <v>135</v>
      </c>
      <c r="F7" s="55"/>
      <c r="G7" s="39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2.75" customHeight="1" x14ac:dyDescent="0.2">
      <c r="A8" s="39"/>
      <c r="B8" s="39"/>
      <c r="C8" s="39"/>
      <c r="D8" s="39"/>
      <c r="E8" s="39"/>
      <c r="F8" s="39"/>
      <c r="G8" s="39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2.75" customHeight="1" x14ac:dyDescent="0.2">
      <c r="A9" s="39"/>
      <c r="B9" s="39"/>
      <c r="C9" s="39"/>
      <c r="D9" s="39"/>
      <c r="E9" s="39"/>
      <c r="F9" s="39"/>
      <c r="G9" s="39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2.75" customHeight="1" x14ac:dyDescent="0.2">
      <c r="A10" s="39"/>
      <c r="B10" s="40"/>
      <c r="C10" s="39"/>
      <c r="D10" s="39"/>
      <c r="E10" s="39"/>
      <c r="F10" s="39"/>
      <c r="G10" s="39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2.75" customHeight="1" x14ac:dyDescent="0.2">
      <c r="A11" s="39"/>
      <c r="B11" s="39"/>
      <c r="C11" s="39"/>
      <c r="D11" s="39"/>
      <c r="E11" s="39"/>
      <c r="F11" s="39"/>
      <c r="G11" s="39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2.75" customHeight="1" x14ac:dyDescent="0.2">
      <c r="A12" s="39"/>
      <c r="B12" s="39"/>
      <c r="C12" s="39"/>
      <c r="D12" s="39"/>
      <c r="E12" s="39"/>
      <c r="F12" s="39"/>
      <c r="G12" s="39"/>
      <c r="H12" s="35"/>
      <c r="I12" s="41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2.75" customHeight="1" x14ac:dyDescent="0.2">
      <c r="A13" s="39"/>
      <c r="B13" s="39"/>
      <c r="C13" s="39"/>
      <c r="D13" s="39"/>
      <c r="E13" s="39"/>
      <c r="F13" s="39"/>
      <c r="G13" s="39"/>
      <c r="H13" s="35"/>
      <c r="I13" s="41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2.75" customHeight="1" x14ac:dyDescent="0.2">
      <c r="A14" s="39"/>
      <c r="B14" s="39"/>
      <c r="C14" s="39"/>
      <c r="D14" s="39"/>
      <c r="E14" s="39"/>
      <c r="F14" s="39"/>
      <c r="G14" s="39"/>
      <c r="H14" s="35"/>
      <c r="I14" s="41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2.75" customHeight="1" x14ac:dyDescent="0.2">
      <c r="A15" s="39"/>
      <c r="B15" s="39"/>
      <c r="C15" s="39"/>
      <c r="D15" s="39"/>
      <c r="E15" s="39"/>
      <c r="F15" s="39"/>
      <c r="G15" s="39"/>
      <c r="H15" s="35"/>
      <c r="I15" s="41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2.75" customHeight="1" x14ac:dyDescent="0.2">
      <c r="A16" s="39"/>
      <c r="B16" s="42"/>
      <c r="C16" s="39"/>
      <c r="D16" s="39"/>
      <c r="E16" s="39"/>
      <c r="F16" s="39"/>
      <c r="G16" s="39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2.75" customHeight="1" x14ac:dyDescent="0.2">
      <c r="A17" s="39"/>
      <c r="B17" s="42"/>
      <c r="C17" s="39"/>
      <c r="D17" s="39"/>
      <c r="E17" s="39"/>
      <c r="F17" s="39"/>
      <c r="G17" s="39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2.75" customHeight="1" x14ac:dyDescent="0.2">
      <c r="A18" s="39"/>
      <c r="B18" s="42"/>
      <c r="C18" s="39"/>
      <c r="D18" s="39"/>
      <c r="E18" s="39"/>
      <c r="F18" s="39"/>
      <c r="G18" s="39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2.75" customHeight="1" x14ac:dyDescent="0.2">
      <c r="A19" s="39"/>
      <c r="B19" s="42"/>
      <c r="C19" s="39"/>
      <c r="D19" s="39"/>
      <c r="E19" s="39"/>
      <c r="F19" s="39"/>
      <c r="G19" s="39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2.75" customHeight="1" x14ac:dyDescent="0.2">
      <c r="A20" s="39"/>
      <c r="B20" s="42"/>
      <c r="C20" s="39"/>
      <c r="D20" s="39"/>
      <c r="E20" s="39"/>
      <c r="F20" s="39"/>
      <c r="G20" s="39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2.75" customHeight="1" x14ac:dyDescent="0.2">
      <c r="A21" s="39"/>
      <c r="B21" s="42"/>
      <c r="C21" s="39"/>
      <c r="D21" s="39"/>
      <c r="E21" s="39"/>
      <c r="F21" s="39"/>
      <c r="G21" s="39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2.75" customHeight="1" x14ac:dyDescent="0.2">
      <c r="A22" s="39"/>
      <c r="B22" s="42"/>
      <c r="C22" s="39"/>
      <c r="D22" s="39"/>
      <c r="E22" s="39"/>
      <c r="F22" s="39"/>
      <c r="G22" s="39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.75" customHeight="1" x14ac:dyDescent="0.2">
      <c r="A23" s="39"/>
      <c r="B23" s="39"/>
      <c r="C23" s="39"/>
      <c r="D23" s="39"/>
      <c r="E23" s="39"/>
      <c r="F23" s="39"/>
      <c r="G23" s="39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.75" customHeight="1" x14ac:dyDescent="0.2">
      <c r="A24" s="39"/>
      <c r="B24" s="39"/>
      <c r="C24" s="39"/>
      <c r="D24" s="39"/>
      <c r="E24" s="39"/>
      <c r="F24" s="39"/>
      <c r="G24" s="39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.75" customHeight="1" x14ac:dyDescent="0.2">
      <c r="A25" s="39"/>
      <c r="B25" s="39"/>
      <c r="C25" s="39"/>
      <c r="D25" s="39"/>
      <c r="E25" s="39"/>
      <c r="F25" s="39"/>
      <c r="G25" s="39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.75" customHeight="1" x14ac:dyDescent="0.2">
      <c r="A26" s="39"/>
      <c r="B26" s="39"/>
      <c r="C26" s="39"/>
      <c r="D26" s="39"/>
      <c r="E26" s="39"/>
      <c r="F26" s="39"/>
      <c r="G26" s="39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 customHeight="1" x14ac:dyDescent="0.2">
      <c r="A27" s="39"/>
      <c r="B27" s="39"/>
      <c r="C27" s="39"/>
      <c r="D27" s="39"/>
      <c r="E27" s="39"/>
      <c r="F27" s="39"/>
      <c r="G27" s="39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.75" customHeight="1" x14ac:dyDescent="0.2">
      <c r="A28" s="39"/>
      <c r="B28" s="39"/>
      <c r="C28" s="39"/>
      <c r="D28" s="39"/>
      <c r="E28" s="39"/>
      <c r="F28" s="39"/>
      <c r="G28" s="39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.75" customHeight="1" x14ac:dyDescent="0.2">
      <c r="A29" s="39"/>
      <c r="B29" s="39"/>
      <c r="C29" s="39"/>
      <c r="D29" s="39"/>
      <c r="E29" s="39"/>
      <c r="F29" s="39"/>
      <c r="G29" s="39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 customHeight="1" x14ac:dyDescent="0.2">
      <c r="A30" s="39"/>
      <c r="B30" s="39"/>
      <c r="C30" s="39"/>
      <c r="D30" s="39"/>
      <c r="E30" s="39"/>
      <c r="F30" s="39"/>
      <c r="G30" s="39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.75" customHeight="1" x14ac:dyDescent="0.2">
      <c r="A31" s="39"/>
      <c r="B31" s="39"/>
      <c r="C31" s="39"/>
      <c r="D31" s="39"/>
      <c r="E31" s="39"/>
      <c r="F31" s="39"/>
      <c r="G31" s="39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.75" customHeight="1" x14ac:dyDescent="0.2">
      <c r="A32" s="39"/>
      <c r="B32" s="39"/>
      <c r="C32" s="39"/>
      <c r="D32" s="39"/>
      <c r="E32" s="39"/>
      <c r="F32" s="39"/>
      <c r="G32" s="39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.75" customHeight="1" x14ac:dyDescent="0.2">
      <c r="A33" s="39"/>
      <c r="B33" s="39"/>
      <c r="C33" s="39"/>
      <c r="D33" s="39"/>
      <c r="E33" s="39"/>
      <c r="F33" s="39"/>
      <c r="G33" s="39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.75" customHeight="1" x14ac:dyDescent="0.2">
      <c r="A34" s="76" t="s">
        <v>74</v>
      </c>
      <c r="B34" s="59"/>
      <c r="C34" s="75">
        <f>COUNTIF(D6:D33,"Defect")</f>
        <v>0</v>
      </c>
      <c r="D34" s="59"/>
      <c r="E34" s="43"/>
      <c r="F34" s="43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.75" customHeight="1" x14ac:dyDescent="0.2">
      <c r="A35" s="76" t="s">
        <v>75</v>
      </c>
      <c r="B35" s="59"/>
      <c r="C35" s="75">
        <f>COUNTIF(D6:D33,"Suggestion")+COUNTIF(D6:D33,"Query")</f>
        <v>0</v>
      </c>
      <c r="D35" s="59"/>
      <c r="E35" s="43"/>
      <c r="F35" s="43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.75" customHeight="1" x14ac:dyDescent="0.2">
      <c r="A36" s="77" t="s">
        <v>76</v>
      </c>
      <c r="B36" s="58"/>
      <c r="C36" s="58"/>
      <c r="D36" s="59"/>
      <c r="E36" s="43"/>
      <c r="F36" s="43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.75" customHeight="1" x14ac:dyDescent="0.2">
      <c r="A37" s="76" t="s">
        <v>77</v>
      </c>
      <c r="B37" s="59"/>
      <c r="C37" s="75">
        <f>COUNTIF(E6:E33,"Critical")</f>
        <v>0</v>
      </c>
      <c r="D37" s="59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.75" customHeight="1" x14ac:dyDescent="0.2">
      <c r="A38" s="76" t="s">
        <v>78</v>
      </c>
      <c r="B38" s="59"/>
      <c r="C38" s="75">
        <f>COUNTIF(E6:E33,"Major")</f>
        <v>2</v>
      </c>
      <c r="D38" s="59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.75" customHeight="1" x14ac:dyDescent="0.2">
      <c r="A39" s="76" t="s">
        <v>79</v>
      </c>
      <c r="B39" s="59"/>
      <c r="C39" s="75">
        <f>COUNTIF(E6:E33,"Minor")</f>
        <v>0</v>
      </c>
      <c r="D39" s="59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.75" customHeight="1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.75" customHeight="1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.75" customHeight="1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.75" customHeight="1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.75" customHeight="1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.7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.75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.75" customHeight="1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.75" customHeight="1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.75" customHeight="1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.75" customHeight="1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.75" customHeight="1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.75" customHeight="1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.75" customHeight="1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.75" customHeight="1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.75" customHeight="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.75" customHeight="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.75" customHeight="1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.75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.75" customHeight="1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.75" customHeight="1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.75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.75" customHeight="1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.75" customHeight="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.75" customHeight="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.75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.75" customHeight="1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.75" customHeight="1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.75" customHeight="1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.75" customHeight="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.75" customHeight="1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.75" customHeight="1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.75" customHeight="1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.75" customHeight="1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.75" customHeight="1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.75" customHeight="1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.75" customHeight="1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 customHeight="1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 customHeight="1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 customHeight="1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customHeight="1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customHeight="1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customHeight="1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7">
    <mergeCell ref="A1:G1"/>
    <mergeCell ref="A2:G2"/>
    <mergeCell ref="B3:C3"/>
    <mergeCell ref="D3:E3"/>
    <mergeCell ref="F3:G3"/>
    <mergeCell ref="B4:G4"/>
    <mergeCell ref="C34:D34"/>
    <mergeCell ref="A38:B38"/>
    <mergeCell ref="A39:B39"/>
    <mergeCell ref="A34:B34"/>
    <mergeCell ref="A35:B35"/>
    <mergeCell ref="C35:D35"/>
    <mergeCell ref="A36:D36"/>
    <mergeCell ref="A37:B37"/>
    <mergeCell ref="C37:D37"/>
    <mergeCell ref="C38:D38"/>
    <mergeCell ref="C39:D39"/>
  </mergeCells>
  <dataValidations count="5">
    <dataValidation type="list" allowBlank="1" showInputMessage="1" showErrorMessage="1" prompt=" - " sqref="D13:D33 D6:D11">
      <formula1>$D$1000:$D$1003</formula1>
    </dataValidation>
    <dataValidation type="list" allowBlank="1" showInputMessage="1" showErrorMessage="1" prompt=" - " sqref="E13:E33 E8:E11">
      <formula1>$E$1000:$E$1003</formula1>
    </dataValidation>
    <dataValidation type="list" allowBlank="1" showInputMessage="1" showErrorMessage="1" prompt=" - " sqref="F6:F33">
      <formula1>"Closed,Dropped,Pending"</formula1>
    </dataValidation>
    <dataValidation type="list" allowBlank="1" showInputMessage="1" showErrorMessage="1" prompt=" - " sqref="D12">
      <formula1>$D$996:$D$999</formula1>
    </dataValidation>
    <dataValidation type="list" allowBlank="1" showInputMessage="1" showErrorMessage="1" prompt=" - " sqref="E12">
      <formula1>$E$996:$E$999</formula1>
    </dataValidation>
  </dataValidations>
  <pageMargins left="0.7" right="0.7" top="0.75" bottom="0.75" header="0" footer="0"/>
  <pageSetup orientation="landscape"/>
  <headerFooter>
    <oddFooter>&amp;L&amp;F&amp;CDocument Classification: Confidential&amp;RPage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Scenarios</vt:lpstr>
      <vt:lpstr>Account_creation_TCD</vt:lpstr>
      <vt:lpstr>Review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 template</dc:creator>
  <cp:lastModifiedBy>HP</cp:lastModifiedBy>
  <dcterms:created xsi:type="dcterms:W3CDTF">2004-06-23T05:56:23Z</dcterms:created>
  <dcterms:modified xsi:type="dcterms:W3CDTF">2021-05-27T13:29:52Z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C:\Users\Home\Downloads\TCD_Template.xlsx</vt:lpwstr>
  </property>
</Properties>
</file>