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\Desktop\"/>
    </mc:Choice>
  </mc:AlternateContent>
  <xr:revisionPtr revIDLastSave="0" documentId="13_ncr:1_{71B6CE57-8821-4E60-9AB5-8D1C5C6ABA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K14" i="17"/>
  <c r="J15" i="17"/>
  <c r="J11" i="17"/>
  <c r="K2" i="17"/>
  <c r="J2" i="17"/>
  <c r="I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L14" i="17"/>
  <c r="I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<sst xmlns="http://schemas.openxmlformats.org/spreadsheetml/2006/main" count="11115" uniqueCount="6221">
  <si>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</si>
  <si>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</si>
  <si>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</si>
  <si>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</si>
  <si>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</si>
  <si>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</si>
  <si>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</si>
  <si>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</si>
  <si>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</si>
  <si>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</si>
  <si>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</si>
  <si>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</si>
  <si>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</si>
  <si>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</si>
  <si>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</si>
  <si>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</si>
  <si>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</si>
  <si>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</si>
  <si>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</si>
  <si>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</si>
  <si>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</si>
  <si>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</si>
  <si>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</si>
  <si>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</si>
  <si>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</si>
  <si>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</si>
  <si>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</si>
  <si>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</si>
  <si>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</si>
  <si>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</si>
  <si>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</si>
  <si>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</si>
  <si>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</si>
  <si>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</si>
  <si>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</si>
  <si>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</si>
  <si>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</si>
  <si>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</si>
  <si>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</si>
  <si>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</si>
  <si>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</si>
  <si>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</si>
  <si>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</si>
  <si>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</si>
  <si>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</si>
  <si>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</si>
  <si>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</si>
  <si>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</si>
  <si>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</si>
  <si>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</si>
  <si>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</si>
  <si>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</si>
  <si>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</si>
  <si>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</si>
  <si>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</si>
  <si>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</si>
  <si>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</si>
  <si>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</si>
  <si>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</si>
  <si>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</si>
  <si>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</si>
  <si>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</si>
  <si>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</si>
  <si>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</si>
  <si>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</si>
  <si>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</si>
  <si>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</si>
  <si>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</si>
  <si>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</si>
  <si>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</si>
  <si>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</si>
  <si>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</si>
  <si>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</si>
  <si>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</si>
  <si>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</si>
  <si>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</si>
  <si>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</si>
  <si>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</si>
  <si>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</si>
  <si>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</si>
  <si>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</si>
  <si>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</si>
  <si>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</si>
  <si>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</si>
  <si>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</si>
  <si>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</si>
  <si>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</si>
  <si>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</si>
  <si>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</si>
  <si>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</si>
  <si>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</si>
  <si>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</si>
  <si>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</si>
  <si>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</si>
  <si>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</si>
  <si>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</si>
  <si>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</si>
  <si>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</si>
  <si>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</si>
  <si>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</si>
  <si>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</si>
  <si>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</si>
  <si>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</si>
  <si>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</si>
  <si>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</si>
  <si>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</si>
  <si>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</si>
  <si>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</si>
  <si>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</si>
  <si>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</si>
  <si>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</si>
  <si>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</si>
  <si>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</si>
  <si>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</si>
  <si>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</si>
  <si>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</si>
  <si>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</si>
  <si>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</si>
  <si>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</si>
  <si>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</si>
  <si>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</si>
  <si>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</si>
  <si>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</si>
  <si>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</si>
  <si>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</si>
  <si>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</si>
  <si>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</si>
  <si>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</si>
  <si>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</si>
  <si>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</si>
  <si>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</si>
  <si>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</si>
  <si>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</si>
  <si>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</si>
  <si>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</si>
  <si>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</si>
  <si>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</si>
  <si>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</si>
  <si>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</si>
  <si>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</si>
  <si>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</si>
  <si>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</si>
  <si>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</si>
  <si>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</si>
  <si>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</si>
  <si>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</si>
  <si>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</si>
  <si>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</si>
  <si>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</si>
  <si>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</si>
  <si>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</si>
  <si>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</si>
  <si>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</si>
  <si>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</si>
  <si>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</si>
  <si>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</si>
  <si>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</si>
  <si>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</si>
  <si>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</si>
  <si>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</si>
  <si>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</si>
  <si>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</si>
  <si>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</si>
  <si>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</si>
  <si>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</si>
  <si>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</si>
  <si>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</si>
  <si>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</si>
  <si>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</si>
  <si>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</si>
  <si>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</si>
  <si>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</si>
  <si>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</si>
  <si>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</si>
  <si>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</si>
  <si>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</si>
  <si>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</si>
  <si>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</si>
  <si>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</si>
  <si>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</si>
  <si>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</si>
  <si>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</si>
  <si>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</si>
  <si>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</si>
  <si>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</si>
  <si>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</si>
  <si>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</si>
  <si>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</si>
  <si>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</si>
  <si>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</si>
  <si>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</si>
  <si>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</si>
  <si>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</si>
  <si>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</si>
  <si>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</si>
  <si>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</si>
  <si>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</si>
  <si>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</si>
  <si>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</si>
  <si>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</si>
  <si>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</si>
  <si>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</si>
  <si>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</si>
  <si>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</si>
  <si>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</si>
  <si>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</si>
  <si>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</si>
  <si>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</si>
  <si>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</si>
  <si>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</si>
  <si>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</si>
  <si>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</si>
  <si>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</si>
  <si>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</si>
  <si>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</si>
  <si>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</si>
  <si>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</si>
  <si>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</si>
  <si>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</si>
  <si>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</si>
  <si>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</si>
  <si>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</si>
  <si>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</si>
  <si>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</si>
  <si>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</si>
  <si>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</si>
  <si>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</si>
  <si>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</si>
  <si>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</si>
  <si>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</si>
  <si>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</si>
  <si>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</si>
  <si>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</si>
  <si>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</si>
  <si>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</si>
  <si>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</si>
  <si>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</si>
  <si>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</si>
  <si>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</si>
  <si>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</si>
  <si>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</si>
  <si>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</si>
  <si>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</si>
  <si>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</si>
  <si>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</si>
  <si>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</si>
  <si>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</si>
  <si>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</si>
  <si>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</si>
  <si>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</si>
  <si>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</si>
  <si>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</si>
  <si>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</si>
  <si>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</si>
  <si>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</si>
  <si>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</si>
  <si>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</si>
  <si>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</si>
  <si>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</si>
  <si>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</si>
  <si>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</si>
  <si>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</si>
  <si>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</si>
  <si>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</si>
  <si>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</si>
  <si>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</si>
  <si>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</si>
  <si>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</si>
  <si>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</si>
  <si>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</si>
  <si>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</si>
  <si>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</si>
  <si>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</si>
  <si>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</si>
  <si>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</si>
  <si>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</si>
  <si>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</si>
  <si>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</si>
  <si>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</si>
  <si>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</si>
  <si>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</si>
  <si>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</si>
  <si>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</si>
  <si>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</si>
  <si>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</si>
  <si>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</si>
  <si>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</si>
  <si>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</si>
  <si>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</si>
  <si>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</si>
  <si>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</si>
  <si>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</si>
  <si>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</si>
  <si>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</si>
  <si>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</si>
  <si>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</si>
  <si>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</si>
  <si>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</si>
  <si>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</si>
  <si>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</si>
  <si>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</si>
  <si>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</si>
  <si>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</si>
  <si>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</si>
  <si>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</si>
  <si>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</si>
  <si>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</si>
  <si>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</si>
  <si>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</si>
  <si>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</si>
  <si>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</si>
  <si>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</si>
  <si>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</si>
  <si>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</si>
  <si>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</si>
  <si>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</si>
  <si>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</si>
  <si>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</si>
  <si>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</si>
  <si>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</si>
  <si>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</si>
  <si>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</si>
  <si>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</si>
  <si>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</si>
  <si>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</si>
  <si>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</si>
  <si>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</si>
  <si>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</si>
  <si>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</si>
  <si>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</si>
  <si>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</si>
  <si>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</si>
  <si>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</si>
  <si>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</si>
  <si>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</si>
  <si>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</si>
  <si>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</si>
  <si>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</si>
  <si>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</si>
  <si>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</si>
  <si>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</si>
  <si>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</si>
  <si>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</si>
  <si>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</si>
  <si>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</si>
  <si>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</si>
  <si>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</si>
  <si>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</si>
  <si>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</si>
  <si>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</si>
  <si>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</si>
  <si>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</si>
  <si>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</si>
  <si>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</si>
  <si>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</si>
  <si>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</si>
  <si>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</si>
  <si>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</si>
  <si>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</si>
  <si>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</si>
  <si>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</si>
  <si>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</si>
  <si>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</si>
  <si>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</si>
  <si>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</si>
  <si>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</si>
  <si>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</si>
  <si>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</si>
  <si>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</si>
  <si>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</si>
  <si>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</si>
  <si>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</si>
  <si>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</si>
  <si>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</si>
  <si>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</si>
  <si>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</si>
  <si>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</si>
  <si>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</si>
  <si>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</si>
  <si>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</si>
  <si>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</si>
  <si>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</si>
  <si>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</si>
  <si>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</si>
  <si>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</si>
  <si>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</si>
  <si>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</si>
  <si>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</si>
  <si>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</si>
  <si>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</si>
  <si>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</si>
  <si>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</si>
  <si>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</si>
  <si>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</si>
  <si>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</si>
  <si>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</si>
  <si>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</si>
  <si>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</si>
  <si>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</si>
  <si>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</si>
  <si>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</si>
  <si>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</si>
  <si>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</si>
  <si>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</si>
  <si>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</si>
  <si>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</si>
  <si>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</si>
  <si>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</si>
  <si>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</si>
  <si>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</si>
  <si>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</si>
  <si>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</si>
  <si>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</si>
  <si>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</si>
  <si>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</si>
  <si>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</si>
  <si>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</si>
  <si>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</si>
  <si>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</si>
  <si>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</si>
  <si>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</si>
  <si>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</si>
  <si>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</si>
  <si>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</si>
  <si>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</si>
  <si>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</si>
  <si>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</si>
  <si>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</si>
  <si>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</si>
  <si>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</si>
  <si>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</si>
  <si>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</si>
  <si>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</si>
  <si>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</si>
  <si>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</si>
  <si>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</si>
  <si>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</si>
  <si>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</si>
  <si>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</si>
  <si>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</si>
  <si>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</si>
  <si>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</si>
  <si>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</si>
  <si>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</si>
  <si>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</si>
  <si>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</si>
  <si>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</si>
  <si>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</si>
  <si>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</si>
  <si>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</si>
  <si>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</si>
  <si>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</si>
  <si>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</si>
  <si>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</si>
  <si>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</si>
  <si>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</si>
  <si>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</si>
  <si>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</si>
  <si>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</si>
  <si>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</si>
  <si>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</si>
  <si>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</si>
  <si>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</si>
  <si>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</si>
  <si>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</si>
  <si>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</si>
  <si>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</si>
  <si>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</si>
  <si>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</si>
  <si>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</si>
  <si>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</si>
  <si>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</si>
  <si>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</si>
  <si>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</si>
  <si>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</si>
  <si>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</si>
  <si>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</si>
  <si>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</si>
  <si>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</si>
  <si>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</si>
  <si>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</si>
  <si>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</si>
  <si>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</si>
  <si>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</si>
  <si>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</si>
  <si>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</si>
  <si>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</si>
  <si>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</si>
  <si>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</si>
  <si>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</si>
  <si>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</si>
  <si>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</si>
  <si>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</si>
  <si>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</si>
  <si>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</si>
  <si>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</si>
  <si>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</si>
  <si>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</si>
  <si>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</si>
  <si>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</si>
  <si>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</si>
  <si>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</si>
  <si>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</si>
  <si>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</si>
  <si>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</si>
  <si>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</si>
  <si>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</si>
  <si>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</si>
  <si>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</si>
  <si>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</si>
  <si>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</si>
  <si>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</si>
  <si>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</si>
  <si>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</si>
  <si>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</si>
  <si>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</si>
  <si>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</si>
  <si>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</si>
  <si>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</si>
  <si>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</si>
  <si>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</si>
  <si>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</si>
  <si>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</si>
  <si>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</si>
  <si>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</si>
  <si>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</si>
  <si>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</si>
  <si>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</si>
  <si>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</si>
  <si>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</si>
  <si>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</si>
  <si>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</si>
  <si>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</si>
  <si>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</si>
  <si>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</si>
  <si>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</si>
  <si>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</si>
  <si>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</si>
  <si>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</si>
  <si>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</si>
  <si>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</si>
  <si>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</si>
  <si>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</si>
  <si>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</si>
  <si>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</si>
  <si>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</si>
  <si>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</si>
  <si>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</si>
  <si>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</si>
  <si>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</si>
  <si>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</si>
  <si>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</si>
  <si>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</si>
  <si>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</si>
  <si>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</si>
  <si>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</si>
  <si>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</si>
  <si>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</si>
  <si>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</si>
  <si>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</si>
  <si>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</si>
  <si>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</si>
  <si>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</si>
  <si>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</si>
  <si>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</si>
  <si>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</si>
  <si>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</si>
  <si>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</si>
  <si>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</si>
  <si>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</si>
  <si>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</si>
  <si>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</si>
  <si>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</si>
  <si>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</si>
  <si>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</si>
  <si>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</si>
  <si>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</si>
  <si>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</si>
  <si>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</si>
  <si>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</si>
  <si>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</si>
  <si>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</si>
  <si>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</si>
  <si>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</si>
  <si>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</si>
  <si>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</si>
  <si>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</si>
  <si>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</si>
  <si>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</si>
  <si>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</si>
  <si>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</si>
  <si>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</si>
  <si>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</si>
  <si>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</si>
  <si>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</si>
  <si>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</si>
  <si>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</si>
  <si>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</si>
  <si>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</si>
  <si>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</si>
  <si>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</si>
  <si>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</si>
  <si>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</si>
  <si>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</si>
  <si>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</si>
  <si>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</si>
  <si>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</si>
  <si>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</si>
  <si>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</si>
  <si>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</si>
  <si>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</si>
  <si>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</si>
  <si>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</si>
  <si>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</si>
  <si>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</si>
  <si>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</si>
  <si>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</si>
  <si>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</si>
  <si>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</si>
  <si>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</si>
  <si>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</si>
  <si>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</si>
  <si>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</si>
  <si>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</si>
  <si>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</si>
  <si>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</si>
  <si>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</si>
  <si>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</si>
  <si>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</si>
  <si>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</si>
  <si>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</si>
  <si>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</si>
  <si>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</si>
  <si>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</si>
  <si>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</si>
  <si>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</si>
  <si>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</si>
  <si>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</si>
  <si>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</si>
  <si>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</si>
  <si>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</si>
  <si>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</si>
  <si>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</si>
  <si>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</si>
  <si>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</si>
  <si>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</si>
  <si>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</si>
  <si>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</si>
  <si>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</si>
  <si>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</si>
  <si>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</si>
  <si>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</si>
  <si>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</si>
  <si>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</si>
  <si>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</si>
  <si>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</si>
  <si>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</si>
  <si>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</si>
  <si>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</si>
  <si>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</si>
  <si>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</si>
  <si>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</si>
  <si>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</si>
  <si>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</si>
  <si>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</si>
  <si>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</si>
  <si>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</si>
  <si>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</si>
  <si>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</si>
  <si>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</si>
  <si>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</si>
  <si>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</si>
  <si>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</si>
  <si>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</si>
  <si>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</si>
  <si>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</si>
  <si>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</si>
  <si>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</si>
  <si>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</si>
  <si>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</si>
  <si>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</si>
  <si>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</si>
  <si>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</si>
  <si>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</si>
  <si>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</si>
  <si>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</si>
  <si>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</si>
  <si>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</si>
  <si>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</si>
  <si>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</si>
  <si>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</si>
  <si>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</si>
  <si>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</si>
  <si>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</si>
  <si>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</si>
  <si>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</si>
  <si>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</si>
  <si>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</si>
  <si>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</si>
  <si>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</si>
  <si>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</si>
  <si>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</si>
  <si>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</si>
  <si>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</si>
  <si>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</si>
  <si>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</si>
  <si>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</si>
  <si>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</si>
  <si>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</si>
  <si>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</si>
  <si>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</si>
  <si>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</si>
  <si>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</si>
  <si>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</si>
  <si>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</si>
  <si>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</si>
  <si>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</si>
  <si>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</si>
  <si>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</si>
  <si>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</si>
  <si>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</si>
  <si>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</si>
  <si>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</si>
  <si>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</si>
  <si>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</si>
  <si>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</si>
  <si>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</si>
  <si>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</si>
  <si>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</si>
  <si>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</si>
  <si>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</si>
  <si>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</si>
  <si>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</si>
  <si>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</si>
  <si>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</si>
  <si>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</si>
  <si>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</si>
  <si>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</si>
  <si>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</si>
  <si>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</si>
  <si>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</si>
  <si>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</si>
  <si>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</si>
  <si>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</si>
  <si>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</si>
  <si>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</si>
  <si>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</si>
  <si>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</si>
  <si>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</si>
  <si>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</si>
  <si>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</si>
  <si>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</si>
  <si>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</si>
  <si>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</si>
  <si>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</si>
  <si>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</si>
  <si>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</si>
  <si>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</si>
  <si>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</si>
  <si>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</si>
  <si>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</si>
  <si>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</si>
  <si>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</si>
  <si>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</si>
  <si>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</si>
  <si>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</si>
  <si>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</si>
  <si>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</si>
  <si>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</si>
  <si>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</si>
  <si>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</si>
  <si>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</si>
  <si>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</si>
  <si>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</si>
  <si>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</si>
  <si>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</si>
  <si>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</si>
  <si>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</si>
  <si>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</si>
  <si>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</si>
  <si>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</si>
  <si>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</si>
  <si>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</si>
  <si>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</si>
  <si>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</si>
  <si>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</si>
  <si>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</si>
  <si>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</si>
  <si>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</si>
  <si>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</si>
  <si>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</si>
  <si>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</si>
  <si>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</si>
  <si>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</si>
  <si>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</si>
  <si>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</si>
  <si>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</si>
  <si>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</si>
  <si>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</si>
  <si>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</si>
  <si>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</si>
  <si>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</si>
  <si>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</si>
  <si>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</si>
  <si>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</si>
  <si>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</si>
  <si>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</si>
  <si>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</si>
  <si>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</si>
  <si>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</si>
  <si>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</si>
  <si>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</si>
  <si>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</si>
  <si>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</si>
  <si>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</si>
  <si>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</si>
  <si>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</si>
  <si>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</si>
  <si>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</si>
  <si>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</si>
  <si>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</si>
  <si>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</si>
  <si>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</si>
  <si>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</si>
  <si>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</si>
  <si>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</si>
  <si>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</si>
  <si>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</si>
  <si>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</si>
  <si>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</si>
  <si>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</si>
  <si>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</si>
  <si>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</si>
  <si>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</si>
  <si>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</si>
  <si>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</si>
  <si>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</si>
  <si>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</si>
  <si>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</si>
  <si>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</si>
  <si>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</si>
  <si>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</si>
  <si>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</si>
  <si>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</si>
  <si>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</si>
  <si>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</si>
  <si>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</si>
  <si>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</si>
  <si>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</si>
  <si>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</si>
  <si>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</si>
  <si>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</si>
  <si>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</si>
  <si>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</si>
  <si>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</si>
  <si>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</si>
  <si>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</si>
  <si>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</si>
  <si>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</si>
  <si>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</si>
  <si>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</si>
  <si>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</si>
  <si>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</si>
  <si>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</si>
  <si>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</si>
  <si>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</si>
  <si>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</si>
  <si>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</si>
  <si>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</si>
  <si>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</si>
  <si>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</si>
  <si>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</si>
  <si>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</si>
  <si>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</si>
  <si>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</si>
  <si>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</si>
  <si>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</si>
  <si>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</si>
  <si>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</si>
  <si>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</si>
  <si>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</si>
  <si>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</si>
  <si>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</si>
  <si>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</si>
  <si>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</si>
  <si>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</si>
  <si>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</si>
  <si>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</si>
  <si>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</si>
  <si>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</si>
  <si>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</si>
  <si>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</si>
  <si>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</si>
  <si>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</si>
  <si>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</si>
  <si>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</si>
  <si>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</si>
  <si>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</si>
  <si>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</si>
  <si>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</si>
  <si>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</si>
  <si>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</si>
  <si>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</si>
  <si>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</si>
  <si>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</si>
  <si>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</si>
  <si>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</si>
  <si>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</si>
  <si>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</si>
  <si>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</si>
  <si>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</si>
  <si>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</si>
  <si>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</si>
  <si>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</si>
  <si>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</si>
  <si>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</si>
  <si>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</si>
  <si>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</si>
  <si>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</si>
  <si>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</si>
  <si>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</si>
  <si>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</si>
  <si>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</si>
  <si>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</si>
  <si>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</si>
  <si>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</si>
  <si>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</si>
  <si>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</si>
  <si>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</si>
  <si>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</si>
  <si>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</si>
  <si>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</si>
  <si>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</si>
  <si>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</si>
  <si>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</si>
  <si>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</si>
  <si>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</si>
  <si>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</si>
  <si>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</si>
  <si>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</si>
  <si>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</si>
  <si>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</si>
  <si>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</si>
  <si>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</si>
  <si>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</si>
  <si>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</si>
  <si>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</si>
  <si>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</si>
  <si>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</si>
  <si>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</si>
  <si>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</si>
  <si>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</si>
  <si>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</si>
  <si>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</si>
  <si>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</si>
  <si>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</si>
  <si>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</si>
  <si>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</si>
  <si>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</si>
  <si>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</si>
  <si>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</si>
  <si>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</si>
  <si>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</si>
  <si>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</si>
  <si>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</si>
  <si>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</si>
  <si>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</si>
  <si>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</si>
  <si>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</si>
  <si>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</si>
  <si>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</si>
  <si>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</si>
  <si>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</si>
  <si>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</si>
  <si>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</si>
  <si>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</si>
  <si>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</si>
  <si>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</si>
  <si>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</si>
  <si>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</si>
  <si>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</si>
  <si>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</si>
  <si>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</si>
  <si>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</si>
  <si>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</si>
  <si>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</si>
  <si>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</si>
  <si>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</si>
  <si>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</si>
  <si>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</si>
  <si>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</si>
  <si>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</si>
  <si>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</si>
  <si>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</si>
  <si>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</si>
  <si>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</si>
  <si>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</si>
  <si>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</si>
  <si>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</si>
  <si>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</si>
  <si>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</si>
  <si>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</si>
  <si>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</si>
  <si>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</si>
  <si>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</si>
  <si>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</si>
  <si>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</si>
  <si>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</si>
  <si>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</si>
  <si>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</si>
  <si>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</si>
  <si>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</si>
  <si>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</si>
  <si>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</si>
  <si>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</si>
  <si>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</si>
  <si>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</si>
  <si>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</si>
  <si>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</si>
  <si>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</si>
  <si>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</si>
  <si>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</si>
  <si>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</si>
  <si>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</si>
  <si>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</si>
  <si>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</si>
  <si>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</si>
  <si>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</si>
  <si>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</si>
  <si>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</si>
  <si>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</si>
  <si>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</si>
  <si>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</si>
  <si>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</si>
  <si>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</si>
  <si>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</si>
  <si>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</si>
  <si>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</si>
  <si>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</si>
  <si>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</si>
  <si>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</si>
  <si>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</si>
  <si>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</si>
  <si>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</si>
  <si>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</si>
  <si>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</si>
  <si>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</si>
  <si>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</si>
  <si>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</si>
  <si>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</si>
  <si>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</si>
  <si>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</si>
  <si>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</si>
  <si>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</si>
  <si>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</si>
  <si>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</si>
  <si>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</si>
  <si>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</si>
  <si>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</si>
  <si>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</si>
  <si>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</si>
  <si>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</si>
  <si>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</si>
  <si>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</si>
  <si>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</si>
  <si>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</si>
  <si>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</si>
  <si>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</si>
  <si>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</si>
  <si>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</si>
  <si>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</si>
  <si>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</si>
  <si>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</si>
  <si>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</si>
  <si>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</si>
  <si>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</si>
  <si>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</si>
  <si>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</si>
  <si>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</si>
  <si>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</si>
  <si>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</si>
  <si>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</si>
  <si>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</si>
  <si>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</si>
  <si>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</si>
  <si>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</si>
  <si>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</si>
  <si>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</si>
  <si>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</si>
  <si>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</si>
  <si>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</si>
  <si>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</si>
  <si>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</si>
  <si>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</si>
  <si>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</si>
  <si>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</si>
  <si>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</si>
  <si>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</si>
  <si>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</si>
  <si>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</si>
  <si>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</si>
  <si>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</si>
  <si>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</si>
  <si>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</si>
  <si>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</si>
  <si>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</si>
  <si>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</si>
  <si>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</si>
  <si>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</si>
  <si>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</si>
  <si>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</si>
  <si>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</si>
  <si>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</si>
  <si>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</si>
  <si>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</si>
  <si>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</si>
  <si>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</si>
  <si>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</si>
  <si>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</si>
  <si>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</si>
  <si>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</si>
  <si>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</si>
  <si>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</si>
  <si>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</si>
  <si>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</si>
  <si>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</si>
  <si>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</si>
  <si>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</si>
  <si>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</si>
  <si>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</si>
  <si>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</si>
  <si>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</si>
  <si>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</si>
  <si>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</si>
  <si>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</si>
  <si>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</si>
  <si>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</si>
  <si>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</si>
  <si>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</si>
  <si>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</si>
  <si>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</si>
  <si>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</si>
  <si>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</si>
  <si>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</si>
  <si>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</si>
  <si>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</si>
  <si>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</si>
  <si>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</si>
  <si>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</si>
  <si>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</si>
  <si>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</si>
  <si>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</si>
  <si>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</si>
  <si>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</si>
  <si>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</si>
  <si>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</si>
  <si>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</si>
  <si>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</si>
  <si>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</si>
  <si>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</si>
  <si>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</si>
  <si>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</si>
  <si>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</si>
  <si>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</si>
  <si>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</si>
  <si>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</si>
  <si>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</si>
  <si>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</si>
  <si>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</si>
  <si>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</si>
  <si>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</si>
  <si>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</si>
  <si>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</si>
  <si>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</si>
  <si>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</si>
  <si>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</si>
  <si>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</si>
  <si>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</si>
  <si>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</si>
  <si>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</si>
  <si>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</si>
  <si>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</si>
  <si>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</si>
  <si>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</si>
  <si>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</si>
  <si>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</si>
  <si>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</si>
  <si>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</si>
  <si>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</si>
  <si>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</si>
  <si>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</si>
  <si>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</si>
  <si>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</si>
  <si>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</si>
  <si>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</si>
  <si>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</si>
  <si>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</si>
  <si>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</si>
  <si>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</si>
  <si>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</si>
  <si>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</si>
  <si>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</si>
  <si>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</si>
  <si>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</si>
  <si>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</si>
  <si>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</si>
  <si>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</si>
  <si>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</si>
  <si>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</si>
  <si>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</si>
  <si>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</si>
  <si>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</si>
  <si>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</si>
  <si>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</si>
  <si>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</si>
  <si>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</si>
  <si>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</si>
  <si>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</si>
  <si>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</si>
  <si>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</si>
  <si>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</si>
  <si>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</si>
  <si>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</si>
  <si>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</si>
  <si>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</si>
  <si>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</si>
  <si>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</si>
  <si>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</si>
  <si>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</si>
  <si>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</si>
  <si>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</si>
  <si>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</si>
  <si>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</si>
  <si>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</si>
  <si>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</si>
  <si>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</si>
  <si>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</si>
  <si>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</si>
  <si>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</si>
  <si>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</si>
  <si>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</si>
  <si>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</si>
  <si>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</si>
  <si>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</si>
  <si>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</si>
  <si>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</si>
  <si>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</si>
  <si>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</si>
  <si>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</si>
  <si>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</si>
  <si>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</si>
  <si>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</si>
  <si>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</si>
  <si>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</si>
  <si>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</si>
  <si>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</si>
  <si>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</si>
  <si>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</si>
  <si>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</si>
  <si>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</si>
  <si>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</si>
  <si>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</si>
  <si>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</si>
  <si>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</si>
  <si>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</si>
  <si>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</si>
  <si>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</si>
  <si>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</si>
  <si>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</si>
  <si>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</si>
  <si>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</si>
  <si>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</si>
  <si>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</si>
  <si>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</si>
  <si>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</si>
  <si>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</si>
  <si>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</si>
  <si>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</si>
  <si>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</si>
  <si>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</si>
  <si>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</si>
  <si>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</si>
  <si>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</si>
  <si>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</si>
  <si>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</si>
  <si>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</si>
  <si>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</si>
  <si>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</si>
  <si>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</si>
  <si>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</si>
  <si>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</si>
  <si>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</si>
  <si>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</si>
  <si>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</si>
  <si>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</si>
  <si>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</si>
  <si>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</si>
  <si>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</si>
  <si>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</si>
  <si>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</si>
  <si>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</si>
  <si>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</si>
  <si>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</si>
  <si>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</si>
  <si>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</si>
  <si>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</si>
  <si>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</si>
  <si>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</si>
  <si>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</si>
  <si>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</si>
  <si>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</si>
  <si>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</si>
  <si>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</si>
  <si>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</si>
  <si>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</si>
  <si>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</si>
  <si>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</si>
  <si>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</si>
  <si>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</si>
  <si>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</si>
  <si>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</si>
  <si>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</si>
  <si>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</si>
  <si>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</si>
  <si>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</si>
  <si>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</si>
  <si>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</si>
  <si>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</si>
  <si>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</si>
  <si>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</si>
  <si>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</si>
  <si>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</si>
  <si>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</si>
  <si>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</si>
  <si>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</si>
  <si>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</si>
  <si>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</si>
  <si>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</si>
  <si>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</si>
  <si>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</si>
  <si>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</si>
  <si>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</si>
  <si>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</si>
  <si>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</si>
  <si>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</si>
  <si>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</si>
  <si>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</si>
  <si>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</si>
  <si>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</si>
  <si>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</si>
  <si>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</si>
  <si>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</si>
  <si>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</si>
  <si>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</si>
  <si>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</si>
  <si>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</si>
  <si>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</si>
  <si>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</si>
  <si>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</si>
  <si>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</si>
  <si>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</si>
  <si>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</si>
  <si>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</si>
  <si>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</si>
  <si>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</si>
  <si>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</si>
  <si>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</si>
  <si>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</si>
  <si>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</si>
  <si>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</si>
  <si>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</si>
  <si>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</si>
  <si>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</si>
  <si>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</si>
  <si>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</si>
  <si>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</si>
  <si>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</si>
  <si>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</si>
  <si>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</si>
  <si>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</si>
  <si>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</si>
  <si>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</si>
  <si>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</si>
  <si>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</si>
  <si>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</si>
  <si>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</si>
  <si>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</si>
  <si>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</si>
  <si>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</si>
  <si>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</si>
  <si>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</si>
  <si>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</si>
  <si>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</si>
  <si>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</si>
  <si>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</si>
  <si>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</si>
  <si>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</si>
  <si>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</si>
  <si>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</si>
  <si>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</si>
  <si>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</si>
  <si>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</si>
  <si>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</si>
  <si>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</si>
  <si>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</si>
  <si>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</si>
  <si>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</si>
  <si>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</si>
  <si>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</si>
  <si>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</si>
  <si>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</si>
  <si>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</si>
  <si>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</si>
  <si>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</si>
  <si>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</si>
  <si>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</si>
  <si>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</si>
  <si>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</si>
  <si>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</si>
  <si>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</si>
  <si>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</si>
  <si>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</si>
  <si>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</si>
  <si>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</si>
  <si>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</si>
  <si>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</si>
  <si>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</si>
  <si>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</si>
  <si>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</si>
  <si>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</si>
  <si>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</si>
  <si>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</si>
  <si>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</si>
  <si>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</si>
  <si>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</si>
  <si>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</si>
  <si>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</si>
  <si>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</si>
  <si>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</si>
  <si>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</si>
  <si>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</si>
  <si>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</si>
  <si>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</si>
  <si>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</si>
  <si>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</si>
  <si>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</si>
  <si>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</si>
  <si>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</si>
  <si>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</si>
  <si>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</si>
  <si>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</si>
  <si>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</si>
  <si>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</si>
  <si>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</si>
  <si>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</si>
  <si>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</si>
  <si>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</si>
  <si>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</si>
  <si>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</si>
  <si>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</si>
  <si>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</si>
  <si>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</si>
  <si>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</si>
  <si>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</si>
  <si>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</si>
  <si>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</si>
  <si>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</si>
  <si>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</si>
  <si>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</si>
  <si>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</si>
  <si>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</si>
  <si>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</si>
  <si>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</si>
  <si>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</si>
  <si>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</si>
  <si>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</si>
  <si>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</si>
  <si>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</si>
  <si>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</si>
  <si>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</si>
  <si>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</si>
  <si>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</si>
  <si>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</si>
  <si>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</si>
  <si>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</si>
  <si>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</si>
  <si>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</si>
  <si>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</si>
  <si>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</si>
  <si>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</si>
  <si>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</si>
  <si>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</si>
  <si>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</si>
  <si>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</si>
  <si>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</si>
  <si>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</si>
  <si>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</si>
  <si>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</si>
  <si>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</si>
  <si>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</si>
  <si>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</si>
  <si>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</si>
  <si>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</si>
  <si>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</si>
  <si>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</si>
  <si>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</si>
  <si>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</si>
  <si>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</si>
  <si>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</si>
  <si>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</si>
  <si>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</si>
  <si>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</si>
  <si>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</si>
  <si>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</si>
  <si>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</si>
  <si>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</si>
  <si>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</si>
  <si>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</si>
  <si>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</si>
  <si>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</si>
  <si>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</si>
  <si>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</si>
  <si>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</si>
  <si>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</si>
  <si>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</si>
  <si>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</si>
  <si>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</si>
  <si>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</si>
  <si>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</si>
  <si>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</si>
  <si>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</si>
  <si>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</si>
  <si>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</si>
  <si>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</si>
  <si>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</si>
  <si>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</si>
  <si>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</si>
  <si>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</si>
  <si>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</si>
  <si>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</si>
  <si>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</si>
  <si>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</si>
  <si>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</si>
  <si>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</si>
  <si>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</si>
  <si>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</si>
  <si>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</si>
  <si>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</si>
  <si>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</si>
  <si>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</si>
  <si>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</si>
  <si>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</si>
  <si>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</si>
  <si>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</si>
  <si>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</si>
  <si>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</si>
  <si>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</si>
  <si>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</si>
  <si>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</si>
  <si>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</si>
  <si>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</si>
  <si>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</si>
  <si>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</si>
  <si>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</si>
  <si>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</si>
  <si>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</si>
  <si>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</si>
  <si>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</si>
  <si>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</si>
  <si>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</si>
  <si>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</si>
  <si>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</si>
  <si>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</si>
  <si>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</si>
  <si>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</si>
  <si>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</si>
  <si>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</si>
  <si>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</si>
  <si>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</si>
  <si>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</si>
  <si>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</si>
  <si>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</si>
  <si>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</si>
  <si>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</si>
  <si>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</si>
  <si>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</si>
  <si>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</si>
  <si>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</si>
  <si>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</si>
  <si>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</si>
  <si>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</si>
  <si>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</si>
  <si>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</si>
  <si>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</si>
  <si>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</si>
  <si>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</si>
  <si>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</si>
  <si>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</si>
  <si>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</si>
  <si>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</si>
  <si>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</si>
  <si>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</si>
  <si>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</si>
  <si>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</si>
  <si>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</si>
  <si>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</si>
  <si>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</si>
  <si>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</si>
  <si>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</si>
  <si>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</si>
  <si>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</si>
  <si>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</si>
  <si>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</si>
  <si>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</si>
  <si>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</si>
  <si>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</si>
  <si>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</si>
  <si>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</si>
  <si>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</si>
  <si>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</si>
  <si>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</si>
  <si>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</si>
  <si>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</si>
  <si>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</si>
  <si>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</si>
  <si>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</si>
  <si>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</si>
  <si>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</si>
  <si>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</si>
  <si>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</si>
  <si>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</si>
  <si>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</si>
  <si>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</si>
  <si>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</si>
  <si>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</si>
  <si>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</si>
  <si>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</si>
  <si>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</si>
  <si>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</si>
  <si>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</si>
  <si>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</si>
  <si>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</si>
  <si>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</si>
  <si>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</si>
  <si>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</si>
  <si>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</si>
  <si>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</si>
  <si>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</si>
  <si>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</si>
  <si>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</si>
  <si>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</si>
  <si>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</si>
  <si>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</si>
  <si>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</si>
  <si>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</si>
  <si>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</si>
  <si>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</si>
  <si>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</si>
  <si>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</si>
  <si>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</si>
  <si>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</si>
  <si>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</si>
  <si>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</si>
  <si>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</si>
  <si>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</si>
  <si>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</si>
  <si>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</si>
  <si>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</si>
  <si>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</si>
  <si>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</si>
  <si>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</si>
  <si>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</si>
  <si>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</si>
  <si>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</si>
  <si>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</si>
  <si>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</si>
  <si>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</si>
  <si>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</si>
  <si>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</si>
  <si>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</si>
  <si>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</si>
  <si>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</si>
  <si>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</si>
  <si>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</si>
  <si>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</si>
  <si>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</si>
  <si>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</si>
  <si>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</si>
  <si>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</si>
  <si>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</si>
  <si>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</si>
  <si>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</si>
  <si>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</si>
  <si>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</si>
  <si>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</si>
  <si>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</si>
  <si>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</si>
  <si>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</si>
  <si>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</si>
  <si>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</si>
  <si>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</si>
  <si>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</si>
  <si>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</si>
  <si>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</si>
  <si>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</si>
  <si>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</si>
  <si>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</si>
  <si>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</si>
  <si>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</si>
  <si>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</si>
  <si>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</si>
  <si>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</si>
  <si>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</si>
  <si>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</si>
  <si>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</si>
  <si>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</si>
  <si>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</si>
  <si>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</si>
  <si>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</si>
  <si>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</si>
  <si>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</si>
  <si>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</si>
  <si>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</si>
  <si>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</si>
  <si>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</si>
  <si>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</si>
  <si>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</si>
  <si>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</si>
  <si>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</si>
  <si>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</si>
  <si>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</si>
  <si>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</si>
  <si>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</si>
  <si>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</si>
  <si>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</si>
  <si>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</si>
  <si>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</si>
  <si>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</si>
  <si>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</si>
  <si>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</si>
  <si>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</si>
  <si>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</si>
  <si>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</si>
  <si>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</si>
  <si>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</si>
  <si>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</si>
  <si>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</si>
  <si>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</si>
  <si>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</si>
  <si>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</si>
  <si>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</si>
  <si>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</si>
  <si>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</si>
  <si>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</si>
  <si>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</si>
  <si>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</si>
  <si>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</si>
  <si>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</si>
  <si>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</si>
  <si>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</si>
  <si>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</si>
  <si>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</si>
  <si>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</si>
  <si>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</si>
  <si>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</si>
  <si>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</si>
  <si>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</si>
  <si>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</si>
  <si>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</si>
  <si>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</si>
  <si>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</si>
  <si>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</si>
  <si>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</si>
  <si>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</si>
  <si>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</si>
  <si>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</si>
  <si>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</si>
  <si>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</si>
  <si>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</si>
  <si>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</si>
  <si>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</si>
  <si>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</si>
  <si>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</si>
  <si>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</si>
  <si>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</si>
  <si>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</si>
  <si>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</si>
  <si>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</si>
  <si>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</si>
  <si>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</si>
  <si>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</si>
  <si>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</si>
  <si>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</si>
  <si>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</si>
  <si>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</si>
  <si>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</si>
  <si>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</si>
  <si>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</si>
  <si>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</si>
  <si>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</si>
  <si>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</si>
  <si>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</si>
  <si>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</si>
  <si>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</si>
  <si>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</si>
  <si>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</si>
  <si>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</si>
  <si>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</si>
  <si>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</si>
  <si>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</si>
  <si>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</si>
  <si>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</si>
  <si>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</si>
  <si>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</si>
  <si>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</si>
  <si>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</si>
  <si>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</si>
  <si>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</si>
  <si>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</si>
  <si>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</si>
  <si>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</si>
  <si>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</si>
  <si>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</si>
  <si>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</si>
  <si>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</si>
  <si>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</si>
  <si>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</si>
  <si>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</si>
  <si>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</si>
  <si>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</si>
  <si>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</si>
  <si>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</si>
  <si>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</si>
  <si>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</si>
  <si>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</si>
  <si>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</si>
  <si>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</si>
  <si>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</si>
  <si>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</si>
  <si>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</si>
  <si>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</si>
  <si>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</si>
  <si>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</si>
  <si>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</si>
  <si>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</si>
  <si>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</si>
  <si>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</si>
  <si>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</si>
  <si>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</si>
  <si>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</si>
  <si>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</si>
  <si>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</si>
  <si>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</si>
  <si>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</si>
  <si>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</si>
  <si>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</si>
  <si>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</si>
  <si>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</si>
  <si>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</si>
  <si>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</si>
  <si>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</si>
  <si>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</si>
  <si>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</si>
  <si>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</si>
  <si>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</si>
  <si>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</si>
  <si>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</si>
  <si>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</si>
  <si>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</si>
  <si>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</si>
  <si>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</si>
  <si>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</si>
  <si>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</si>
  <si>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</si>
  <si>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</si>
  <si>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</si>
  <si>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</si>
  <si>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</si>
  <si>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</si>
  <si>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</si>
  <si>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</si>
  <si>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</si>
  <si>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</si>
  <si>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</si>
  <si>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</si>
  <si>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</si>
  <si>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</si>
  <si>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</si>
  <si>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</si>
  <si>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</si>
  <si>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</si>
  <si>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</si>
  <si>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</si>
  <si>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</si>
  <si>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</si>
  <si>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</si>
  <si>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</si>
  <si>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</si>
  <si>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</si>
  <si>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</si>
  <si>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</si>
  <si>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</si>
  <si>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</si>
  <si>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</si>
  <si>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</si>
  <si>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</si>
  <si>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</si>
  <si>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</si>
  <si>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</si>
  <si>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</si>
  <si>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</si>
  <si>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</si>
  <si>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</si>
  <si>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</si>
  <si>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</si>
  <si>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</si>
  <si>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</si>
  <si>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</si>
  <si>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</si>
  <si>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</si>
  <si>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</si>
  <si>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</si>
  <si>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</si>
  <si>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</si>
  <si>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</si>
  <si>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</si>
  <si>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</si>
  <si>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</si>
  <si>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</si>
  <si>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</si>
  <si>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</si>
  <si>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</si>
  <si>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</si>
  <si>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</si>
  <si>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</si>
  <si>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</si>
  <si>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</si>
  <si>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</si>
  <si>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</si>
  <si>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</si>
  <si>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</si>
  <si>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</si>
  <si>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</si>
  <si>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</si>
  <si>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</si>
  <si>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</si>
  <si>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</si>
  <si>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</si>
  <si>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</si>
  <si>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</si>
  <si>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</si>
  <si>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</si>
  <si>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</si>
  <si>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</si>
  <si>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</si>
  <si>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</si>
  <si>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</si>
  <si>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</si>
  <si>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</si>
  <si>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</si>
  <si>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</si>
  <si>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</si>
  <si>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</si>
  <si>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</si>
  <si>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</si>
  <si>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</si>
  <si>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</si>
  <si>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</si>
  <si>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</si>
  <si>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</si>
  <si>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</si>
  <si>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</si>
  <si>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</si>
  <si>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</si>
  <si>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</si>
  <si>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</si>
  <si>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</si>
  <si>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</si>
  <si>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</si>
  <si>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</si>
  <si>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</si>
  <si>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</si>
  <si>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</si>
  <si>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</si>
  <si>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</si>
  <si>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</si>
  <si>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</si>
  <si>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</si>
  <si>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</si>
  <si>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</si>
  <si>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</si>
  <si>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</si>
  <si>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</si>
  <si>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</si>
  <si>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</si>
  <si>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</si>
  <si>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</si>
  <si>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</si>
  <si>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</si>
  <si>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</si>
  <si>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</si>
  <si>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</si>
  <si>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</si>
  <si>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</si>
  <si>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</si>
  <si>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</si>
  <si>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</si>
  <si>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</si>
  <si>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</si>
  <si>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</si>
  <si>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</si>
  <si>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</si>
  <si>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</si>
  <si>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</si>
  <si>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</si>
  <si>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</si>
  <si>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</si>
  <si>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</si>
  <si>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</si>
  <si>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</si>
  <si>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</si>
  <si>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</si>
  <si>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</si>
  <si>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</si>
  <si>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</si>
  <si>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</si>
  <si>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</si>
  <si>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</si>
  <si>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</si>
  <si>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</si>
  <si>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</si>
  <si>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</si>
  <si>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</si>
  <si>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</si>
  <si>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</si>
  <si>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</si>
  <si>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</si>
  <si>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</si>
  <si>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</si>
  <si>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</si>
  <si>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</si>
  <si>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</si>
  <si>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</si>
  <si>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</si>
  <si>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</si>
  <si>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</si>
  <si>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</si>
  <si>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</si>
  <si>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</si>
  <si>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</si>
  <si>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</si>
  <si>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</si>
  <si>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</si>
  <si>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</si>
  <si>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</si>
  <si>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</si>
  <si>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</si>
  <si>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</si>
  <si>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</si>
  <si>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</si>
  <si>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</si>
  <si>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</si>
  <si>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</si>
  <si>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</si>
  <si>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</si>
  <si>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</si>
  <si>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</si>
  <si>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</si>
  <si>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</si>
  <si>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</si>
  <si>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</si>
  <si>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</si>
  <si>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</si>
  <si>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</si>
  <si>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</si>
  <si>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</si>
  <si>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</si>
  <si>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</si>
  <si>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</si>
  <si>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</si>
  <si>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</si>
  <si>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</si>
  <si>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</si>
  <si>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</si>
  <si>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</si>
  <si>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</si>
  <si>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</si>
  <si>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</si>
  <si>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</si>
  <si>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</si>
  <si>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</si>
  <si>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</si>
  <si>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</si>
  <si>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</si>
  <si>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</si>
  <si>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</si>
  <si>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</si>
  <si>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</si>
  <si>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</si>
  <si>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</si>
  <si>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</si>
  <si>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</si>
  <si>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</si>
  <si>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</si>
  <si>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</si>
  <si>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</si>
  <si>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</si>
  <si>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</si>
  <si>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</si>
  <si>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</si>
  <si>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</si>
  <si>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</si>
  <si>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</si>
  <si>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</si>
  <si>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</si>
  <si>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</si>
  <si>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</si>
  <si>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</si>
  <si>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</si>
  <si>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</si>
  <si>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</si>
  <si>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</si>
  <si>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</si>
  <si>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</si>
  <si>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</si>
  <si>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</si>
  <si>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</si>
  <si>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</si>
  <si>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</si>
  <si>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</si>
  <si>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</si>
  <si>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</si>
  <si>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</si>
  <si>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</si>
  <si>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</si>
  <si>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</si>
  <si>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</si>
  <si>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</si>
  <si>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</si>
  <si>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</si>
  <si>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</si>
  <si>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</si>
  <si>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</si>
  <si>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</si>
  <si>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</si>
  <si>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</si>
  <si>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</si>
  <si>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</si>
  <si>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</si>
  <si>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</si>
  <si>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</si>
  <si>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</si>
  <si>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</si>
  <si>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</si>
  <si>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</si>
  <si>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</si>
  <si>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</si>
  <si>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</si>
  <si>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</si>
  <si>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</si>
  <si>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</si>
  <si>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</si>
  <si>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</si>
  <si>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</si>
  <si>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</si>
  <si>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</si>
  <si>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</si>
  <si>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</si>
  <si>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</si>
  <si>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</si>
  <si>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</si>
  <si>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</si>
  <si>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</si>
  <si>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</si>
  <si>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</si>
  <si>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</si>
  <si>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</si>
  <si>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</si>
  <si>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</si>
  <si>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</si>
  <si>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</si>
  <si>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</si>
  <si>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</si>
  <si>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</si>
  <si>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</si>
  <si>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</si>
  <si>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</si>
  <si>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</si>
  <si>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</si>
  <si>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</si>
  <si>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</si>
  <si>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</si>
  <si>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</si>
  <si>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</si>
  <si>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</si>
  <si>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</si>
  <si>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</si>
  <si>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</si>
  <si>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</si>
  <si>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</si>
  <si>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</si>
  <si>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</si>
  <si>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</si>
  <si>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</si>
  <si>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</si>
  <si>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</si>
  <si>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</si>
  <si>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</si>
  <si>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</si>
  <si>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</si>
  <si>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</si>
  <si>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</si>
  <si>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</si>
  <si>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</si>
  <si>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</si>
  <si>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</si>
  <si>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</si>
  <si>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</si>
  <si>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</si>
  <si>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</si>
  <si>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</si>
  <si>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</si>
  <si>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</si>
  <si>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</si>
  <si>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</si>
  <si>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</si>
  <si>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</si>
  <si>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</si>
  <si>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</si>
  <si>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</si>
  <si>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</si>
  <si>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</si>
  <si>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</si>
  <si>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</si>
  <si>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</si>
  <si>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</si>
  <si>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</si>
  <si>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</si>
  <si>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</si>
  <si>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</si>
  <si>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</si>
  <si>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</si>
  <si>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</si>
  <si>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</si>
  <si>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</si>
  <si>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</si>
  <si>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</si>
  <si>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</si>
  <si>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</si>
  <si>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</si>
  <si>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</si>
  <si>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</si>
  <si>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</si>
  <si>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</si>
  <si>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</si>
  <si>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</si>
  <si>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</si>
  <si>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</si>
  <si>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</si>
  <si>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</si>
  <si>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</si>
  <si>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</si>
  <si>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</si>
  <si>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</si>
  <si>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</si>
  <si>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</si>
  <si>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</si>
  <si>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</si>
  <si>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</si>
  <si>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</si>
  <si>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</si>
  <si>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</si>
  <si>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</si>
  <si>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</si>
  <si>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</si>
  <si>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</si>
  <si>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</si>
  <si>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</si>
  <si>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</si>
  <si>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</si>
  <si>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</si>
  <si>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</si>
  <si>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</si>
  <si>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</si>
  <si>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</si>
  <si>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</si>
  <si>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</si>
  <si>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</si>
  <si>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</si>
  <si>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</si>
  <si>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</si>
  <si>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</si>
  <si>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</si>
  <si>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</si>
  <si>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</si>
  <si>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</si>
  <si>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</si>
  <si>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</si>
  <si>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</si>
  <si>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</si>
  <si>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</si>
  <si>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</si>
  <si>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</si>
  <si>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</si>
  <si>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</si>
  <si>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</si>
  <si>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</si>
  <si>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</si>
  <si>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</si>
  <si>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</si>
  <si>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</si>
  <si>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</si>
  <si>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</si>
  <si>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</si>
  <si>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</si>
  <si>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</si>
  <si>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</si>
  <si>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</si>
  <si>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</si>
  <si>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</si>
  <si>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</si>
  <si>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</si>
  <si>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</si>
  <si>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</si>
  <si>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</si>
  <si>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</si>
  <si>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</si>
  <si>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</si>
  <si>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</si>
  <si>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</si>
  <si>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</si>
  <si>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</si>
  <si>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</si>
  <si>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</si>
  <si>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</si>
  <si>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</si>
  <si>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</si>
  <si>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</si>
  <si>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</si>
  <si>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</si>
  <si>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</si>
  <si>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</si>
  <si>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</si>
  <si>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</si>
  <si>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</si>
  <si>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</si>
  <si>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</si>
  <si>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</si>
  <si>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</si>
  <si>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</si>
  <si>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</si>
  <si>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</si>
  <si>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</si>
  <si>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</si>
  <si>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</si>
  <si>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</si>
  <si>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</si>
  <si>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</si>
  <si>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</si>
  <si>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</si>
  <si>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</si>
  <si>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</si>
  <si>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</si>
  <si>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</si>
  <si>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</si>
  <si>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</si>
  <si>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</si>
  <si>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</si>
  <si>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</si>
  <si>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</si>
  <si>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</si>
  <si>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</si>
  <si>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</si>
  <si>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</si>
  <si>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</si>
  <si>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</si>
  <si>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</si>
  <si>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</si>
  <si>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</si>
  <si>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</si>
  <si>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</si>
  <si>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</si>
  <si>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</si>
  <si>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</si>
  <si>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</si>
  <si>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</si>
  <si>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</si>
  <si>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</si>
  <si>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</si>
  <si>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</si>
  <si>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</si>
  <si>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</si>
  <si>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</si>
  <si>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</si>
  <si>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</si>
  <si>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</si>
  <si>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</si>
  <si>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</si>
  <si>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</si>
  <si>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</si>
  <si>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</si>
  <si>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</si>
  <si>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</si>
  <si>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</si>
  <si>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</si>
  <si>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</si>
  <si>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</si>
  <si>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</si>
  <si>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</si>
  <si>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</si>
  <si>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</si>
  <si>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</si>
  <si>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</si>
  <si>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</si>
  <si>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</si>
  <si>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</si>
  <si>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</si>
  <si>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</si>
  <si>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</si>
  <si>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</si>
  <si>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</si>
  <si>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</si>
  <si>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</si>
  <si>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</si>
  <si>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</si>
  <si>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</si>
  <si>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</si>
  <si>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</si>
  <si>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</si>
  <si>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</si>
  <si>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</si>
  <si>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</si>
  <si>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</si>
  <si>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</si>
  <si>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</si>
  <si>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</si>
  <si>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</si>
  <si>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</si>
  <si>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</si>
  <si>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</si>
  <si>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</si>
  <si>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</si>
  <si>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</si>
  <si>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</si>
  <si>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</si>
  <si>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</si>
  <si>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</si>
  <si>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</si>
  <si>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</si>
  <si>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</si>
  <si>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</si>
  <si>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</si>
  <si>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</si>
  <si>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</si>
  <si>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</si>
  <si>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</si>
  <si>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</si>
  <si>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</si>
  <si>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</si>
  <si>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</si>
  <si>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</si>
  <si>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</si>
  <si>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</si>
  <si>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</si>
  <si>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</si>
  <si>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</si>
  <si>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</si>
  <si>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</si>
  <si>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</si>
  <si>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</si>
  <si>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</si>
  <si>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</si>
  <si>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</si>
  <si>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</si>
  <si>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</si>
  <si>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</si>
  <si>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</si>
  <si>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</si>
  <si>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</si>
  <si>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</si>
  <si>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</si>
  <si>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</si>
  <si>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</si>
  <si>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</si>
  <si>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</si>
  <si>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</si>
  <si>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</si>
  <si>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</si>
  <si>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</si>
  <si>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</si>
  <si>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</si>
  <si>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</si>
  <si>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</si>
  <si>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</si>
  <si>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</si>
  <si>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</si>
  <si>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</si>
  <si>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</si>
  <si>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</si>
  <si>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</si>
  <si>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</si>
  <si>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</si>
  <si>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</si>
  <si>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</si>
  <si>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</si>
  <si>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</si>
  <si>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</si>
  <si>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</si>
  <si>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</si>
  <si>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</si>
  <si>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</si>
  <si>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</si>
  <si>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</si>
  <si>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</si>
  <si>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</si>
  <si>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</si>
  <si>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</si>
  <si>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</si>
  <si>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</si>
  <si>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</si>
  <si>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</si>
  <si>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</si>
  <si>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</si>
  <si>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</si>
  <si>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</si>
  <si>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</si>
  <si>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</si>
  <si>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</si>
  <si>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</si>
  <si>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</si>
  <si>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</si>
  <si>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</si>
  <si>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</si>
  <si>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</si>
  <si>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</si>
  <si>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</si>
  <si>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</si>
  <si>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</si>
  <si>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</si>
  <si>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</si>
  <si>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</si>
  <si>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</si>
  <si>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</si>
  <si>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</si>
  <si>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</si>
  <si>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</si>
  <si>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</si>
  <si>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</si>
  <si>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</si>
  <si>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</si>
  <si>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</si>
  <si>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</si>
  <si>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</si>
  <si>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</si>
  <si>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</si>
  <si>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</si>
  <si>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</si>
  <si>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</si>
  <si>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</si>
  <si>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</si>
  <si>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</si>
  <si>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</si>
  <si>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</si>
  <si>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</si>
  <si>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</si>
  <si>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</si>
  <si>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</si>
  <si>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</si>
  <si>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</si>
  <si>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</si>
  <si>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</si>
  <si>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</si>
  <si>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</si>
  <si>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</si>
  <si>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</si>
  <si>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</si>
  <si>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</si>
  <si>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</si>
  <si>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</si>
  <si>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</si>
  <si>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</si>
  <si>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</si>
  <si>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</si>
  <si>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</si>
  <si>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</si>
  <si>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</si>
  <si>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</si>
  <si>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</si>
  <si>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</si>
  <si>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</si>
  <si>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</si>
  <si>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</si>
  <si>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</si>
  <si>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</si>
  <si>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</si>
  <si>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</si>
  <si>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</si>
  <si>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</si>
  <si>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</si>
  <si>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</si>
  <si>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</si>
  <si>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</si>
  <si>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</si>
  <si>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</si>
  <si>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</si>
  <si>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</si>
  <si>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</si>
  <si>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</si>
  <si>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</si>
  <si>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</si>
  <si>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</si>
  <si>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</si>
  <si>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</si>
  <si>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</si>
  <si>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</si>
  <si>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</si>
  <si>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</si>
  <si>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</si>
  <si>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</si>
  <si>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</si>
  <si>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</si>
  <si>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</si>
  <si>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</si>
  <si>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</si>
  <si>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</si>
  <si>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</si>
  <si>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</si>
  <si>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</si>
  <si>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</si>
  <si>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</si>
  <si>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</si>
  <si>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</si>
  <si>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</si>
  <si>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</si>
  <si>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</si>
  <si>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</si>
  <si>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</si>
  <si>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</si>
  <si>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</si>
  <si>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</si>
  <si>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</si>
  <si>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</si>
  <si>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</si>
  <si>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</si>
  <si>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</si>
  <si>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</si>
  <si>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</si>
  <si>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</si>
  <si>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</si>
  <si>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</si>
  <si>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</si>
  <si>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</si>
  <si>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</si>
  <si>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</si>
  <si>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</si>
  <si>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</si>
  <si>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</si>
  <si>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</si>
  <si>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</si>
  <si>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</si>
  <si>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</si>
  <si>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</si>
  <si>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</si>
  <si>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</si>
  <si>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</si>
  <si>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</si>
  <si>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</si>
  <si>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</si>
  <si>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</si>
  <si>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</si>
  <si>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</si>
  <si>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</si>
  <si>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</si>
  <si>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</si>
  <si>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</si>
  <si>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</si>
  <si>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</si>
  <si>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</si>
  <si>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</si>
  <si>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</si>
  <si>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</si>
  <si>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</si>
  <si>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</si>
  <si>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</si>
  <si>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</si>
  <si>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</si>
  <si>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</si>
  <si>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</si>
  <si>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</si>
  <si>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</si>
  <si>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</si>
  <si>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</si>
  <si>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</si>
  <si>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</si>
  <si>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</si>
  <si>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</si>
  <si>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</si>
  <si>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</si>
  <si>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</si>
  <si>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</si>
  <si>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</si>
  <si>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</si>
  <si>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</si>
  <si>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</si>
  <si>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</si>
  <si>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</si>
  <si>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</si>
  <si>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</si>
  <si>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</si>
  <si>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</si>
  <si>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</si>
  <si>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</si>
  <si>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</si>
  <si>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</si>
  <si>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</si>
  <si>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</si>
  <si>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</si>
  <si>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</si>
  <si>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</si>
  <si>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</si>
  <si>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</si>
  <si>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</si>
  <si>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</si>
  <si>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</si>
  <si>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</si>
  <si>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</si>
  <si>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</si>
  <si>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</si>
  <si>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</si>
  <si>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</si>
  <si>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</si>
  <si>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</si>
  <si>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</si>
  <si>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</si>
  <si>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</si>
  <si>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</si>
  <si>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</si>
  <si>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</si>
  <si>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</si>
  <si>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</si>
  <si>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</si>
  <si>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</si>
  <si>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</si>
  <si>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</si>
  <si>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</si>
  <si>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</si>
  <si>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</si>
  <si>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</si>
  <si>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</si>
  <si>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</si>
  <si>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</si>
  <si>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</si>
  <si>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</si>
  <si>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</si>
  <si>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</si>
  <si>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</si>
  <si>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</si>
  <si>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</si>
  <si>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</si>
  <si>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</si>
  <si>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</si>
  <si>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</si>
  <si>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</si>
  <si>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</si>
  <si>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</si>
  <si>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</si>
  <si>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</si>
  <si>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</si>
  <si>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</si>
  <si>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</si>
  <si>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</si>
  <si>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</si>
  <si>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</si>
  <si>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</si>
  <si>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</si>
  <si>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</si>
  <si>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</si>
  <si>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</si>
  <si>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</si>
  <si>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</si>
  <si>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</si>
  <si>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</si>
  <si>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</si>
  <si>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</si>
  <si>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</si>
  <si>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</si>
  <si>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</si>
  <si>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</si>
  <si>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</si>
  <si>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</si>
  <si>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</si>
  <si>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</si>
  <si>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</si>
  <si>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</si>
  <si>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</si>
  <si>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</si>
  <si>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</si>
  <si>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</si>
  <si>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</si>
  <si>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</si>
  <si>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</si>
  <si>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</si>
  <si>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</si>
  <si>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</si>
  <si>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</si>
  <si>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</si>
  <si>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</si>
  <si>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</si>
  <si>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</si>
  <si>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</si>
  <si>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</si>
  <si>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</si>
  <si>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</si>
  <si>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</si>
  <si>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</si>
  <si>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</si>
  <si>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</si>
  <si>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</si>
  <si>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</si>
  <si>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</si>
  <si>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</si>
  <si>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</si>
  <si>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</si>
  <si>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</si>
  <si>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</si>
  <si>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</si>
  <si>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</si>
  <si>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</si>
  <si>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</si>
  <si>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</si>
  <si>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</si>
  <si>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</si>
  <si>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</si>
  <si>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</si>
  <si>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</si>
  <si>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</si>
  <si>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</si>
  <si>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</si>
  <si>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</si>
  <si>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</si>
  <si>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</si>
  <si>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</si>
  <si>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</si>
  <si>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</si>
  <si>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</si>
  <si>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</si>
  <si>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</si>
  <si>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</si>
  <si>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</si>
  <si>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</si>
  <si>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</si>
  <si>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</si>
  <si>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</si>
  <si>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</si>
  <si>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</si>
  <si>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</si>
  <si>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</si>
  <si>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</si>
  <si>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</si>
  <si>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</si>
  <si>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</si>
  <si>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</si>
  <si>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</si>
  <si>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</si>
  <si>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</si>
  <si>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</si>
  <si>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</si>
  <si>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</si>
  <si>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</si>
  <si>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</si>
  <si>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</si>
  <si>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</si>
  <si>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</si>
  <si>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</si>
  <si>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</si>
  <si>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</si>
  <si>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</si>
  <si>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</si>
  <si>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</si>
  <si>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</si>
  <si>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</si>
  <si>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</si>
  <si>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</si>
  <si>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</si>
  <si>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</si>
  <si>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</si>
  <si>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</si>
  <si>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</si>
  <si>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</si>
  <si>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</si>
  <si>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</si>
  <si>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</si>
  <si>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</si>
  <si>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</si>
  <si>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</si>
  <si>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</si>
  <si>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</si>
  <si>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</si>
  <si>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</si>
  <si>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</si>
  <si>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</si>
  <si>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</si>
  <si>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</si>
  <si>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</si>
  <si>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</si>
  <si>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</si>
  <si>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</si>
  <si>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</si>
  <si>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</si>
  <si>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</si>
  <si>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</si>
  <si>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</si>
  <si>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</si>
  <si>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</si>
  <si>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</si>
  <si>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</si>
  <si>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</si>
  <si>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</si>
  <si>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</si>
  <si>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</si>
  <si>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</si>
  <si>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</si>
  <si>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</si>
  <si>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</si>
  <si>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</si>
  <si>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</si>
  <si>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</si>
  <si>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</si>
  <si>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</si>
  <si>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</si>
  <si>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</si>
  <si>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</si>
  <si>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</si>
  <si>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</si>
  <si>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</si>
  <si>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</si>
  <si>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</si>
  <si>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</si>
  <si>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</si>
  <si>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</si>
  <si>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</si>
  <si>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</si>
  <si>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</si>
  <si>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</si>
  <si>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</si>
  <si>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</si>
  <si>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</si>
  <si>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</si>
  <si>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</si>
  <si>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</si>
  <si>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</si>
  <si>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</si>
  <si>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</si>
  <si>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</si>
  <si>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</si>
  <si>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</si>
  <si>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</si>
  <si>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</si>
  <si>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</si>
  <si>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</si>
  <si>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</si>
  <si>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</si>
  <si>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</si>
  <si>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</si>
  <si>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</si>
  <si>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</si>
  <si>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</si>
  <si>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</si>
  <si>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</si>
  <si>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</si>
  <si>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</si>
  <si>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</si>
  <si>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</si>
  <si>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</si>
  <si>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</si>
  <si>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</si>
  <si>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</si>
  <si>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</si>
  <si>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</si>
  <si>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</si>
  <si>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</si>
  <si>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</si>
  <si>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</si>
  <si>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</si>
  <si>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</si>
  <si>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</si>
  <si>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</si>
  <si>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</si>
  <si>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</si>
  <si>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</si>
  <si>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</si>
  <si>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</si>
  <si>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</si>
  <si>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</si>
  <si>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</si>
  <si>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</si>
  <si>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</si>
  <si>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</si>
  <si>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</si>
  <si>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</si>
  <si>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</si>
  <si>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</si>
  <si>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</si>
  <si>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</si>
  <si>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</si>
  <si>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</si>
  <si>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</si>
  <si>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</si>
  <si>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</si>
  <si>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</si>
  <si>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</si>
  <si>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</si>
  <si>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</si>
  <si>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</si>
  <si>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</si>
  <si>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</si>
  <si>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</si>
  <si>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</si>
  <si>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</si>
  <si>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</si>
  <si>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</si>
  <si>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</si>
  <si>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</si>
  <si>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</si>
  <si>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</si>
  <si>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</si>
  <si>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</si>
  <si>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</si>
  <si>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</si>
  <si>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</si>
  <si>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</si>
  <si>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</si>
  <si>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</si>
  <si>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</si>
  <si>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</si>
  <si>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</si>
  <si>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</si>
  <si>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</si>
  <si>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</si>
  <si>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</si>
  <si>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</si>
  <si>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</si>
  <si>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</si>
  <si>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</si>
  <si>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</si>
  <si>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</si>
  <si>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</si>
  <si>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</si>
  <si>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</si>
  <si>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</si>
  <si>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</si>
  <si>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</si>
  <si>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</si>
  <si>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</si>
  <si>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</si>
  <si>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</si>
  <si>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</si>
  <si>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</si>
  <si>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</si>
  <si>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</si>
  <si>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</si>
  <si>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</si>
  <si>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</si>
  <si>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</si>
  <si>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</si>
  <si>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</si>
  <si>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</si>
  <si>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</si>
  <si>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</si>
  <si>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</si>
  <si>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</si>
  <si>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</si>
  <si>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</si>
  <si>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</si>
  <si>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</si>
  <si>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</si>
  <si>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</si>
  <si>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</si>
  <si>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</si>
  <si>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</si>
  <si>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</si>
  <si>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</si>
  <si>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</si>
  <si>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</si>
  <si>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</si>
  <si>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</si>
  <si>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</si>
  <si>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</si>
  <si>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</si>
  <si>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</si>
  <si>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</si>
  <si>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</si>
  <si>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</si>
  <si>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</si>
  <si>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</si>
  <si>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</si>
  <si>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</si>
  <si>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</si>
  <si>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</si>
  <si>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</si>
  <si>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</si>
  <si>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</si>
  <si>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</si>
  <si>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</si>
  <si>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</si>
  <si>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</si>
  <si>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</si>
  <si>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</si>
  <si>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</si>
  <si>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</si>
  <si>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</si>
  <si>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</si>
  <si>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</si>
  <si>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</si>
  <si>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</si>
  <si>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</si>
  <si>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</si>
  <si>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</si>
  <si>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</si>
  <si>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</si>
  <si>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</si>
  <si>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</si>
  <si>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</si>
  <si>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</si>
  <si>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</si>
  <si>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</si>
  <si>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</si>
  <si>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</si>
  <si>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</si>
  <si>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</si>
  <si>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</si>
  <si>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</si>
  <si>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</si>
  <si>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</si>
  <si>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</si>
  <si>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</si>
  <si>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</si>
  <si>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</si>
  <si>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</si>
  <si>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</si>
  <si>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</si>
  <si>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</si>
  <si>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</si>
  <si>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</si>
  <si>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</si>
  <si>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</si>
  <si>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</si>
  <si>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</si>
  <si>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</si>
  <si>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</si>
  <si>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</si>
  <si>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</si>
  <si>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</si>
  <si>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</si>
  <si>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</si>
  <si>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</si>
  <si>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</si>
  <si>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</si>
  <si>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</si>
  <si>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</si>
  <si>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</si>
  <si>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</si>
  <si>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</si>
  <si>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</si>
  <si>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</si>
  <si>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</si>
  <si>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</si>
  <si>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</si>
  <si>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</si>
  <si>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</si>
  <si>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</si>
  <si>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</si>
  <si>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</si>
  <si>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</si>
  <si>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</si>
  <si>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</si>
  <si>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</si>
  <si>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</si>
  <si>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</si>
  <si>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</si>
  <si>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</si>
  <si>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</si>
  <si>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</si>
  <si>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</si>
  <si>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</si>
  <si>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</si>
  <si>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</si>
  <si>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</si>
  <si>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</si>
  <si>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</si>
  <si>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</si>
  <si>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</si>
  <si>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</si>
  <si>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</si>
  <si>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</si>
  <si>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</si>
  <si>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</si>
  <si>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</si>
  <si>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</si>
  <si>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</si>
  <si>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</si>
  <si>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</si>
  <si>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</si>
  <si>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</si>
  <si>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</si>
  <si>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</si>
  <si>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</si>
  <si>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</si>
  <si>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</si>
  <si>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</si>
  <si>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</si>
  <si>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</si>
  <si>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</si>
  <si>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</si>
  <si>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</si>
  <si>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</si>
  <si>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</si>
  <si>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</si>
  <si>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</si>
  <si>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</si>
  <si>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</si>
  <si>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</si>
  <si>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</si>
  <si>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</si>
  <si>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</si>
  <si>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</si>
  <si>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</si>
  <si>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</si>
  <si>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</si>
  <si>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</si>
  <si>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</si>
  <si>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</si>
  <si>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</si>
  <si>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</si>
  <si>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</si>
  <si>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</si>
  <si>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</si>
  <si>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</si>
  <si>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</si>
  <si>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</si>
  <si>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</si>
  <si>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</si>
  <si>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</si>
  <si>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</si>
  <si>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</si>
  <si>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</si>
  <si>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</si>
  <si>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</si>
  <si>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</si>
  <si>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</si>
  <si>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</si>
  <si>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</si>
  <si>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</si>
  <si>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</si>
  <si>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</si>
  <si>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</si>
  <si>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</si>
  <si>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</si>
  <si>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</si>
  <si>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</si>
  <si>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</si>
  <si>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</si>
  <si>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</si>
  <si>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</si>
  <si>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</si>
  <si>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</si>
  <si>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</si>
  <si>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</si>
  <si>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</si>
  <si>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</si>
  <si>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</si>
  <si>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</si>
  <si>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</si>
  <si>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</si>
  <si>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</si>
  <si>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</si>
  <si>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</si>
  <si>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</si>
  <si>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</si>
  <si>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</si>
  <si>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</si>
  <si>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</si>
  <si>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</si>
  <si>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</si>
  <si>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</si>
  <si>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</si>
  <si>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</si>
  <si>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</si>
  <si>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</si>
  <si>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</si>
  <si>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</si>
  <si>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</si>
  <si>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</si>
  <si>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</si>
  <si>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</si>
  <si>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</si>
  <si>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</si>
  <si>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</si>
  <si>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</si>
  <si>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</si>
  <si>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</si>
  <si>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</si>
  <si>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</si>
  <si>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</si>
  <si>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</si>
  <si>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</si>
  <si>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</si>
  <si>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</si>
  <si>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</si>
  <si>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</si>
  <si>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</si>
  <si>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</si>
  <si>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</si>
  <si>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</si>
  <si>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</si>
  <si>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</si>
  <si>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</si>
  <si>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</si>
  <si>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</si>
  <si>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</si>
  <si>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</si>
  <si>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</si>
  <si>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</si>
  <si>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</si>
  <si>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</si>
  <si>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</si>
  <si>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</si>
  <si>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</si>
  <si>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</si>
  <si>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</si>
  <si>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</si>
  <si>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</si>
  <si>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</si>
  <si>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</si>
  <si>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</si>
  <si>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</si>
  <si>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</si>
  <si>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</si>
  <si>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</si>
  <si>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</si>
  <si>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</si>
  <si>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</si>
  <si>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</si>
  <si>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</si>
  <si>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</si>
  <si>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</si>
  <si>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</si>
  <si>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</si>
  <si>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</si>
  <si>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</si>
  <si>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</si>
  <si>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</si>
  <si>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</si>
  <si>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</si>
  <si>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</si>
  <si>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</si>
  <si>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</si>
  <si>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</si>
  <si>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</si>
  <si>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</si>
  <si>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</si>
  <si>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</si>
  <si>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</si>
  <si>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</si>
  <si>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</si>
  <si>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</si>
  <si>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</si>
  <si>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</si>
  <si>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</si>
  <si>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</si>
  <si>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</si>
  <si>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</si>
  <si>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</si>
  <si>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</si>
  <si>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</si>
  <si>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</si>
  <si>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</si>
  <si>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</si>
  <si>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</si>
  <si>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</si>
  <si>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</si>
  <si>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</si>
  <si>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</si>
  <si>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</si>
  <si>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</si>
  <si>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</si>
  <si>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</si>
  <si>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</si>
  <si>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</si>
  <si>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</si>
  <si>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</si>
  <si>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</si>
  <si>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</si>
  <si>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</si>
  <si>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</si>
  <si>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</si>
  <si>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</si>
  <si>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</si>
  <si>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</si>
  <si>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</si>
  <si>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</si>
  <si>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</si>
  <si>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</si>
  <si>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</si>
  <si>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</si>
  <si>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</si>
  <si>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</si>
  <si>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</si>
  <si>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</si>
  <si>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</si>
  <si>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</si>
  <si>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</si>
  <si>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</si>
  <si>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</si>
  <si>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</si>
  <si>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</si>
  <si>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</si>
  <si>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</si>
  <si>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</si>
  <si>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</si>
  <si>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</si>
  <si>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</si>
  <si>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</si>
  <si>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</si>
  <si>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</si>
  <si>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</si>
  <si>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</si>
  <si>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</si>
  <si>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</si>
  <si>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</si>
  <si>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</si>
  <si>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</si>
  <si>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</si>
  <si>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</si>
  <si>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</si>
  <si>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</si>
  <si>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</si>
  <si>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</si>
  <si>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</si>
  <si>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</si>
  <si>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</si>
  <si>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</si>
  <si>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</si>
  <si>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</si>
  <si>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</si>
  <si>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</si>
  <si>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</si>
  <si>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</si>
  <si>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</si>
  <si>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</si>
  <si>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</si>
  <si>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</si>
  <si>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</si>
  <si>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</si>
  <si>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</si>
  <si>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</si>
  <si>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</si>
  <si>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</si>
  <si>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</si>
  <si>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</si>
  <si>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</si>
  <si>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</si>
  <si>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</si>
  <si>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</si>
  <si>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</si>
  <si>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</si>
  <si>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</si>
  <si>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</si>
  <si>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</si>
  <si>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</si>
  <si>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</si>
  <si>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</si>
  <si>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</si>
  <si>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</si>
  <si>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</si>
  <si>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</si>
  <si>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</si>
  <si>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</si>
  <si>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</si>
  <si>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</si>
  <si>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</si>
  <si>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</si>
  <si>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</si>
  <si>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</si>
  <si>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</si>
  <si>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</si>
  <si>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</si>
  <si>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</si>
  <si>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</si>
  <si>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</si>
  <si>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</si>
  <si>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</si>
  <si>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</si>
  <si>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</si>
  <si>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</si>
  <si>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</si>
  <si>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</si>
  <si>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</si>
  <si>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</si>
  <si>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</si>
  <si>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</si>
  <si>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</si>
  <si>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</si>
  <si>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</si>
  <si>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</si>
  <si>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</si>
  <si>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</si>
  <si>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</si>
  <si>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</si>
  <si>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</si>
  <si>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</si>
  <si>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</si>
  <si>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</si>
  <si>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</si>
  <si>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</si>
  <si>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</si>
  <si>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</si>
  <si>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</si>
  <si>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</si>
  <si>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</si>
  <si>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</si>
  <si>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</si>
  <si>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</si>
  <si>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</si>
  <si>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</si>
  <si>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</si>
  <si>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</si>
  <si>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</si>
  <si>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</si>
  <si>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</si>
  <si>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</si>
  <si>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</si>
  <si>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</si>
  <si>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</si>
  <si>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</si>
  <si>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</si>
  <si>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</si>
  <si>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</si>
  <si>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</si>
  <si>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</si>
  <si>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</si>
  <si>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</si>
  <si>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</si>
  <si>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</si>
  <si>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</si>
  <si>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</si>
  <si>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</si>
  <si>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</si>
  <si>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</si>
  <si>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</si>
  <si>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</si>
  <si>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</si>
  <si>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</si>
  <si>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</si>
  <si>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</si>
  <si>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</si>
  <si>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</si>
  <si>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</si>
  <si>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</si>
  <si>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</si>
  <si>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</si>
  <si>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</si>
  <si>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</si>
  <si>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</si>
  <si>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</si>
  <si>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</si>
  <si>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</si>
  <si>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</si>
  <si>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</si>
  <si>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</si>
  <si>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</si>
  <si>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</si>
  <si>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</si>
  <si>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</si>
  <si>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</si>
  <si>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</si>
  <si>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</si>
  <si>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</si>
  <si>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</si>
  <si>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</si>
  <si>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</si>
  <si>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</si>
  <si>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</si>
  <si>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</si>
  <si>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</si>
  <si>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</si>
  <si>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</si>
  <si>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</si>
  <si>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</si>
  <si>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</si>
  <si>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</si>
  <si>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</si>
  <si>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</si>
  <si>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</si>
  <si>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</si>
  <si>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</si>
  <si>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</si>
  <si>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</si>
  <si>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</si>
  <si>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</si>
  <si>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</si>
  <si>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</si>
  <si>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</si>
  <si>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</si>
  <si>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</si>
  <si>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</si>
  <si>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</si>
  <si>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</si>
  <si>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</si>
  <si>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</si>
  <si>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</si>
  <si>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</si>
  <si>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</si>
  <si>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</si>
  <si>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</si>
  <si>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</si>
  <si>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</si>
  <si>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</si>
  <si>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</si>
  <si>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</si>
  <si>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</si>
  <si>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</si>
  <si>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</si>
  <si>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</si>
  <si>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</si>
  <si>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</si>
  <si>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</si>
  <si>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</si>
  <si>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</si>
  <si>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</si>
  <si>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</si>
  <si>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</si>
  <si>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</si>
  <si>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</si>
  <si>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</si>
  <si>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</si>
  <si>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</si>
  <si>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</si>
  <si>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</si>
  <si>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</si>
  <si>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</si>
  <si>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</si>
  <si>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</si>
  <si>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</si>
  <si>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</si>
  <si>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</si>
  <si>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</si>
  <si>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</si>
  <si>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</si>
  <si>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</si>
  <si>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</si>
  <si>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</si>
  <si>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</si>
  <si>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</si>
  <si>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</si>
  <si>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</si>
  <si>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</si>
  <si>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</si>
  <si>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</si>
  <si>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</si>
  <si>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</si>
  <si>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</si>
  <si>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</si>
  <si>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</si>
  <si>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</si>
  <si>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</si>
  <si>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</si>
  <si>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</si>
  <si>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</si>
  <si>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</si>
  <si>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</si>
  <si>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</si>
  <si>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</si>
  <si>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</si>
  <si>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</si>
  <si>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</si>
  <si>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</si>
  <si>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</si>
  <si>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</si>
  <si>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</si>
  <si>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</si>
  <si>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</si>
  <si>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</si>
  <si>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</si>
  <si>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</si>
  <si>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</si>
  <si>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</si>
  <si>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</si>
  <si>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</si>
  <si>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</si>
  <si>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</si>
  <si>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</si>
  <si>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</si>
  <si>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</si>
  <si>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</si>
  <si>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</si>
  <si>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</si>
  <si>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</si>
  <si>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</si>
  <si>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</si>
  <si>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</si>
  <si>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</si>
  <si>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</si>
  <si>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</si>
  <si>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</si>
  <si>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</si>
  <si>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</si>
  <si>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</si>
  <si>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</si>
  <si>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</si>
  <si>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</si>
  <si>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</si>
  <si>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</si>
  <si>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</si>
  <si>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</si>
  <si>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</si>
  <si>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</si>
  <si>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</si>
  <si>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</si>
  <si>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</si>
  <si>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</si>
  <si>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</si>
  <si>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</si>
  <si>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</si>
  <si>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</si>
  <si>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</si>
  <si>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</si>
  <si>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</si>
  <si>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</si>
  <si>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</si>
  <si>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</si>
  <si>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</si>
  <si>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</si>
  <si>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</si>
  <si>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</si>
  <si>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</si>
  <si>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</si>
  <si>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</si>
  <si>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</si>
  <si>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</si>
  <si>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</si>
  <si>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</si>
  <si>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</si>
  <si>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</si>
  <si>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</si>
  <si>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</si>
  <si>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</si>
  <si>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</si>
  <si>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</si>
  <si>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</si>
  <si>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</si>
  <si>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</si>
  <si>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</si>
  <si>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</si>
  <si>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</si>
  <si>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</si>
  <si>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</si>
  <si>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</si>
  <si>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</si>
  <si>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</si>
  <si>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</si>
  <si>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</si>
  <si>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</si>
  <si>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</si>
  <si>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</si>
  <si>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</si>
  <si>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</si>
  <si>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</si>
  <si>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</si>
  <si>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</si>
  <si>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</si>
  <si>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</si>
  <si>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</si>
  <si>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</si>
  <si>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</si>
  <si>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</si>
  <si>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</si>
  <si>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</si>
  <si>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</si>
  <si>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</si>
  <si>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</si>
  <si>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</si>
  <si>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</si>
  <si>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</si>
  <si>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</si>
  <si>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</si>
  <si>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</si>
  <si>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</si>
  <si>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</si>
  <si>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</si>
  <si>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</si>
  <si>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</si>
  <si>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</si>
  <si>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</si>
  <si>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</si>
  <si>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</si>
  <si>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</si>
  <si>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</si>
  <si>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</si>
  <si>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</si>
  <si>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</si>
  <si>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</si>
  <si>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</si>
  <si>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</si>
  <si>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</si>
  <si>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</si>
  <si>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</si>
  <si>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</si>
  <si>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</si>
  <si>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</si>
  <si>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</si>
  <si>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</si>
  <si>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</si>
  <si>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</si>
  <si>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</si>
  <si>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</si>
  <si>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</si>
  <si>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</si>
  <si>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</si>
  <si>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</si>
  <si>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</si>
  <si>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</si>
  <si>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</si>
  <si>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</si>
  <si>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</si>
  <si>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</si>
  <si>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</si>
  <si>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</si>
  <si>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</si>
  <si>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</si>
  <si>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</si>
  <si>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</si>
  <si>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</si>
  <si>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</si>
  <si>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</si>
  <si>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</si>
  <si>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</si>
  <si>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</si>
  <si>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</si>
  <si>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</si>
  <si>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</si>
  <si>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</si>
  <si>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</si>
  <si>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</si>
  <si>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</si>
  <si>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</si>
  <si>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</si>
  <si>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</si>
  <si>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</si>
  <si>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</si>
  <si>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</si>
  <si>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</si>
  <si>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</si>
  <si>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</si>
  <si>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</si>
  <si>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</si>
  <si>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</si>
  <si>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</si>
  <si>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</si>
  <si>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</si>
  <si>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</si>
  <si>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</si>
  <si>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</si>
  <si>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</si>
  <si>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</si>
  <si>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</si>
  <si>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</si>
  <si>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</si>
  <si>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</si>
  <si>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</si>
  <si>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</si>
  <si>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</si>
  <si>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</si>
  <si>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</si>
  <si>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</si>
  <si>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</si>
  <si>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</si>
  <si>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</si>
  <si>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</si>
  <si>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</si>
  <si>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</si>
  <si>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</si>
  <si>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</si>
  <si>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</si>
  <si>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</si>
  <si>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</si>
  <si>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</si>
  <si>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</si>
  <si>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</si>
  <si>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</si>
  <si>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</si>
  <si>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</si>
  <si>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</si>
  <si>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</si>
  <si>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</si>
  <si>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</si>
  <si>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</si>
  <si>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</si>
  <si>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</si>
  <si>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</si>
  <si>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</si>
  <si>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</si>
  <si>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</si>
  <si>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</si>
  <si>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</si>
  <si>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</si>
  <si>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</si>
  <si>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</si>
  <si>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</si>
  <si>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</si>
  <si>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</si>
  <si>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</si>
  <si>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</si>
  <si>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</si>
  <si>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</si>
  <si>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</si>
  <si>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</si>
  <si>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</si>
  <si>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</si>
  <si>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</si>
  <si>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</si>
  <si>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</si>
  <si>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</si>
  <si>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</si>
  <si>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</si>
  <si>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</si>
  <si>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</si>
  <si>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</si>
  <si>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</si>
  <si>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</si>
  <si>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</si>
  <si>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</si>
  <si>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</si>
  <si>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</si>
  <si>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</si>
  <si>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</si>
  <si>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</si>
  <si>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</si>
  <si>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</si>
  <si>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</si>
  <si>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</si>
  <si>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</si>
  <si>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</si>
  <si>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</si>
  <si>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</si>
  <si>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</si>
  <si>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</si>
  <si>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</si>
  <si>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</si>
  <si>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</si>
  <si>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</si>
  <si>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</si>
  <si>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</si>
  <si>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</si>
  <si>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</si>
  <si>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</si>
  <si>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</si>
  <si>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</si>
  <si>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</si>
  <si>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</si>
  <si>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</si>
  <si>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</si>
  <si>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</si>
  <si>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</si>
  <si>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</si>
  <si>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</si>
  <si>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</si>
  <si>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</si>
  <si>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</si>
  <si>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</si>
  <si>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</si>
  <si>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</si>
  <si>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</si>
  <si>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</si>
  <si>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</si>
  <si>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</si>
  <si>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</si>
  <si>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</si>
  <si>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</si>
  <si>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</si>
  <si>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</si>
  <si>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</si>
  <si>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</si>
  <si>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</si>
  <si>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</si>
  <si>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</si>
  <si>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</si>
  <si>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</si>
  <si>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</si>
  <si>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</si>
  <si>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</si>
  <si>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</si>
  <si>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</si>
  <si>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</si>
  <si>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</si>
  <si>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</si>
  <si>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</si>
  <si>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</si>
  <si>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</si>
  <si>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</si>
  <si>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</si>
  <si>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</si>
  <si>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</si>
  <si>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</si>
  <si>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</si>
  <si>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</si>
  <si>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</si>
  <si>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</si>
  <si>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</si>
  <si>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</si>
  <si>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</si>
  <si>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</si>
  <si>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</si>
  <si>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</si>
  <si>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</si>
  <si>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</si>
  <si>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</si>
  <si>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</si>
  <si>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</si>
  <si>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</si>
  <si>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</si>
  <si>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</si>
  <si>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</si>
  <si>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</si>
  <si>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</si>
  <si>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</si>
  <si>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</si>
  <si>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</si>
  <si>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</si>
  <si>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</si>
  <si>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</si>
  <si>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</si>
  <si>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</si>
  <si>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</si>
  <si>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</si>
  <si>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</si>
  <si>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</si>
  <si>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</si>
  <si>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</si>
  <si>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</si>
  <si>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</si>
  <si>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</si>
  <si>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</si>
  <si>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</si>
  <si>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</si>
  <si>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</si>
  <si>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</si>
  <si>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</si>
  <si>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</si>
  <si>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</si>
  <si>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</si>
  <si>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</si>
  <si>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</si>
  <si>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</si>
  <si>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</si>
  <si>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</si>
  <si>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</si>
  <si>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</si>
  <si>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</si>
  <si>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</si>
  <si>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</si>
  <si>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</si>
  <si>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</si>
  <si>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</si>
  <si>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</si>
  <si>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</si>
  <si>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</si>
  <si>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</si>
  <si>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</si>
  <si>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</si>
  <si>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</si>
  <si>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</si>
  <si>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</si>
  <si>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</si>
  <si>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</si>
  <si>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</si>
  <si>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</si>
  <si>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</si>
  <si>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</si>
  <si>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</si>
  <si>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</si>
  <si>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</si>
  <si>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</si>
  <si>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</si>
  <si>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</si>
  <si>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</si>
  <si>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</si>
  <si>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</si>
  <si>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</si>
  <si>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</si>
  <si>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</si>
  <si>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</si>
  <si>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</si>
  <si>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</si>
  <si>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</si>
  <si>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</si>
  <si>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</si>
  <si>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</si>
  <si>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</si>
  <si>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</si>
  <si>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</si>
  <si>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</si>
  <si>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</si>
  <si>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</si>
  <si>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</si>
  <si>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</si>
  <si>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</si>
  <si>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</si>
  <si>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</si>
  <si>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</si>
  <si>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</si>
  <si>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</si>
  <si>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</si>
  <si>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</si>
  <si>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</si>
  <si>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</si>
  <si>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</si>
  <si>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</si>
  <si>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</si>
  <si>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</si>
  <si>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</si>
  <si>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</si>
  <si>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</si>
  <si>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</si>
  <si>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</si>
  <si>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</si>
  <si>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</si>
  <si>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</si>
  <si>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</si>
  <si>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</si>
  <si>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</si>
  <si>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</si>
  <si>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</si>
  <si>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</si>
  <si>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</si>
  <si>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</si>
  <si>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</si>
  <si>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</si>
  <si>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</si>
  <si>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</si>
  <si>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</si>
  <si>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</si>
  <si>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</si>
  <si>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</si>
  <si>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</si>
  <si>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</si>
  <si>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</si>
  <si>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</si>
  <si>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</si>
  <si>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</si>
  <si>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</si>
  <si>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</si>
  <si>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</si>
  <si>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</si>
  <si>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</si>
  <si>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</si>
  <si>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</si>
  <si>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</si>
  <si>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</si>
  <si>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</si>
  <si>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</si>
  <si>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</si>
  <si>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</si>
  <si>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</si>
  <si>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</si>
  <si>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</si>
  <si>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</si>
  <si>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</si>
  <si>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</si>
  <si>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</si>
  <si>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</si>
  <si>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</si>
  <si>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</si>
  <si>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</si>
  <si>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</si>
  <si>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</si>
  <si>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</si>
  <si>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</si>
  <si>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</si>
  <si>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</si>
  <si>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</si>
  <si>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</si>
  <si>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</si>
  <si>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</si>
  <si>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</si>
  <si>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</si>
  <si>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</si>
  <si>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</si>
  <si>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</si>
  <si>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</si>
  <si>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</si>
  <si>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</si>
  <si>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</si>
  <si>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</si>
  <si>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</si>
  <si>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</si>
  <si>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</si>
  <si>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</si>
  <si>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</si>
  <si>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</si>
  <si>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</si>
  <si>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</si>
  <si>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</si>
  <si>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</si>
  <si>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</si>
  <si>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</si>
  <si>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</si>
  <si>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</si>
  <si>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</si>
  <si>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</si>
  <si>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</si>
  <si>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</si>
  <si>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</si>
  <si>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</si>
  <si>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</si>
  <si>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</si>
  <si>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</si>
  <si>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</si>
  <si>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</si>
  <si>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</si>
  <si>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</si>
  <si>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</si>
  <si>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</si>
  <si>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</si>
  <si>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</si>
  <si>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</si>
  <si>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</si>
  <si>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</si>
  <si>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</si>
  <si>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</si>
  <si>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</si>
  <si>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</si>
  <si>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</si>
  <si>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</si>
  <si>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</si>
  <si>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</si>
  <si>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</si>
  <si>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</si>
  <si>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</si>
  <si>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</si>
  <si>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</si>
  <si>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</si>
  <si>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</si>
  <si>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</si>
  <si>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</si>
  <si>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</si>
  <si>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</si>
  <si>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</si>
  <si>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</si>
  <si>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</si>
  <si>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</si>
  <si>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</si>
  <si>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</si>
  <si>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</si>
  <si>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</si>
  <si>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</si>
  <si>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</si>
  <si>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</si>
  <si>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</si>
  <si>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</si>
  <si>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</si>
  <si>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</si>
  <si>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</si>
  <si>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</si>
  <si>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</si>
  <si>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</si>
  <si>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</si>
  <si>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</si>
  <si>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</si>
  <si>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</si>
  <si>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</si>
  <si>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</si>
  <si>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</si>
  <si>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</si>
  <si>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</si>
  <si>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</si>
  <si>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</si>
  <si>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</si>
  <si>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</si>
  <si>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</si>
  <si>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</si>
  <si>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</si>
  <si>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</si>
  <si>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</si>
  <si>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</si>
  <si>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</si>
  <si>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</si>
  <si>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</si>
  <si>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</si>
  <si>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</si>
  <si>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</si>
  <si>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</si>
  <si>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</si>
  <si>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</si>
  <si>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</si>
  <si>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</si>
  <si>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</si>
  <si>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</si>
  <si>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</si>
  <si>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</si>
  <si>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</si>
  <si>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</si>
  <si>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</si>
  <si>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</si>
  <si>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</si>
  <si>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</si>
  <si>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</si>
  <si>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</si>
  <si>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</si>
  <si>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</si>
  <si>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</si>
  <si>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</si>
  <si>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</si>
  <si>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</si>
  <si>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</si>
  <si>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</si>
  <si>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</si>
  <si>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</si>
  <si>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</si>
  <si>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</si>
  <si>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</si>
  <si>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</si>
  <si>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</si>
  <si>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</si>
  <si>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</si>
  <si>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</si>
  <si>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</si>
  <si>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</si>
  <si>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</si>
  <si>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</si>
  <si>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</si>
  <si>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</si>
  <si>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</si>
  <si>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</si>
  <si>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</si>
  <si>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</si>
  <si>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</si>
  <si>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</si>
  <si>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</si>
  <si>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</si>
  <si>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</si>
  <si>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</si>
  <si>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</si>
  <si>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</si>
  <si>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</si>
  <si>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</si>
  <si>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</si>
  <si>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</si>
  <si>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</si>
  <si>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</si>
  <si>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</si>
  <si>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</si>
  <si>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</si>
  <si>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</si>
  <si>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</si>
  <si>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</si>
  <si>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</si>
  <si>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</si>
  <si>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</si>
  <si>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</si>
  <si>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</si>
  <si>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</si>
  <si>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</si>
  <si>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</si>
  <si>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</si>
  <si>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</si>
  <si>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</si>
  <si>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</si>
  <si>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</si>
  <si>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</si>
  <si>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</si>
  <si>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</si>
  <si>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</si>
  <si>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</si>
  <si>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</si>
  <si>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</si>
  <si>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</si>
  <si>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</si>
  <si>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</si>
  <si>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</si>
  <si>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</si>
  <si>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</si>
  <si>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</si>
  <si>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</si>
  <si>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</si>
  <si>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</si>
  <si>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</si>
  <si>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</si>
  <si>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</si>
  <si>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</si>
  <si>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</si>
  <si>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</si>
  <si>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</si>
  <si>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</si>
  <si>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</si>
  <si>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</si>
  <si>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</si>
  <si>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</si>
  <si>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</si>
  <si>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</si>
  <si>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</si>
  <si>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</si>
  <si>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</si>
  <si>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</si>
  <si>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</si>
  <si>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</si>
  <si>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</si>
  <si>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</si>
  <si>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</si>
  <si>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</si>
  <si>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</si>
  <si>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</si>
  <si>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</si>
  <si>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</si>
  <si>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</si>
  <si>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</si>
  <si>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</si>
  <si>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</si>
  <si>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</si>
  <si>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</si>
  <si>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</si>
  <si>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</si>
  <si>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</si>
  <si>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</si>
  <si>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</si>
  <si>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</si>
  <si>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</si>
  <si>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</si>
  <si>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</si>
  <si>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</si>
  <si>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</si>
  <si>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</si>
  <si>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</si>
  <si>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</si>
  <si>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</si>
  <si>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</si>
  <si>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</si>
  <si>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</si>
  <si>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</si>
  <si>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</si>
  <si>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</si>
  <si>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</si>
  <si>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</si>
  <si>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</si>
  <si>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</si>
  <si>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</si>
  <si>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</si>
  <si>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</si>
  <si>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</si>
  <si>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</si>
  <si>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</si>
  <si>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</si>
  <si>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</si>
  <si>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</si>
  <si>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</si>
  <si>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</si>
  <si>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</si>
  <si>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</si>
  <si>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</si>
  <si>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</si>
  <si>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</si>
  <si>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</si>
  <si>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</si>
  <si>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</si>
  <si>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</si>
  <si>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</si>
  <si>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</si>
  <si>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</si>
  <si>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</si>
  <si>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</si>
  <si>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</si>
  <si>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</si>
  <si>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</si>
  <si>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</si>
  <si>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</si>
  <si>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</si>
  <si>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</si>
  <si>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</si>
  <si>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</si>
  <si>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</si>
  <si>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</si>
  <si>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</si>
  <si>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</si>
  <si>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</si>
  <si>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</si>
  <si>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</si>
  <si>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</si>
  <si>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</si>
  <si>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</si>
  <si>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</si>
  <si>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</si>
  <si>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</si>
  <si>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</si>
  <si>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</si>
  <si>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</si>
  <si>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</si>
  <si>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</si>
  <si>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</si>
  <si>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</si>
  <si>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</si>
  <si>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</si>
  <si>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</si>
  <si>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</si>
  <si>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</si>
  <si>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</si>
  <si>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</si>
  <si>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</si>
  <si>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</si>
  <si>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</si>
  <si>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</si>
  <si>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</si>
  <si>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</si>
  <si>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</si>
  <si>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</si>
  <si>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</si>
  <si>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</si>
  <si>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</si>
  <si>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</si>
  <si>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</si>
  <si>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</si>
  <si>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</si>
  <si>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</si>
  <si>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</si>
  <si>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</si>
  <si>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</si>
  <si>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</si>
  <si>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</si>
  <si>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</si>
  <si>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</si>
  <si>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</si>
  <si>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</si>
  <si>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</si>
  <si>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</si>
  <si>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</si>
  <si>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</si>
  <si>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</si>
  <si>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</si>
  <si>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</si>
  <si>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</si>
  <si>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</si>
  <si>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</si>
  <si>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</si>
  <si>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</si>
  <si>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</si>
  <si>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</si>
  <si>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</si>
  <si>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</si>
  <si>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</si>
  <si>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</si>
  <si>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</si>
  <si>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</si>
  <si>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</si>
  <si>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</si>
  <si>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</si>
  <si>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</si>
  <si>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</si>
  <si>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</si>
  <si>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</si>
  <si>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</si>
  <si>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</si>
  <si>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</si>
  <si>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</si>
  <si>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</si>
  <si>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</si>
  <si>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</si>
  <si>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</si>
  <si>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</si>
  <si>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</si>
  <si>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</si>
  <si>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</si>
  <si>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</si>
  <si>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</si>
  <si>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</si>
  <si>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</si>
  <si>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</si>
  <si>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</si>
  <si>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</si>
  <si>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</si>
  <si>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</si>
  <si>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</si>
  <si>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</si>
  <si>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</si>
  <si>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</si>
  <si>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</si>
  <si>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</si>
  <si>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</si>
  <si>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</si>
  <si>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</si>
  <si>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</si>
  <si>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</si>
  <si>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</si>
  <si>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</si>
  <si>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</si>
  <si>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</si>
  <si>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</si>
  <si>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</si>
  <si>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</si>
  <si>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</si>
  <si>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</si>
  <si>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</si>
  <si>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</si>
  <si>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</si>
  <si>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</si>
  <si>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</si>
  <si>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</si>
  <si>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</si>
  <si>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</si>
  <si>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</si>
  <si>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</si>
  <si>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</si>
  <si>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</si>
  <si>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</si>
  <si>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</si>
  <si>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</si>
  <si>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</si>
  <si>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</si>
  <si>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</si>
  <si>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</si>
  <si>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</si>
  <si>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</si>
  <si>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</si>
  <si>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</si>
  <si>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</si>
  <si>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</si>
  <si>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</si>
  <si>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</si>
  <si>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</si>
  <si>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</si>
  <si>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</si>
  <si>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</si>
  <si>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</si>
  <si>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</si>
  <si>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</si>
  <si>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</si>
  <si>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</si>
  <si>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</si>
  <si>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</si>
  <si>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</si>
  <si>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</si>
  <si>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</si>
  <si>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</si>
  <si>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</si>
  <si>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</si>
  <si>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</si>
  <si>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</si>
  <si>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</si>
  <si>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</si>
  <si>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</si>
  <si>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</si>
  <si>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</si>
  <si>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</si>
  <si>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</si>
  <si>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</si>
  <si>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</si>
  <si>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</si>
  <si>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</si>
  <si>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</si>
  <si>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</si>
  <si>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</si>
  <si>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</si>
  <si>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</si>
  <si>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</si>
  <si>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</si>
  <si>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</si>
  <si>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</si>
  <si>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</si>
  <si>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</si>
  <si>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</si>
  <si>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</si>
  <si>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</si>
  <si>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</si>
  <si>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</si>
  <si>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</si>
  <si>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</si>
  <si>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</si>
  <si>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</si>
  <si>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</si>
  <si>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</si>
  <si>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</si>
  <si>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</si>
  <si>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</si>
  <si>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</si>
  <si>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</si>
  <si>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</si>
  <si>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</si>
  <si>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</si>
  <si>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</si>
  <si>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</si>
  <si>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</si>
  <si>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</si>
  <si>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</si>
  <si>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</si>
  <si>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</si>
  <si>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</si>
  <si>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</si>
  <si>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</si>
  <si>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</si>
  <si>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</si>
  <si>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</si>
  <si>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</si>
  <si>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</si>
  <si>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</si>
  <si>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</si>
  <si>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</si>
  <si>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</si>
  <si>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</si>
  <si>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</si>
  <si>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</si>
  <si>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</si>
  <si>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</si>
  <si>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</si>
  <si>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</si>
  <si>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</si>
  <si>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</si>
  <si>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</si>
  <si>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</si>
  <si>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</si>
  <si>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</si>
  <si>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</si>
  <si>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</si>
  <si>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</si>
  <si>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</si>
  <si>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</si>
  <si>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</si>
  <si>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</si>
  <si>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</si>
  <si>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</si>
  <si>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</si>
  <si>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</si>
  <si>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</si>
  <si>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</si>
  <si>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</si>
  <si>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</si>
  <si>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</si>
  <si>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</si>
  <si>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</si>
  <si>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</si>
  <si>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</si>
  <si>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</si>
  <si>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</si>
  <si>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</si>
  <si>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</si>
  <si>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</si>
  <si>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</si>
  <si>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</si>
  <si>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</si>
  <si>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</si>
  <si>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</si>
  <si>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</si>
  <si>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</si>
  <si>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</si>
  <si>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</si>
  <si>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</si>
  <si>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</si>
  <si>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</si>
  <si>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</si>
  <si>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</si>
  <si>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</si>
  <si>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</si>
  <si>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</si>
  <si>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</si>
  <si>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</si>
  <si>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</si>
  <si>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</si>
  <si>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</si>
  <si>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</si>
  <si>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</si>
  <si>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</si>
  <si>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</si>
  <si>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</si>
  <si>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</si>
  <si>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</si>
  <si>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</si>
  <si>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</si>
  <si>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</si>
  <si>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</si>
  <si>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</si>
  <si>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</si>
  <si>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</si>
  <si>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</si>
  <si>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</si>
  <si>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</si>
  <si>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</si>
  <si>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</si>
  <si>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</si>
  <si>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</si>
  <si>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</si>
  <si>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</si>
  <si>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</si>
  <si>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</si>
  <si>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</si>
  <si>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</si>
  <si>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</si>
  <si>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</si>
  <si>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</si>
  <si>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</si>
  <si>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</si>
  <si>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</si>
  <si>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</si>
  <si>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</si>
  <si>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</si>
  <si>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</si>
  <si>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</si>
  <si>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</si>
  <si>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</si>
  <si>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</si>
  <si>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</si>
  <si>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</si>
  <si>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</si>
  <si>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</si>
  <si>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</si>
  <si>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</si>
  <si>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</si>
  <si>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</si>
  <si>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</si>
  <si>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</si>
  <si>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</si>
  <si>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</si>
  <si>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</si>
  <si>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</si>
  <si>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</si>
  <si>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</si>
  <si>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</si>
  <si>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</si>
  <si>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</si>
  <si>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</si>
  <si>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</si>
  <si>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</si>
  <si>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</si>
  <si>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</si>
  <si>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</si>
  <si>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</si>
  <si>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</si>
  <si>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</si>
  <si>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</si>
  <si>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</si>
  <si>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</si>
  <si>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</si>
  <si>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</si>
  <si>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</si>
  <si>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</si>
  <si>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</si>
  <si>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</si>
  <si>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</si>
  <si>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</si>
  <si>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</si>
  <si>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</si>
  <si>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</si>
  <si>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</si>
  <si>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</si>
  <si>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</si>
  <si>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</si>
  <si>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</si>
  <si>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</si>
  <si>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</si>
  <si>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</si>
  <si>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</si>
  <si>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</si>
  <si>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</si>
  <si>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</si>
  <si>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</si>
  <si>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</si>
  <si>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</si>
  <si>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</si>
  <si>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</si>
  <si>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</si>
  <si>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</si>
  <si>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</si>
  <si>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</si>
  <si>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</si>
  <si>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</si>
  <si>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</si>
  <si>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</si>
  <si>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</si>
  <si>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</si>
  <si>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</si>
  <si>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</si>
  <si>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</si>
  <si>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</si>
  <si>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</si>
  <si>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</si>
  <si>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</si>
  <si>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</si>
  <si>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</si>
  <si>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</si>
  <si>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</si>
  <si>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</si>
  <si>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</si>
  <si>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</si>
  <si>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</si>
  <si>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</si>
  <si>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</si>
  <si>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</si>
  <si>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</si>
  <si>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</si>
  <si>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</si>
  <si>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</si>
  <si>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</si>
  <si>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</si>
  <si>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</si>
  <si>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</si>
  <si>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</si>
  <si>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</si>
  <si>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</si>
  <si>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</si>
  <si>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</si>
  <si>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</si>
  <si>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</si>
  <si>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</si>
  <si>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</si>
  <si>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</si>
  <si>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</si>
  <si>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</si>
  <si>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</si>
  <si>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</si>
  <si>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</si>
  <si>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</si>
  <si>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</si>
  <si>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</si>
  <si>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</si>
  <si>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</si>
  <si>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</si>
  <si>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</si>
  <si>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</si>
  <si>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</si>
  <si>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</si>
  <si>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</si>
  <si>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</si>
  <si>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</si>
  <si>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</si>
  <si>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</si>
  <si>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</si>
  <si>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</si>
  <si>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</si>
  <si>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</si>
  <si>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</si>
  <si>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</si>
  <si>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</si>
  <si>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</si>
  <si>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</si>
  <si>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</si>
  <si>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</si>
  <si>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</si>
  <si>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</si>
  <si>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</si>
  <si>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</si>
  <si>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</si>
  <si>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</si>
  <si>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</si>
  <si>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</si>
  <si>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</si>
  <si>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</si>
  <si>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</si>
  <si>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</si>
  <si>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</si>
  <si>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</si>
  <si>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</si>
  <si>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</si>
  <si>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</si>
  <si>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</si>
  <si>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</si>
  <si>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</si>
  <si>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</si>
  <si>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</si>
  <si>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</si>
  <si>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</si>
  <si>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</si>
  <si>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</si>
  <si>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</si>
  <si>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</si>
  <si>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</si>
  <si>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</si>
  <si>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</si>
  <si>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</si>
  <si>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</si>
  <si>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</si>
  <si>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</si>
  <si>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</si>
  <si>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</si>
  <si>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</si>
  <si>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</si>
  <si>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</si>
  <si>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</si>
  <si>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</si>
  <si>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</si>
  <si>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</si>
  <si>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</si>
  <si>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</si>
  <si>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</si>
  <si>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</si>
  <si>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</si>
  <si>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</si>
  <si>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</si>
  <si>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</si>
  <si>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</si>
  <si>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</si>
  <si>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</si>
  <si>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</si>
  <si>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</si>
  <si>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</si>
  <si>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</si>
  <si>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</si>
  <si>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</si>
  <si>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</si>
  <si>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</si>
  <si>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</si>
  <si>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</si>
  <si>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</si>
  <si>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</si>
  <si>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</si>
  <si>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</si>
  <si>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</si>
  <si>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</si>
  <si>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</si>
  <si>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</si>
  <si>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</si>
  <si>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</si>
  <si>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</si>
  <si>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</si>
  <si>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</si>
  <si>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</si>
  <si>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</si>
  <si>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</si>
  <si>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</si>
  <si>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</si>
  <si>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</si>
  <si>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</si>
  <si>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</si>
  <si>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</si>
  <si>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</si>
  <si>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</si>
  <si>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</si>
  <si>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</si>
  <si>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</si>
  <si>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</si>
  <si>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</si>
  <si>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</si>
  <si>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</si>
  <si>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</si>
  <si>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</si>
  <si>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</si>
  <si>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</si>
  <si>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</si>
  <si>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</si>
  <si>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</si>
  <si>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</si>
  <si>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</si>
  <si>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</si>
  <si>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</si>
  <si>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</si>
  <si>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</si>
  <si>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</si>
  <si>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</si>
  <si>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</si>
  <si>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</si>
  <si>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</si>
  <si>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</si>
  <si>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</si>
  <si>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</si>
  <si>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</si>
  <si>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</si>
  <si>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</si>
  <si>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</si>
  <si>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</si>
  <si>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</si>
  <si>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</si>
  <si>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</si>
  <si>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</si>
  <si>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</si>
  <si>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</si>
  <si>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</si>
  <si>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</si>
  <si>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</si>
  <si>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</si>
  <si>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</si>
  <si>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</si>
  <si>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</si>
  <si>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</si>
  <si>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</si>
  <si>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</si>
  <si>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</si>
  <si>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</si>
  <si>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</si>
  <si>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</si>
  <si>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</si>
  <si>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</si>
  <si>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</si>
  <si>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</si>
  <si>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</si>
  <si>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</si>
  <si>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</si>
  <si>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</si>
  <si>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</si>
  <si>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</si>
  <si>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</si>
  <si>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</si>
  <si>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</si>
  <si>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</si>
  <si>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</si>
  <si>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</si>
  <si>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</si>
  <si>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</si>
  <si>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</si>
  <si>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</si>
  <si>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</si>
  <si>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</si>
  <si>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</si>
  <si>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</si>
  <si>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</si>
  <si>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</si>
  <si>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</si>
  <si>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</si>
  <si>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</si>
  <si>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</si>
  <si>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</si>
  <si>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</si>
  <si>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</si>
  <si>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</si>
  <si>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</si>
  <si>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</si>
  <si>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</si>
  <si>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</si>
  <si>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</si>
  <si>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</si>
  <si>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</si>
  <si>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</si>
  <si>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</si>
  <si>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</si>
  <si>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</si>
  <si>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</si>
  <si>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</si>
  <si>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</si>
  <si>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</si>
  <si>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</si>
  <si>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</si>
  <si>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</si>
  <si>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</si>
  <si>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</si>
  <si>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</si>
  <si>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</si>
  <si>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</si>
  <si>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</si>
  <si>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</si>
  <si>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</si>
  <si>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</si>
  <si>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</si>
  <si>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</si>
  <si>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</si>
  <si>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</si>
  <si>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</si>
  <si>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</si>
  <si>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</si>
  <si>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</si>
  <si>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</si>
  <si>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</si>
  <si>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</si>
  <si>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</si>
  <si>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</si>
  <si>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</si>
  <si>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</si>
  <si>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</si>
  <si>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</si>
  <si>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</si>
  <si>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</si>
  <si>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</si>
  <si>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</si>
  <si>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</si>
  <si>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</si>
  <si>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</si>
  <si>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</si>
  <si>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</si>
  <si>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</si>
  <si>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</si>
  <si>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</si>
  <si>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</si>
  <si>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</si>
  <si>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</si>
  <si>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</si>
  <si>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</si>
  <si>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</si>
  <si>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</si>
  <si>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</si>
  <si>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</si>
  <si>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</si>
  <si>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</si>
  <si>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</si>
  <si>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</si>
  <si>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</si>
  <si>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</si>
  <si>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</si>
  <si>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</si>
  <si>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</si>
  <si>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</si>
  <si>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</si>
  <si>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</si>
  <si>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</si>
  <si>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</si>
  <si>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</si>
  <si>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</si>
  <si>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</si>
  <si>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</si>
  <si>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</si>
  <si>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</si>
  <si>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</si>
  <si>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</si>
  <si>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</si>
  <si>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</si>
  <si>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</si>
  <si>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</si>
  <si>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</si>
  <si>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</si>
  <si>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</si>
  <si>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</si>
  <si>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</si>
  <si>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</si>
  <si>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</si>
  <si>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</si>
  <si>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</si>
  <si>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</si>
  <si>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</si>
  <si>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</si>
  <si>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</si>
  <si>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</si>
  <si>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</si>
  <si>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</si>
  <si>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</si>
  <si>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</si>
  <si>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</si>
  <si>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</si>
  <si>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</si>
  <si>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</si>
  <si>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</si>
  <si>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</si>
  <si>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</si>
  <si>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</si>
  <si>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</si>
  <si>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</si>
  <si>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</si>
  <si>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</si>
  <si>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</si>
  <si>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</si>
  <si>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</si>
  <si>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</si>
  <si>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</si>
  <si>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</si>
  <si>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</si>
  <si>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</si>
  <si>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</si>
  <si>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</si>
  <si>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</si>
  <si>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</si>
  <si>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</si>
  <si>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</si>
  <si>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</si>
  <si>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</si>
  <si>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</si>
  <si>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</si>
  <si>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</si>
  <si>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</si>
  <si>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</si>
  <si>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</si>
  <si>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</si>
  <si>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</si>
  <si>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</si>
  <si>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</si>
  <si>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</si>
  <si>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</si>
  <si>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</si>
  <si>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</si>
  <si>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</si>
  <si>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</si>
  <si>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</si>
  <si>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</si>
  <si>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</si>
  <si>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</si>
  <si>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</si>
  <si>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</si>
  <si>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</si>
  <si>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</si>
  <si>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</si>
  <si>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</si>
  <si>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</si>
  <si>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</si>
  <si>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</si>
  <si>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</si>
  <si>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</si>
  <si>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</si>
  <si>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</si>
  <si>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</si>
  <si>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</si>
  <si>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</si>
  <si>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</si>
  <si>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</si>
  <si>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</si>
  <si>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</si>
  <si>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</si>
  <si>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</si>
  <si>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</si>
  <si>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</si>
  <si>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</si>
  <si>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</si>
  <si>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</si>
  <si>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</si>
  <si>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</si>
  <si>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</si>
  <si>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</si>
  <si>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</si>
  <si>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</si>
  <si>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</si>
  <si>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</si>
  <si>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</si>
  <si>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</si>
  <si>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</si>
  <si>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</si>
  <si>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</si>
  <si>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</si>
  <si>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</si>
  <si>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</si>
  <si>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</si>
  <si>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</si>
  <si>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</si>
  <si>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</si>
  <si>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</si>
  <si>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</si>
  <si>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</si>
  <si>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</si>
  <si>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</si>
  <si>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</si>
  <si>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</si>
  <si>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</si>
  <si>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</si>
  <si>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</si>
  <si>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</si>
  <si>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</si>
  <si>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</si>
  <si>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</si>
  <si>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</si>
  <si>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</si>
  <si>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</si>
  <si>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</si>
  <si>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</si>
  <si>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</si>
  <si>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</si>
  <si>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</si>
  <si>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</si>
  <si>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</si>
  <si>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</si>
  <si>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</si>
  <si>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</si>
  <si>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</si>
  <si>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</si>
  <si>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</si>
  <si>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</si>
  <si>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</si>
  <si>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</si>
  <si>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</si>
  <si>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</si>
  <si>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</si>
  <si>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</si>
  <si>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</si>
  <si>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</si>
  <si>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</si>
  <si>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</si>
  <si>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</si>
  <si>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</si>
  <si>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</si>
  <si>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</si>
  <si>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</si>
  <si>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</si>
  <si>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</si>
  <si>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</si>
  <si>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</si>
  <si>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</si>
  <si>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</si>
  <si>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</si>
  <si>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</si>
  <si>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</si>
  <si>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</si>
  <si>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</si>
  <si>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</si>
  <si>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</si>
  <si>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</si>
  <si>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</si>
  <si>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</si>
  <si>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</si>
  <si>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</si>
  <si>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</si>
  <si>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</si>
  <si>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</si>
  <si>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</si>
  <si>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</si>
  <si>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</si>
  <si>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</si>
  <si>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</si>
  <si>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</si>
  <si>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</si>
  <si>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</si>
  <si>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</si>
  <si>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</si>
  <si>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</si>
  <si>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</si>
  <si>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</si>
  <si>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</si>
  <si>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</si>
  <si>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</si>
  <si>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</si>
  <si>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</si>
  <si>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</si>
  <si>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</si>
  <si>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</si>
  <si>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</si>
  <si>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</si>
  <si>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</si>
  <si>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</si>
  <si>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</si>
  <si>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</si>
  <si>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</si>
  <si>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</si>
  <si>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</si>
  <si>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</si>
  <si>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</si>
  <si>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</si>
  <si>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</si>
  <si>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</si>
  <si>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</si>
  <si>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</si>
  <si>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</si>
  <si>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</si>
  <si>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</si>
  <si>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</si>
  <si>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</si>
  <si>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</si>
  <si>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</si>
  <si>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</si>
  <si>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</si>
  <si>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</si>
  <si>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</si>
  <si>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</si>
  <si>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</si>
  <si>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</si>
  <si>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</si>
  <si>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</si>
  <si>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</si>
  <si>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</si>
  <si>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</si>
  <si>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</si>
  <si>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</si>
  <si>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</si>
  <si>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</si>
  <si>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</si>
  <si>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</si>
  <si>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</si>
  <si>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</si>
  <si>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</si>
  <si>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</si>
  <si>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</si>
  <si>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</si>
  <si>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</si>
  <si>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</si>
  <si>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</si>
  <si>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</si>
  <si>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</si>
  <si>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</si>
  <si>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</si>
  <si>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</si>
  <si>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</si>
  <si>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</si>
  <si>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</si>
  <si>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</si>
  <si>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</si>
  <si>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</si>
  <si>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</si>
  <si>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</si>
  <si>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</si>
  <si>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</si>
  <si>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</si>
  <si>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</si>
  <si>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</si>
  <si>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</si>
  <si>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</si>
  <si>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</si>
  <si>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</si>
  <si>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</si>
  <si>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</si>
  <si>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</si>
  <si>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</si>
  <si>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</si>
  <si>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</si>
  <si>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</si>
  <si>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</si>
  <si>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</si>
  <si>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</si>
  <si>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</si>
  <si>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</si>
  <si>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</si>
  <si>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</si>
  <si>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</si>
  <si>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</si>
  <si>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</si>
  <si>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</si>
  <si>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</si>
  <si>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</si>
  <si>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</si>
  <si>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</si>
  <si>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</si>
  <si>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</si>
  <si>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</si>
  <si>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</si>
  <si>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</si>
  <si>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</si>
  <si>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</si>
  <si>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</si>
  <si>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</si>
  <si>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</si>
  <si>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</si>
  <si>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</si>
  <si>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</si>
  <si>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</si>
  <si>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</si>
  <si>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</si>
  <si>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</si>
  <si>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</si>
  <si>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</si>
  <si>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</si>
  <si>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</si>
  <si>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</si>
  <si>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</si>
  <si>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</si>
  <si>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</si>
  <si>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</si>
  <si>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</si>
  <si>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</si>
  <si>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</si>
  <si>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</si>
  <si>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</si>
  <si>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</si>
  <si>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</si>
  <si>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</si>
  <si>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</si>
  <si>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</si>
  <si>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</si>
  <si>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</si>
  <si>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</si>
  <si>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</si>
  <si>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</si>
  <si>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</si>
  <si>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</si>
  <si>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</si>
  <si>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</si>
  <si>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</si>
  <si>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</si>
  <si>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</si>
  <si>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</si>
  <si>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</si>
  <si>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</si>
  <si>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</si>
  <si>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</si>
  <si>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</si>
  <si>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</si>
  <si>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</si>
  <si>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</si>
  <si>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</si>
  <si>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</si>
  <si>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</si>
  <si>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</si>
  <si>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</si>
  <si>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</si>
  <si>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</si>
  <si>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</si>
  <si>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</si>
  <si>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</si>
  <si>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</si>
  <si>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</si>
  <si>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</si>
  <si>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</si>
  <si>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</si>
  <si>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</si>
  <si>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</si>
  <si>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</si>
  <si>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</si>
  <si>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</si>
  <si>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</si>
  <si>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</si>
  <si>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</si>
  <si>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</si>
  <si>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</si>
  <si>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</si>
  <si>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</si>
  <si>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</si>
  <si>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</si>
  <si>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</si>
  <si>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</si>
  <si>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</si>
  <si>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</si>
  <si>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</si>
  <si>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</si>
  <si>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</si>
  <si>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</si>
  <si>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</si>
  <si>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</si>
  <si>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</si>
  <si>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</si>
  <si>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</si>
  <si>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</si>
  <si>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</si>
  <si>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</si>
  <si>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</si>
  <si>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</si>
  <si>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</si>
  <si>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</si>
  <si>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</si>
  <si>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</si>
  <si>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</si>
  <si>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</si>
  <si>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</si>
  <si>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</si>
  <si>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</si>
  <si>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</si>
  <si>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</si>
  <si>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</si>
  <si>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</si>
  <si>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</si>
  <si>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</si>
  <si>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</si>
  <si>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</si>
  <si>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</si>
  <si>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</si>
  <si>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</si>
  <si>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</si>
  <si>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</si>
  <si>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</si>
  <si>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</si>
  <si>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</si>
  <si>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</si>
  <si>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</si>
  <si>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</si>
  <si>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</si>
  <si>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</si>
  <si>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</si>
  <si>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</si>
  <si>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</si>
  <si>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</si>
  <si>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</si>
  <si>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</si>
  <si>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</si>
  <si>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</si>
  <si>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</si>
  <si>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</si>
  <si>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</si>
  <si>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</si>
  <si>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</si>
  <si>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</si>
  <si>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</si>
  <si>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</si>
  <si>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</si>
  <si>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</si>
  <si>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</si>
  <si>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</si>
  <si>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</si>
  <si>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</si>
  <si>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</si>
  <si>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</si>
  <si>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</si>
  <si>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</si>
  <si>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</si>
  <si>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</si>
  <si>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</si>
  <si>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</si>
  <si>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</si>
  <si>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</si>
  <si>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</si>
  <si>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</si>
  <si>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</si>
  <si>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</si>
  <si>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</si>
  <si>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</si>
  <si>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</si>
  <si>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</si>
  <si>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</si>
  <si>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</si>
  <si>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</si>
  <si>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</si>
  <si>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</si>
  <si>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</si>
  <si>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</si>
  <si>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</si>
  <si>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</si>
  <si>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</si>
  <si>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</si>
  <si>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</si>
  <si>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</si>
  <si>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</si>
  <si>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</si>
  <si>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</si>
  <si>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</si>
  <si>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</si>
  <si>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</si>
  <si>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</si>
  <si>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</si>
  <si>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</si>
  <si>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</si>
  <si>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</si>
  <si>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</si>
  <si>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</si>
  <si>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</si>
  <si>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</si>
  <si>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</si>
  <si>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</si>
  <si>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</si>
  <si>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</si>
  <si>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</si>
  <si>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</si>
  <si>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</si>
  <si>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</si>
  <si>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</si>
  <si>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</si>
  <si>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</si>
  <si>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</si>
  <si>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</si>
  <si>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</si>
  <si>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</si>
  <si>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</si>
  <si>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</si>
  <si>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</si>
  <si>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</si>
  <si>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</si>
  <si>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</si>
  <si>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</si>
  <si>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</si>
  <si>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</si>
  <si>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</si>
  <si>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</si>
  <si>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</si>
  <si>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</si>
  <si>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</si>
  <si>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</si>
  <si>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</si>
  <si>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</si>
  <si>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</si>
  <si>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</si>
  <si>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</si>
  <si>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</si>
  <si>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</si>
  <si>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</si>
  <si>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</si>
  <si>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</si>
  <si>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</si>
  <si>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</si>
  <si>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</si>
  <si>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</si>
  <si>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</si>
  <si>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</si>
  <si>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</si>
  <si>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</si>
  <si>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</si>
  <si>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</si>
  <si>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</si>
  <si>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</si>
  <si>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</si>
  <si>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</si>
  <si>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</si>
  <si>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</si>
  <si>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</si>
  <si>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</si>
  <si>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</si>
  <si>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</si>
  <si>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</si>
  <si>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</si>
  <si>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</si>
  <si>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</si>
  <si>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</si>
  <si>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</si>
  <si>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</si>
  <si>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</si>
  <si>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</si>
  <si>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</si>
  <si>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</si>
  <si>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</si>
  <si>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</si>
  <si>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</si>
  <si>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</si>
  <si>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</si>
  <si>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</si>
  <si>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</si>
  <si>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</si>
  <si>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</si>
  <si>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</si>
  <si>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</si>
  <si>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</si>
  <si>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</si>
  <si>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</si>
  <si>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</si>
  <si>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</si>
  <si>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</si>
  <si>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</si>
  <si>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</si>
  <si>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</si>
  <si>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</si>
  <si>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</si>
  <si>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</si>
  <si>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</si>
  <si>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</si>
  <si>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</si>
  <si>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</si>
  <si>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</si>
  <si>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</si>
  <si>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</si>
  <si>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</si>
  <si>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</si>
  <si>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</si>
  <si>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</si>
  <si>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</si>
  <si>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</si>
  <si>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</si>
  <si>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</si>
  <si>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</si>
  <si>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</si>
  <si>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</si>
  <si>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</si>
  <si>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</si>
  <si>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</si>
  <si>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</si>
  <si>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</si>
  <si>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</si>
  <si>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</si>
  <si>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</si>
  <si>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</si>
  <si>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</si>
  <si>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</si>
  <si>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</si>
  <si>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</si>
  <si>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</si>
  <si>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</si>
  <si>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</si>
  <si>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</si>
  <si>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</si>
  <si>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</si>
  <si>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</si>
  <si>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</si>
  <si>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</si>
  <si>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</si>
  <si>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</si>
  <si>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</si>
  <si>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</si>
  <si>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</si>
  <si>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</si>
  <si>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</si>
  <si>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</si>
  <si>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</si>
  <si>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</si>
  <si>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</si>
  <si>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</si>
  <si>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</si>
  <si>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</si>
  <si>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</si>
  <si>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</si>
  <si>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</si>
  <si>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</si>
  <si>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</si>
  <si>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</si>
  <si>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</si>
  <si>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</si>
  <si>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</si>
  <si>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</si>
  <si>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</si>
  <si>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</si>
  <si>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</si>
  <si>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</si>
  <si>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</si>
  <si>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</si>
  <si>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</si>
  <si>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</si>
  <si>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</si>
  <si>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</si>
  <si>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</si>
  <si>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</si>
  <si>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</si>
  <si>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</si>
  <si>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</si>
  <si>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</si>
  <si>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</si>
  <si>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</si>
  <si>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</si>
  <si>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</si>
  <si>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</si>
  <si>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</si>
  <si>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</si>
  <si>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</si>
  <si>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</si>
  <si>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</si>
  <si>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</si>
  <si>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</si>
  <si>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</si>
  <si>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</si>
  <si>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</si>
  <si>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</si>
  <si>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</si>
  <si>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</si>
  <si>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</si>
  <si>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</si>
  <si>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</si>
  <si>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</si>
  <si>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</si>
  <si>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</si>
  <si>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</si>
  <si>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</si>
  <si>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</si>
  <si>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</si>
  <si>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</si>
  <si>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</si>
  <si>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</si>
  <si>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</si>
  <si>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</si>
  <si>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</si>
  <si>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</si>
  <si>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</si>
  <si>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</si>
  <si>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</si>
  <si>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</si>
  <si>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</si>
  <si>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</si>
  <si>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</si>
  <si>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</si>
  <si>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</si>
  <si>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</si>
  <si>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</si>
  <si>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</si>
  <si>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</si>
  <si>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</si>
  <si>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</si>
  <si>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</si>
  <si>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</si>
  <si>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</si>
  <si>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</si>
  <si>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</si>
  <si>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</si>
  <si>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</si>
  <si>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</si>
  <si>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</si>
  <si>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</si>
  <si>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</si>
  <si>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</si>
  <si>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</si>
  <si>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</si>
  <si>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</si>
  <si>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</si>
  <si>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</si>
  <si>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</si>
  <si>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</si>
  <si>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</si>
  <si>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</si>
  <si>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</si>
  <si>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</si>
  <si>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</si>
  <si>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</si>
  <si>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</si>
  <si>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</si>
  <si>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</si>
  <si>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</si>
  <si>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</si>
  <si>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</si>
  <si>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</si>
  <si>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</si>
  <si>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</si>
  <si>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</si>
  <si>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</si>
  <si>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</si>
  <si>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</si>
  <si>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</si>
  <si>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</si>
  <si>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</si>
  <si>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</si>
  <si>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</si>
  <si>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</si>
  <si>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</si>
  <si>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</si>
  <si>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</si>
  <si>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</si>
  <si>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</si>
  <si>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</si>
  <si>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</si>
  <si>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</si>
  <si>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</si>
  <si>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</si>
  <si>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</si>
  <si>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</si>
  <si>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</si>
  <si>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</si>
  <si>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</si>
  <si>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</si>
  <si>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</si>
  <si>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</si>
  <si>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</si>
  <si>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</si>
  <si>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</si>
  <si>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</si>
  <si>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</si>
  <si>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</si>
  <si>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</si>
  <si>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</si>
  <si>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</si>
  <si>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</si>
  <si>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</si>
  <si>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</si>
  <si>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</si>
  <si>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</si>
  <si>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</si>
  <si>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</si>
  <si>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</si>
  <si>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</si>
  <si>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</si>
  <si>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</si>
  <si>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</si>
  <si>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</si>
  <si>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</si>
  <si>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</si>
  <si>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</si>
  <si>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</si>
  <si>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</si>
  <si>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</si>
  <si>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</si>
  <si>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</si>
  <si>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</si>
  <si>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</si>
  <si>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</si>
  <si>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</si>
  <si>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</si>
  <si>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</si>
  <si>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</si>
  <si>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</si>
  <si>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</si>
  <si>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</si>
  <si>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</si>
  <si>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</si>
  <si>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</si>
  <si>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</si>
  <si>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</si>
  <si>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</si>
  <si>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</si>
  <si>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</si>
  <si>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</si>
  <si>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</si>
  <si>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</si>
  <si>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</si>
  <si>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</si>
  <si>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</si>
  <si>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</si>
  <si>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</si>
  <si>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</si>
  <si>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</si>
  <si>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</si>
  <si>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</si>
  <si>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</si>
  <si>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</si>
  <si>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</si>
  <si>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</si>
  <si>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</si>
  <si>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</si>
  <si>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</si>
  <si>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</si>
  <si>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</si>
  <si>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</si>
  <si>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</si>
  <si>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</si>
  <si>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</si>
  <si>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</si>
  <si>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</si>
  <si>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</si>
  <si>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</si>
  <si>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</si>
  <si>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</si>
  <si>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</si>
  <si>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</si>
  <si>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</si>
  <si>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</si>
  <si>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</si>
  <si>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</si>
  <si>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</si>
  <si>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</si>
  <si>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</si>
  <si>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</si>
  <si>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</si>
  <si>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</si>
  <si>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</si>
  <si>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</si>
  <si>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</si>
  <si>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</si>
  <si>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</si>
  <si>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</si>
  <si>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</si>
  <si>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</si>
  <si>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</si>
  <si>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</si>
  <si>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</si>
  <si>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</si>
  <si>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</si>
  <si>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</si>
  <si>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</si>
  <si>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</si>
  <si>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</si>
  <si>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</si>
  <si>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</si>
  <si>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</si>
  <si>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</si>
  <si>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</si>
  <si>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</si>
  <si>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</si>
  <si>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</si>
  <si>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</si>
  <si>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</si>
  <si>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</si>
  <si>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</si>
  <si>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</si>
  <si>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</si>
  <si>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</si>
  <si>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</si>
  <si>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</si>
  <si>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</si>
  <si>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</si>
  <si>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</si>
  <si>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</si>
  <si>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</si>
  <si>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</si>
  <si>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</si>
  <si>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</si>
  <si>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</si>
  <si>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</si>
  <si>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</si>
  <si>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</si>
  <si>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</si>
  <si>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</si>
  <si>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</si>
  <si>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</si>
  <si>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</si>
  <si>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</si>
  <si>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</si>
  <si>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</si>
  <si>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</si>
  <si>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</si>
  <si>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</si>
  <si>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</si>
  <si>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</si>
  <si>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</si>
  <si>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</si>
  <si>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</si>
  <si>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</si>
  <si>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</si>
  <si>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</si>
  <si>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</si>
  <si>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</si>
  <si>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</si>
  <si>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</si>
  <si>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</si>
  <si>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</si>
  <si>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</si>
  <si>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</si>
  <si>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</si>
  <si>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</si>
  <si>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</si>
  <si>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</si>
  <si>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</si>
  <si>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</si>
  <si>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</si>
  <si>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</si>
  <si>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</si>
  <si>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</si>
  <si>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</si>
  <si>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</si>
  <si>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</si>
  <si>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</si>
  <si>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</si>
  <si>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</si>
  <si>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</si>
  <si>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</si>
  <si>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</si>
  <si>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</si>
  <si>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</si>
  <si>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</si>
  <si>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</si>
  <si>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</si>
  <si>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</si>
  <si>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</si>
  <si>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</si>
  <si>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</si>
  <si>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</si>
  <si>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</si>
  <si>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</si>
  <si>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</si>
  <si>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</si>
  <si>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</si>
  <si>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</si>
  <si>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</si>
  <si>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</si>
  <si>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</si>
  <si>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</si>
  <si>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</si>
  <si>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(Full name)</t>
  </si>
  <si>
    <t>Roast type (Full name)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</si>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</sst>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/mmmm/yyyy"/>
    <numFmt numFmtId="167" formatCode="0.0\ &quot;kg&quot;"/>
    <numFmt numFmtId="168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_-[$£-809]* #,##0.00_-;\-[$£-809]* #,##0.00_-;_-[$£-809]* &quot;-&quot;??_-;_-@_-"/>
    </dxf>
    <dxf>
      <numFmt numFmtId="168" formatCode="_-[$£-809]* #,##0.00_-;\-[$£-809]* #,##0.00_-;_-[$£-809]* &quot;-&quot;??_-;_-@_-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3C1464"/>
      <color rgb="FFD5E7E5"/>
      <color rgb="FFCBA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 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Over Time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E7F-84B5-0B46E8F7F680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E7F-84B5-0B46E8F7F680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E7F-84B5-0B46E8F7F680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1-4E7F-84B5-0B46E8F7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93087"/>
        <c:axId val="1730267135"/>
      </c:lineChart>
      <c:catAx>
        <c:axId val="17317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67135"/>
        <c:crosses val="autoZero"/>
        <c:auto val="1"/>
        <c:lblAlgn val="ctr"/>
        <c:lblOffset val="100"/>
        <c:noMultiLvlLbl val="0"/>
      </c:catAx>
      <c:valAx>
        <c:axId val="17302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GBP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BA8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9</xdr:row>
      <xdr:rowOff>157162</xdr:rowOff>
    </xdr:from>
    <xdr:to>
      <xdr:col>19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751A7-9CA4-47C1-0E75-5B26FA10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alp Vyas" refreshedDate="45198.625553819445" createdVersion="8" refreshedVersion="8" minRefreshableVersion="3" recordCount="1000" xr:uid="{8223936B-57EE-459D-8CDA-8F6F7091EB13}">
  <cacheSource type="worksheet">
    <worksheetSource name="Coffee_Orders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(Full name)" numFmtId="0">
      <sharedItems count="4">
        <s v="Robusta"/>
        <s v="Excelsa"/>
        <s v="Arabica"/>
        <s v="Liberica"/>
      </sharedItems>
    </cacheField>
    <cacheField name="Roast type (Full name)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x v="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x v="1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x v="2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x v="2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x v="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x v="4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x v="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x v="6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x v="7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x v="8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x v="9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x v="10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x v="11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x v="12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x v="13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x v="1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x v="15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x v="16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x v="17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x v="17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x v="1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x v="1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x v="20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x v="21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x v="22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x v="23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x v="24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x v="25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x v="26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x v="27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x v="27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x v="27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x v="28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x v="29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x v="30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x v="31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x v="32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x v="33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x v="34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x v="35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x v="36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x v="37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x v="38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x v="39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x v="40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x v="41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x v="42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x v="43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x v="44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x v="45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x v="46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x v="47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x v="47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x v="48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x v="49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x v="50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x v="51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x v="52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x v="53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x v="5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x v="5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x v="56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x v="57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x v="58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x v="59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x v="60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x v="61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x v="62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x v="63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x v="64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x v="65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x v="66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x v="67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x v="68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x v="69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x v="70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x v="71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x v="72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x v="73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x v="74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x v="75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x v="7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x v="77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x v="78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x v="79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x v="79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x v="80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x v="81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x v="82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x v="83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x v="84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x v="85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x v="8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x v="87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x v="88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x v="89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x v="90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x v="91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x v="92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x v="93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x v="94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x v="9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x v="96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x v="97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x v="98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x v="99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x v="100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x v="101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x v="102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x v="10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x v="104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x v="105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x v="106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x v="107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x v="108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x v="109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x v="110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x v="111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x v="112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x v="112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x v="112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x v="113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x v="114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x v="11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x v="116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x v="117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x v="118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x v="119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x v="120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x v="121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x v="122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x v="123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x v="124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x v="125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x v="126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x v="127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x v="128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x v="129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x v="130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x v="131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x v="132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x v="133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x v="134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x v="135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x v="136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x v="137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x v="137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x v="138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x v="139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x v="140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x v="141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x v="142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x v="143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x v="144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x v="145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x v="146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x v="147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x v="148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x v="149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x v="150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x v="151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x v="152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x v="153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x v="154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x v="155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x v="156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x v="157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x v="158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x v="159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x v="160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x v="161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x v="162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x v="163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x v="164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x v="16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x v="16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x v="167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x v="168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x v="169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x v="170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x v="170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x v="171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x v="172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x v="173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x v="174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x v="175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x v="176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x v="177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x v="178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x v="179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x v="180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x v="181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x v="18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x v="183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x v="184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x v="185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x v="185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x v="185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x v="185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x v="185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x v="186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x v="187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x v="188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x v="189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x v="190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x v="191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x v="192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x v="193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x v="194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x v="19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x v="196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x v="197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x v="198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x v="199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x v="200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x v="201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x v="202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x v="203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x v="204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x v="204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x v="205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x v="206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x v="207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x v="208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x v="209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x v="210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x v="211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x v="212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x v="213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x v="214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x v="215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x v="216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x v="21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x v="218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x v="219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x v="220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x v="221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x v="222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x v="223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x v="224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x v="225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x v="226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x v="227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x v="22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x v="229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x v="230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x v="231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x v="232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x v="233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x v="234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x v="235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x v="236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x v="237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x v="23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x v="239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x v="240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x v="241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x v="242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x v="243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x v="244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x v="245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x v="246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x v="24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x v="248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x v="249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x v="25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x v="251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x v="252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x v="253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x v="254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x v="255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x v="256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x v="257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x v="258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x v="259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x v="260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x v="261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x v="262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x v="263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x v="26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x v="265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x v="266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x v="267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x v="268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x v="269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x v="270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x v="271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x v="272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x v="273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x v="274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x v="275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x v="276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x v="277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x v="278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x v="279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x v="280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x v="28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x v="282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x v="283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x v="284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x v="285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x v="286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x v="28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x v="288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x v="289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x v="290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x v="291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x v="292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x v="293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x v="294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x v="295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x v="296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x v="297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x v="298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x v="299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x v="300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x v="301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x v="302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x v="303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x v="303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x v="304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x v="305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x v="30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x v="307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x v="308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x v="309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x v="310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x v="311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x v="312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x v="313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x v="314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x v="315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x v="316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x v="31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x v="318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x v="319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x v="320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x v="321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x v="322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x v="323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x v="324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x v="324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x v="325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x v="326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x v="327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x v="328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x v="329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x v="330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x v="331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x v="332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x v="333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x v="334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x v="335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x v="336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x v="337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x v="33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x v="339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x v="34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x v="341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x v="342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x v="342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x v="343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x v="344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x v="345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x v="346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x v="347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x v="348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x v="349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x v="350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x v="351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x v="352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x v="353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x v="354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x v="355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x v="356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x v="357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x v="358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x v="359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x v="360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x v="361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x v="362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x v="363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x v="364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x v="365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x v="366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x v="36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x v="368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x v="369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x v="370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x v="371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x v="372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x v="373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x v="373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x v="374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x v="375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x v="376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x v="377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x v="378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x v="379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x v="380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x v="381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x v="382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x v="383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x v="384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x v="38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x v="386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x v="387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x v="38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x v="389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x v="39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x v="391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x v="392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x v="393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x v="394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x v="395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x v="396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x v="397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x v="398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x v="399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x v="400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x v="400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x v="401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x v="402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x v="403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x v="404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x v="40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x v="406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x v="407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x v="408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x v="409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x v="41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x v="411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x v="412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x v="413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x v="414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x v="415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x v="416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x v="417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x v="418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x v="419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x v="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x v="421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x v="422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x v="423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x v="424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x v="425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x v="42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x v="427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x v="428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x v="429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x v="430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x v="431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x v="432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x v="433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x v="434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x v="435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x v="436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x v="437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x v="438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x v="439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x v="440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x v="44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x v="442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x v="443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x v="444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x v="445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x v="446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x v="447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x v="448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x v="449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x v="450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x v="45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x v="452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x v="453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x v="454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x v="455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x v="456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x v="457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x v="457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x v="457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x v="458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x v="45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x v="460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x v="461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x v="462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x v="463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x v="464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x v="46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x v="466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x v="467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x v="468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x v="469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x v="470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x v="471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x v="472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x v="473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x v="474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x v="475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x v="476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x v="477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x v="478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x v="478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x v="478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x v="478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x v="479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x v="480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x v="481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x v="482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x v="483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x v="484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x v="48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x v="486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x v="487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x v="488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x v="489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x v="490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x v="49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x v="492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x v="493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x v="494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x v="494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x v="495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x v="496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x v="497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x v="498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x v="499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x v="500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x v="501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x v="502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x v="503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x v="504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x v="505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x v="506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x v="507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x v="508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x v="509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x v="510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x v="511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x v="512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x v="513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x v="51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x v="515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x v="516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x v="517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x v="518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x v="519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x v="520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x v="521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x v="522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x v="523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x v="524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x v="525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x v="526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x v="52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x v="528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x v="529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x v="530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x v="531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x v="53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x v="533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x v="534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x v="535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x v="536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x v="537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x v="538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x v="539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x v="540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x v="541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x v="542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x v="543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x v="544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x v="545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x v="546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x v="547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x v="548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x v="549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x v="550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x v="551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x v="551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x v="552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x v="553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x v="554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x v="555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x v="556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x v="557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x v="558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x v="559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x v="560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x v="561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x v="562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x v="563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x v="564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x v="565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x v="566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x v="56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x v="568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x v="56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x v="570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x v="571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x v="572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x v="573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x v="574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x v="575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x v="576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x v="577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x v="578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x v="579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x v="580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x v="581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x v="582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x v="583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x v="584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x v="585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x v="586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x v="587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x v="588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x v="589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x v="590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x v="591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x v="592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x v="593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x v="594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x v="595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x v="596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x v="597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x v="598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x v="599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x v="600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x v="600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x v="600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x v="600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x v="601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x v="602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x v="603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x v="604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x v="605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x v="606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x v="607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x v="608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x v="609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x v="610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x v="611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x v="612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x v="613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x v="614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x v="61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x v="616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x v="617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x v="618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x v="619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x v="620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x v="62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x v="62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x v="623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x v="624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x v="625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x v="626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x v="627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x v="628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x v="629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x v="630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x v="631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x v="63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x v="633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x v="633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x v="634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x v="635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x v="63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x v="637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x v="638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x v="639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x v="640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x v="641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x v="642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x v="643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x v="64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x v="645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x v="646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x v="647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x v="648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x v="649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x v="650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x v="651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x v="652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x v="653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x v="654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x v="655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x v="656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x v="657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x v="658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x v="659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x v="660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x v="66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x v="662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x v="663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x v="664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x v="665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x v="666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x v="667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x v="668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x v="669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x v="670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x v="671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x v="672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x v="673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x v="674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x v="675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x v="676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x v="677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x v="678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x v="679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x v="680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x v="681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x v="682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x v="683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x v="684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x v="685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x v="686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x v="68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x v="688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x v="689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x v="690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x v="691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x v="692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x v="693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x v="694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x v="695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x v="696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x v="697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x v="698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x v="699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x v="70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x v="701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x v="702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x v="70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x v="704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x v="705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x v="706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x v="707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x v="708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x v="709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x v="710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x v="711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x v="71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x v="713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x v="714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x v="71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x v="716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x v="717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x v="718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x v="719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x v="720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x v="721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x v="722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x v="72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x v="724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x v="725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x v="726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x v="727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x v="728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x v="729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x v="730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x v="731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x v="732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x v="733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x v="733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x v="734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x v="735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x v="736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x v="737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x v="738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x v="739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x v="740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x v="741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x v="742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x v="743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x v="744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x v="745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x v="746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x v="747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x v="748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x v="749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x v="75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x v="751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x v="752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x v="753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x v="754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x v="755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x v="756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x v="757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x v="758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x v="759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x v="760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x v="761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x v="762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x v="763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x v="76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x v="765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x v="766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x v="767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x v="768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x v="769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x v="770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x v="771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x v="772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x v="773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x v="774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x v="775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x v="776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x v="777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x v="778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x v="778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x v="779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x v="780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x v="781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x v="782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x v="78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x v="784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x v="785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x v="786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x v="78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x v="788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x v="789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x v="790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x v="791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x v="792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x v="793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x v="79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x v="795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x v="796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x v="796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x v="797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x v="798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x v="799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x v="800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x v="80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x v="802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x v="803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x v="804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x v="805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x v="806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x v="807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x v="808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x v="809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x v="8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x v="81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x v="812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x v="813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x v="814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x v="814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x v="815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x v="816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x v="817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x v="818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x v="819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x v="820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x v="821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x v="822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x v="823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x v="824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x v="825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x v="826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x v="827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x v="828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x v="829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x v="830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x v="831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x v="832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x v="833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x v="834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x v="835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x v="836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x v="83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x v="83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x v="839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x v="839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x v="840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x v="841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x v="842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x v="843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x v="844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x v="845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x v="846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x v="847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x v="848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x v="849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x v="850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x v="851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x v="852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x v="853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x v="854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x v="855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x v="856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x v="857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x v="858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x v="859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x v="86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x v="861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x v="86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x v="863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x v="864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x v="865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x v="866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x v="867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x v="868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x v="86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x v="870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x v="871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x v="872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x v="873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x v="874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x v="875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x v="876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x v="877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x v="878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x v="879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x v="880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x v="880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x v="881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x v="882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x v="883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x v="884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x v="885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x v="886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x v="887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x v="888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x v="889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x v="890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x v="891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x v="892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x v="893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x v="89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x v="895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x v="89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x v="897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x v="898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x v="898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x v="899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x v="900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x v="901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x v="902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x v="903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x v="904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x v="905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x v="906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x v="90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x v="90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x v="909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x v="910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x v="911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x v="912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x v="913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x v="914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x v="915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x v="916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x v="916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x v="916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x v="916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x v="917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x v="91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x v="919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x v="920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x v="921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x v="922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x v="923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x v="924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x v="925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x v="92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x v="927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x v="928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x v="92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x v="930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x v="931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x v="93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x v="933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x v="934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x v="935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x v="936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x v="93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x v="93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x v="939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x v="940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x v="941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x v="942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x v="943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x v="944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x v="945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x v="946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x v="947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x v="948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x v="948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x v="949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x v="950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x v="95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x v="952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x v="953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x v="954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x v="955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x v="956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D0051-90BE-4A7B-AD0E-E8C350B86EAA}" name="Total Sales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5" numFmtId="1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5" count="1" selected="0">
            <x v="9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ECD38-0F40-413A-B4C2-BC19D180D211}" name="Coffee_Orders" displayName="Coffee_Orders" ref="A1:O1001" totalsRowShown="0" headerRowDxfId="0">
  <autoFilter ref="A1:O1001" xr:uid="{78BECD38-0F40-413A-B4C2-BC19D180D211}"/>
  <tableColumns count="15">
    <tableColumn id="1" xr3:uid="{474E8B4A-138A-47AD-A73B-CC9B6BD6A9A8}" name="Order ID" dataDxfId="10"/>
    <tableColumn id="2" xr3:uid="{838E4F0B-7974-45A7-AB86-3C2C850C2791}" name="Order Date" dataDxfId="9"/>
    <tableColumn id="3" xr3:uid="{70A1E88A-98DD-4D0E-A9B8-75DA8FF59977}" name="Customer ID" dataDxfId="8"/>
    <tableColumn id="4" xr3:uid="{235D1ED2-E91A-4D95-926D-E1A6875FCE55}" name="Product ID"/>
    <tableColumn id="5" xr3:uid="{D13B8016-D7E6-4A55-9746-CB07F6C62BD1}" name="Quantity" dataDxfId="7"/>
    <tableColumn id="6" xr3:uid="{143DF499-339D-46E3-9ACE-C930A1DB73C8}" name="Customer Name" dataDxfId="6">
      <calculatedColumnFormula>_xlfn.XLOOKUP(C2,customers!$A$1:$A$1001,customers!$B$1:$B$1001,,0)</calculatedColumnFormula>
    </tableColumn>
    <tableColumn id="7" xr3:uid="{7183FC3F-B2AC-4716-82DC-A9DA852CABC8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796FA1E1-AAE6-4089-AF2B-5CD016EC25F8}" name="Country" dataDxfId="4">
      <calculatedColumnFormula>_xlfn.XLOOKUP(C2,customers!$A$1:$A$1001,customers!$G$1:$G$1001,,0)</calculatedColumnFormula>
    </tableColumn>
    <tableColumn id="9" xr3:uid="{CACAACBE-E1AE-4C61-8D81-D4E6CD59EF52}" name="Coffee Type">
      <calculatedColumnFormula>INDEX(products!$A$1:$G$49,MATCH(orders!$D2,products!$A$1:$A$49,0),MATCH(orders!I$1,products!$A$1:$G$1,0))</calculatedColumnFormula>
    </tableColumn>
    <tableColumn id="10" xr3:uid="{027F2DF4-DEE2-4D66-B648-66E69C0DB5C6}" name="Roast Type">
      <calculatedColumnFormula>INDEX(products!$A$1:$G$49,MATCH(orders!$D2,products!$A$1:$A$49,0),MATCH(orders!J$1,products!$A$1:$G$1,0))</calculatedColumnFormula>
    </tableColumn>
    <tableColumn id="11" xr3:uid="{E89D219A-B6E6-48C9-98DE-2EE7FA3F515E}" name="Size" dataDxfId="3">
      <calculatedColumnFormula>INDEX(products!$A$1:$G$49,MATCH(orders!$D2,products!$A$1:$A$49,0),MATCH(orders!K$1,products!$A$1:$G$1,0))</calculatedColumnFormula>
    </tableColumn>
    <tableColumn id="12" xr3:uid="{5F440D71-2A52-48E4-A2AF-853F75D39FAA}" name="Unit Price" dataDxfId="2">
      <calculatedColumnFormula>INDEX(products!$A$1:$G$49,MATCH(orders!$D2,products!$A$1:$A$49,0),MATCH(orders!L$1,products!$A$1:$G$1,0))</calculatedColumnFormula>
    </tableColumn>
    <tableColumn id="13" xr3:uid="{0FA934BD-4014-4616-85F0-5794C76DB42A}" name="Sales" dataDxfId="1">
      <calculatedColumnFormula>L2*E2</calculatedColumnFormula>
    </tableColumn>
    <tableColumn id="14" xr3:uid="{C14F8C0A-9383-4C79-AA47-7774C2A89F49}" name="Coffee Type (Full name)">
      <calculatedColumnFormula>IF(I2="Rob","Robusta",IF(I2="Exc","Excelsa",IF(I2="Ara","Arabica",IF(I2="Lib","Liberica",""))))</calculatedColumnFormula>
    </tableColumn>
    <tableColumn id="15" xr3:uid="{E6954A65-2126-427A-AF56-C60C69775432}" name="Roast type (Full name)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DAC0-C050-4776-AD80-B675563CAFB8}">
  <dimension ref="A3:F48"/>
  <sheetViews>
    <sheetView tabSelected="1" workbookViewId="0">
      <selection activeCell="J7" sqref="J7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5" x14ac:dyDescent="0.25"/>
  <cols>
    <col min="1" max="1" width="16.5703125" bestFit="1" customWidth="1"/>
    <col min="2" max="2" width="18.7109375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5703125" bestFit="1" customWidth="1"/>
    <col min="14" max="14" width="23.42578125" customWidth="1"/>
    <col min="15" max="15" width="22.425781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Sankalp Vyas</cp:lastModifiedBy>
  <cp:revision/>
  <dcterms:created xsi:type="dcterms:W3CDTF">2022-11-26T09:51:45Z</dcterms:created>
  <dcterms:modified xsi:type="dcterms:W3CDTF">2023-09-29T16:29:41Z</dcterms:modified>
  <cp:category/>
  <cp:contentStatus/>
</cp:coreProperties>
</file>