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<sst xmlns="http://schemas.openxmlformats.org/spreadsheetml/2006/main" count="318" uniqueCount="317">
  <si>
    <t>Country</t>
  </si>
  <si>
    <t>Year(s)</t>
  </si>
  <si>
    <t>Footnote</t>
  </si>
  <si>
    <t>Footnotes not available yet</t>
  </si>
  <si>
    <t>Maternal Mortality rate per 100 000</t>
  </si>
  <si>
    <t>Definition and explanations</t>
  </si>
  <si>
    <t>Indicator name</t>
  </si>
  <si>
    <t>Maternal mortality ratio (per 100,000 live births)</t>
  </si>
  <si>
    <t>Definition of indicator</t>
  </si>
  <si>
    <t>The number of maternal deaths divided by the number of live births in a given year, multiplied by 100,000. Maternal death is defined as the death of a women while pregnant or within the 42 days after termination of that pregnancy, regardless of the length and site of the pregnancy, from a cause related to or aggravated by the pregnancy.</t>
  </si>
  <si>
    <t>Unit of measurement</t>
  </si>
  <si>
    <t>Data source</t>
  </si>
  <si>
    <t>Abkhazia</t>
  </si>
  <si>
    <t>Source organization(s)</t>
  </si>
  <si>
    <t>Various sources</t>
  </si>
  <si>
    <t>Link to source organization</t>
  </si>
  <si>
    <t>Afghanistan</t>
  </si>
  <si>
    <t>Complete reference</t>
  </si>
  <si>
    <t>IHME (from 1980) and various historical sources (1751-1979) - see Gapminder Documentation 010</t>
  </si>
  <si>
    <t>Link to complete reference</t>
  </si>
  <si>
    <t>http://www.healthmetricsandevaluation.org/ and http://www.gapminder.org/data/documentation/gd010/</t>
  </si>
  <si>
    <t>IHME 1980: http://www.healthmetricsandevaluation.org/publications/summaries/maternal-mortality-181-countries-1980-2008-systematic-analysis-progress-towar#/data-methods</t>
  </si>
  <si>
    <t>IHME 1990-2011: http://www.healthmetricsandevaluation.org/publications/summaries/progress-towards-millennium-development-goals-4-and-5-maternal-and-child-mort#/data-methods</t>
  </si>
  <si>
    <t>Specific information about this indicator</t>
  </si>
  <si>
    <t>Uploader</t>
  </si>
  <si>
    <t>jb</t>
  </si>
  <si>
    <t>Date uploaded</t>
  </si>
  <si>
    <t>25.04.2013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</si>
  <si>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</si>
  <si>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</si>
  <si>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</si>
  <si>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</si>
  <si>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</si>
  <si>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</si>
  <si>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</si>
  <si>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</si>
  <si>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</si>
  <si>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</si>
  <si>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</si>
  <si>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</si>
  <si>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</si>
  <si>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</si>
  <si>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</si>
  <si>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</si>
  <si>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</si>
  <si>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</si>
  <si>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</si>
  <si>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</si>
  <si>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</si>
  <si>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</si>
  <si>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</si>
  <si>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</si>
  <si>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</si>
  <si>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</si>
  <si>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</si>
  <si>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</si>
  <si>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</si>
  <si>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</si>
  <si>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</si>
  <si>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</si>
  <si>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</si>
  <si>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</si>
  <si>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</si>
  <si>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</si>
  <si>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</si>
  <si>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Indicator-settings in the graph</t>
  </si>
  <si>
    <t>Cayman Islands</t>
  </si>
  <si>
    <t>Source name</t>
  </si>
  <si>
    <t>Central African Republic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</si>
  <si>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</si>
  <si>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</si>
  <si>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</si>
  <si>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</si>
  <si>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</si>
  <si>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</si>
  <si>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Chad</t>
  </si>
  <si>
    <t>Channel Islands</t>
  </si>
  <si>
    <t>Chile</t>
  </si>
  <si>
    <t>China</t>
  </si>
  <si>
    <t>pyj6tScZqmEdrsBnj2ROXAg</t>
  </si>
  <si>
    <t>Christmas Island</t>
  </si>
  <si>
    <t>Download</t>
  </si>
  <si>
    <t>Download the data and information for this indicator</t>
  </si>
  <si>
    <t>Cocos Island</t>
  </si>
  <si>
    <t>As Excel Spreadsheet</t>
  </si>
  <si>
    <t>Colombia</t>
  </si>
  <si>
    <t>As OpenOffice Spreadsheet</t>
  </si>
  <si>
    <t>Comoros</t>
  </si>
  <si>
    <t>As PDF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</si>
  <si>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</si>
  <si>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</si>
  <si>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</si>
  <si>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</si>
  <si>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</si>
  <si>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</si>
  <si>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</si>
  <si>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</si>
  <si>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</si>
  <si>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</si>
  <si>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</si>
  <si>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</si>
  <si>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</si>
  <si>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</si>
  <si>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</si>
  <si>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</si>
  <si>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</si>
  <si>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</si>
  <si>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</si>
  <si>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</si>
  <si>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</si>
  <si>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</si>
  <si>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</si>
  <si>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</si>
  <si>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</si>
  <si>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</si>
  <si>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</si>
  <si>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</si>
  <si>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</si>
  <si>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</si>
  <si>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</si>
  <si>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</si>
  <si>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</si>
  <si>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</si>
  <si>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</si>
  <si>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</si>
  <si>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</si>
  <si>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</si>
  <si>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</si>
  <si>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</si>
  <si>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</si>
  <si>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</si>
  <si>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</si>
  <si>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</si>
  <si>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</si>
  <si>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</si>
  <si>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</si>
  <si>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</si>
  <si>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</si>
  <si>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</si>
  <si>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VERSION</t>
  </si>
  <si>
    <t>Hungary</t>
  </si>
  <si>
    <t>INDICATOR_V2_EN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</si>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</sst>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1">
    <font>
      <sz val="10.0"/>
      <color rgb="FF00000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10000"/>
      <name val="Arial"/>
    </font>
    <font>
      <b/>
      <sz val="10.0"/>
      <color rgb="FF000000"/>
      <name val="Arial"/>
    </font>
    <font/>
    <font>
      <sz val="12.0"/>
      <color rgb="FF000000"/>
      <name val="Calibri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8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wrapText="1"/>
    </xf>
    <xf borderId="2" fillId="2" fontId="2" numFmtId="0" xfId="0" applyAlignment="1" applyBorder="1" applyFont="1">
      <alignment horizontal="left" shrinkToFit="0" wrapText="0"/>
    </xf>
    <xf borderId="0" fillId="0" fontId="0" numFmtId="0" xfId="0" applyAlignment="1" applyFont="1">
      <alignment shrinkToFit="0" wrapText="1"/>
    </xf>
    <xf borderId="3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wrapText="0"/>
    </xf>
    <xf borderId="4" fillId="2" fontId="3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wrapText="0"/>
    </xf>
    <xf borderId="2" fillId="2" fontId="2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wrapText="0"/>
    </xf>
    <xf borderId="0" fillId="0" fontId="0" numFmtId="0" xfId="0" applyAlignment="1" applyFont="1">
      <alignment shrinkToFit="0" wrapText="0"/>
    </xf>
    <xf borderId="2" fillId="0" fontId="2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shrinkToFit="0" wrapText="0"/>
    </xf>
    <xf borderId="2" fillId="2" fontId="1" numFmtId="0" xfId="0" applyAlignment="1" applyBorder="1" applyFont="1">
      <alignment horizontal="left" shrinkToFit="0" wrapText="0"/>
    </xf>
    <xf borderId="2" fillId="0" fontId="7" numFmtId="0" xfId="0" applyAlignment="1" applyBorder="1" applyFont="1">
      <alignment horizontal="left" shrinkToFit="0" wrapText="0"/>
    </xf>
    <xf borderId="2" fillId="0" fontId="0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shrinkToFit="0" wrapText="0"/>
    </xf>
    <xf borderId="2" fillId="0" fontId="0" numFmtId="164" xfId="0" applyAlignment="1" applyBorder="1" applyFont="1" applyNumberFormat="1">
      <alignment horizontal="right" shrinkToFit="0" vertical="center" wrapText="0"/>
    </xf>
    <xf borderId="4" fillId="2" fontId="3" numFmtId="0" xfId="0" applyAlignment="1" applyBorder="1" applyFont="1">
      <alignment horizontal="left" shrinkToFit="0" wrapText="1"/>
    </xf>
    <xf borderId="7" fillId="0" fontId="5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shrinkToFit="0" wrapText="1"/>
    </xf>
    <xf borderId="2" fillId="2" fontId="2" numFmtId="0" xfId="0" applyAlignment="1" applyBorder="1" applyFont="1">
      <alignment horizontal="left" shrinkToFit="0" vertical="top" wrapText="0"/>
    </xf>
    <xf borderId="2" fillId="2" fontId="8" numFmtId="0" xfId="0" applyAlignment="1" applyBorder="1" applyFont="1">
      <alignment horizontal="left" shrinkToFit="0" vertical="top" wrapText="1"/>
    </xf>
    <xf borderId="2" fillId="0" fontId="9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1"/>
    </xf>
    <xf borderId="2" fillId="0" fontId="10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29"/>
    <col customWidth="1" min="2" max="213" width="10.86"/>
    <col customWidth="1" min="214" max="215" width="14.43"/>
  </cols>
  <sheetData>
    <row r="1" ht="15.0" customHeight="1">
      <c r="A1" s="8" t="s">
        <v>4</v>
      </c>
      <c r="B1" s="3">
        <v>1800.0</v>
      </c>
      <c r="C1" s="3">
        <v>1801.0</v>
      </c>
      <c r="D1" s="3">
        <v>1802.0</v>
      </c>
      <c r="E1" s="3">
        <v>1803.0</v>
      </c>
      <c r="F1" s="3">
        <v>1804.0</v>
      </c>
      <c r="G1" s="3">
        <v>1805.0</v>
      </c>
      <c r="H1" s="3">
        <v>1806.0</v>
      </c>
      <c r="I1" s="3">
        <v>1807.0</v>
      </c>
      <c r="J1" s="3">
        <v>1808.0</v>
      </c>
      <c r="K1" s="3">
        <v>1809.0</v>
      </c>
      <c r="L1" s="3">
        <v>1810.0</v>
      </c>
      <c r="M1" s="3">
        <v>1811.0</v>
      </c>
      <c r="N1" s="3">
        <v>1812.0</v>
      </c>
      <c r="O1" s="3">
        <v>1813.0</v>
      </c>
      <c r="P1" s="3">
        <v>1814.0</v>
      </c>
      <c r="Q1" s="3">
        <v>1815.0</v>
      </c>
      <c r="R1" s="3">
        <v>1816.0</v>
      </c>
      <c r="S1" s="3">
        <v>1817.0</v>
      </c>
      <c r="T1" s="3">
        <v>1818.0</v>
      </c>
      <c r="U1" s="3">
        <v>1819.0</v>
      </c>
      <c r="V1" s="3">
        <v>1820.0</v>
      </c>
      <c r="W1" s="3">
        <v>1821.0</v>
      </c>
      <c r="X1" s="3">
        <v>1822.0</v>
      </c>
      <c r="Y1" s="3">
        <v>1823.0</v>
      </c>
      <c r="Z1" s="3">
        <v>1824.0</v>
      </c>
      <c r="AA1" s="3">
        <v>1825.0</v>
      </c>
      <c r="AB1" s="3">
        <v>1826.0</v>
      </c>
      <c r="AC1" s="3">
        <v>1827.0</v>
      </c>
      <c r="AD1" s="3">
        <v>1828.0</v>
      </c>
      <c r="AE1" s="3">
        <v>1829.0</v>
      </c>
      <c r="AF1" s="3">
        <v>1830.0</v>
      </c>
      <c r="AG1" s="3">
        <v>1831.0</v>
      </c>
      <c r="AH1" s="3">
        <v>1832.0</v>
      </c>
      <c r="AI1" s="3">
        <v>1833.0</v>
      </c>
      <c r="AJ1" s="3">
        <v>1834.0</v>
      </c>
      <c r="AK1" s="3">
        <v>1835.0</v>
      </c>
      <c r="AL1" s="3">
        <v>1836.0</v>
      </c>
      <c r="AM1" s="3">
        <v>1837.0</v>
      </c>
      <c r="AN1" s="3">
        <v>1838.0</v>
      </c>
      <c r="AO1" s="3">
        <v>1839.0</v>
      </c>
      <c r="AP1" s="3">
        <v>1840.0</v>
      </c>
      <c r="AQ1" s="3">
        <v>1841.0</v>
      </c>
      <c r="AR1" s="3">
        <v>1842.0</v>
      </c>
      <c r="AS1" s="3">
        <v>1843.0</v>
      </c>
      <c r="AT1" s="3">
        <v>1844.0</v>
      </c>
      <c r="AU1" s="3">
        <v>1845.0</v>
      </c>
      <c r="AV1" s="3">
        <v>1846.0</v>
      </c>
      <c r="AW1" s="3">
        <v>1847.0</v>
      </c>
      <c r="AX1" s="3">
        <v>1848.0</v>
      </c>
      <c r="AY1" s="3">
        <v>1849.0</v>
      </c>
      <c r="AZ1" s="3">
        <v>1850.0</v>
      </c>
      <c r="BA1" s="3">
        <v>1851.0</v>
      </c>
      <c r="BB1" s="3">
        <v>1852.0</v>
      </c>
      <c r="BC1" s="3">
        <v>1853.0</v>
      </c>
      <c r="BD1" s="3">
        <v>1854.0</v>
      </c>
      <c r="BE1" s="3">
        <v>1855.0</v>
      </c>
      <c r="BF1" s="3">
        <v>1856.0</v>
      </c>
      <c r="BG1" s="3">
        <v>1857.0</v>
      </c>
      <c r="BH1" s="3">
        <v>1858.0</v>
      </c>
      <c r="BI1" s="3">
        <v>1859.0</v>
      </c>
      <c r="BJ1" s="3">
        <v>1860.0</v>
      </c>
      <c r="BK1" s="3">
        <v>1861.0</v>
      </c>
      <c r="BL1" s="3">
        <v>1862.0</v>
      </c>
      <c r="BM1" s="3">
        <v>1863.0</v>
      </c>
      <c r="BN1" s="3">
        <v>1864.0</v>
      </c>
      <c r="BO1" s="3">
        <v>1865.0</v>
      </c>
      <c r="BP1" s="3">
        <v>1866.0</v>
      </c>
      <c r="BQ1" s="3">
        <v>1867.0</v>
      </c>
      <c r="BR1" s="3">
        <v>1868.0</v>
      </c>
      <c r="BS1" s="3">
        <v>1869.0</v>
      </c>
      <c r="BT1" s="3">
        <v>1870.0</v>
      </c>
      <c r="BU1" s="3">
        <v>1871.0</v>
      </c>
      <c r="BV1" s="3">
        <v>1872.0</v>
      </c>
      <c r="BW1" s="3">
        <v>1873.0</v>
      </c>
      <c r="BX1" s="3">
        <v>1874.0</v>
      </c>
      <c r="BY1" s="3">
        <v>1875.0</v>
      </c>
      <c r="BZ1" s="3">
        <v>1876.0</v>
      </c>
      <c r="CA1" s="3">
        <v>1877.0</v>
      </c>
      <c r="CB1" s="3">
        <v>1878.0</v>
      </c>
      <c r="CC1" s="3">
        <v>1879.0</v>
      </c>
      <c r="CD1" s="3">
        <v>1880.0</v>
      </c>
      <c r="CE1" s="3">
        <v>1881.0</v>
      </c>
      <c r="CF1" s="3">
        <v>1882.0</v>
      </c>
      <c r="CG1" s="3">
        <v>1883.0</v>
      </c>
      <c r="CH1" s="3">
        <v>1884.0</v>
      </c>
      <c r="CI1" s="3">
        <v>1885.0</v>
      </c>
      <c r="CJ1" s="3">
        <v>1886.0</v>
      </c>
      <c r="CK1" s="3">
        <v>1887.0</v>
      </c>
      <c r="CL1" s="3">
        <v>1888.0</v>
      </c>
      <c r="CM1" s="3">
        <v>1889.0</v>
      </c>
      <c r="CN1" s="3">
        <v>1890.0</v>
      </c>
      <c r="CO1" s="3">
        <v>1891.0</v>
      </c>
      <c r="CP1" s="3">
        <v>1892.0</v>
      </c>
      <c r="CQ1" s="3">
        <v>1893.0</v>
      </c>
      <c r="CR1" s="3">
        <v>1894.0</v>
      </c>
      <c r="CS1" s="3">
        <v>1895.0</v>
      </c>
      <c r="CT1" s="3">
        <v>1896.0</v>
      </c>
      <c r="CU1" s="3">
        <v>1897.0</v>
      </c>
      <c r="CV1" s="3">
        <v>1898.0</v>
      </c>
      <c r="CW1" s="3">
        <v>1899.0</v>
      </c>
      <c r="CX1" s="3">
        <v>1900.0</v>
      </c>
      <c r="CY1" s="3">
        <v>1901.0</v>
      </c>
      <c r="CZ1" s="3">
        <v>1902.0</v>
      </c>
      <c r="DA1" s="3">
        <v>1903.0</v>
      </c>
      <c r="DB1" s="3">
        <v>1904.0</v>
      </c>
      <c r="DC1" s="3">
        <v>1905.0</v>
      </c>
      <c r="DD1" s="3">
        <v>1906.0</v>
      </c>
      <c r="DE1" s="3">
        <v>1907.0</v>
      </c>
      <c r="DF1" s="3">
        <v>1908.0</v>
      </c>
      <c r="DG1" s="3">
        <v>1909.0</v>
      </c>
      <c r="DH1" s="3">
        <v>1910.0</v>
      </c>
      <c r="DI1" s="3">
        <v>1911.0</v>
      </c>
      <c r="DJ1" s="3">
        <v>1912.0</v>
      </c>
      <c r="DK1" s="3">
        <v>1913.0</v>
      </c>
      <c r="DL1" s="3">
        <v>1914.0</v>
      </c>
      <c r="DM1" s="3">
        <v>1915.0</v>
      </c>
      <c r="DN1" s="3">
        <v>1916.0</v>
      </c>
      <c r="DO1" s="3">
        <v>1917.0</v>
      </c>
      <c r="DP1" s="3">
        <v>1918.0</v>
      </c>
      <c r="DQ1" s="3">
        <v>1919.0</v>
      </c>
      <c r="DR1" s="3">
        <v>1920.0</v>
      </c>
      <c r="DS1" s="3">
        <v>1921.0</v>
      </c>
      <c r="DT1" s="3">
        <v>1922.0</v>
      </c>
      <c r="DU1" s="3">
        <v>1923.0</v>
      </c>
      <c r="DV1" s="3">
        <v>1924.0</v>
      </c>
      <c r="DW1" s="3">
        <v>1925.0</v>
      </c>
      <c r="DX1" s="3">
        <v>1926.0</v>
      </c>
      <c r="DY1" s="3">
        <v>1927.0</v>
      </c>
      <c r="DZ1" s="3">
        <v>1928.0</v>
      </c>
      <c r="EA1" s="3">
        <v>1929.0</v>
      </c>
      <c r="EB1" s="3">
        <v>1930.0</v>
      </c>
      <c r="EC1" s="3">
        <v>1931.0</v>
      </c>
      <c r="ED1" s="3">
        <v>1932.0</v>
      </c>
      <c r="EE1" s="3">
        <v>1933.0</v>
      </c>
      <c r="EF1" s="3">
        <v>1934.0</v>
      </c>
      <c r="EG1" s="3">
        <v>1935.0</v>
      </c>
      <c r="EH1" s="3">
        <v>1936.0</v>
      </c>
      <c r="EI1" s="3">
        <v>1937.0</v>
      </c>
      <c r="EJ1" s="3">
        <v>1938.0</v>
      </c>
      <c r="EK1" s="3">
        <v>1939.0</v>
      </c>
      <c r="EL1" s="3">
        <v>1940.0</v>
      </c>
      <c r="EM1" s="3">
        <v>1941.0</v>
      </c>
      <c r="EN1" s="3">
        <v>1942.0</v>
      </c>
      <c r="EO1" s="3">
        <v>1943.0</v>
      </c>
      <c r="EP1" s="3">
        <v>1944.0</v>
      </c>
      <c r="EQ1" s="3">
        <v>1945.0</v>
      </c>
      <c r="ER1" s="3">
        <v>1946.0</v>
      </c>
      <c r="ES1" s="3">
        <v>1947.0</v>
      </c>
      <c r="ET1" s="3">
        <v>1948.0</v>
      </c>
      <c r="EU1" s="3">
        <v>1949.0</v>
      </c>
      <c r="EV1" s="3">
        <v>1950.0</v>
      </c>
      <c r="EW1" s="3">
        <v>1951.0</v>
      </c>
      <c r="EX1" s="3">
        <v>1952.0</v>
      </c>
      <c r="EY1" s="3">
        <v>1953.0</v>
      </c>
      <c r="EZ1" s="3">
        <v>1954.0</v>
      </c>
      <c r="FA1" s="3">
        <v>1955.0</v>
      </c>
      <c r="FB1" s="3">
        <v>1956.0</v>
      </c>
      <c r="FC1" s="3">
        <v>1957.0</v>
      </c>
      <c r="FD1" s="3">
        <v>1958.0</v>
      </c>
      <c r="FE1" s="3">
        <v>1959.0</v>
      </c>
      <c r="FF1" s="3">
        <v>1960.0</v>
      </c>
      <c r="FG1" s="3">
        <v>1961.0</v>
      </c>
      <c r="FH1" s="3">
        <v>1962.0</v>
      </c>
      <c r="FI1" s="3">
        <v>1963.0</v>
      </c>
      <c r="FJ1" s="3">
        <v>1964.0</v>
      </c>
      <c r="FK1" s="3">
        <v>1965.0</v>
      </c>
      <c r="FL1" s="3">
        <v>1966.0</v>
      </c>
      <c r="FM1" s="3">
        <v>1967.0</v>
      </c>
      <c r="FN1" s="3">
        <v>1968.0</v>
      </c>
      <c r="FO1" s="3">
        <v>1969.0</v>
      </c>
      <c r="FP1" s="3">
        <v>1970.0</v>
      </c>
      <c r="FQ1" s="3">
        <v>1971.0</v>
      </c>
      <c r="FR1" s="3">
        <v>1972.0</v>
      </c>
      <c r="FS1" s="3">
        <v>1973.0</v>
      </c>
      <c r="FT1" s="3">
        <v>1974.0</v>
      </c>
      <c r="FU1" s="3">
        <v>1975.0</v>
      </c>
      <c r="FV1" s="3">
        <v>1976.0</v>
      </c>
      <c r="FW1" s="3">
        <v>1977.0</v>
      </c>
      <c r="FX1" s="3">
        <v>1978.0</v>
      </c>
      <c r="FY1" s="3">
        <v>1979.0</v>
      </c>
      <c r="FZ1" s="3">
        <v>1980.0</v>
      </c>
      <c r="GA1" s="3">
        <v>1981.0</v>
      </c>
      <c r="GB1" s="3">
        <v>1982.0</v>
      </c>
      <c r="GC1" s="3">
        <v>1983.0</v>
      </c>
      <c r="GD1" s="3">
        <v>1984.0</v>
      </c>
      <c r="GE1" s="3">
        <v>1985.0</v>
      </c>
      <c r="GF1" s="3">
        <v>1986.0</v>
      </c>
      <c r="GG1" s="3">
        <v>1987.0</v>
      </c>
      <c r="GH1" s="3">
        <v>1988.0</v>
      </c>
      <c r="GI1" s="3">
        <v>1989.0</v>
      </c>
      <c r="GJ1" s="14">
        <v>1990.0</v>
      </c>
      <c r="GK1" s="3">
        <v>1991.0</v>
      </c>
      <c r="GL1" s="3">
        <v>1992.0</v>
      </c>
      <c r="GM1" s="3">
        <v>1993.0</v>
      </c>
      <c r="GN1" s="3">
        <v>1994.0</v>
      </c>
      <c r="GO1" s="3">
        <v>1995.0</v>
      </c>
      <c r="GP1" s="3">
        <v>1996.0</v>
      </c>
      <c r="GQ1" s="3">
        <v>1997.0</v>
      </c>
      <c r="GR1" s="3">
        <v>1998.0</v>
      </c>
      <c r="GS1" s="3">
        <v>1999.0</v>
      </c>
      <c r="GT1" s="14">
        <v>2000.0</v>
      </c>
      <c r="GU1" s="3">
        <v>2001.0</v>
      </c>
      <c r="GV1" s="3">
        <v>2002.0</v>
      </c>
      <c r="GW1" s="3">
        <v>2003.0</v>
      </c>
      <c r="GX1" s="3">
        <v>2004.0</v>
      </c>
      <c r="GY1" s="3">
        <v>2005.0</v>
      </c>
      <c r="GZ1" s="3">
        <v>2006.0</v>
      </c>
      <c r="HA1" s="3">
        <v>2007.0</v>
      </c>
      <c r="HB1" s="3">
        <v>2008.0</v>
      </c>
      <c r="HC1" s="3">
        <v>2009.0</v>
      </c>
      <c r="HD1" s="3">
        <v>2010.0</v>
      </c>
      <c r="HE1" s="16">
        <v>2011.0</v>
      </c>
      <c r="HF1" s="7">
        <v>2012.0</v>
      </c>
      <c r="HG1" s="7">
        <v>2013.0</v>
      </c>
    </row>
    <row r="2" ht="15.0" customHeight="1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14"/>
      <c r="GK2" s="3"/>
      <c r="GL2" s="3"/>
      <c r="GM2" s="3"/>
      <c r="GN2" s="3"/>
      <c r="GO2" s="3"/>
      <c r="GP2" s="3"/>
      <c r="GQ2" s="3"/>
      <c r="GR2" s="3"/>
      <c r="GS2" s="3"/>
      <c r="GT2" s="14"/>
      <c r="GU2" s="3"/>
      <c r="GV2" s="3"/>
      <c r="GW2" s="3"/>
      <c r="GX2" s="3"/>
      <c r="GY2" s="3"/>
      <c r="GZ2" s="3"/>
      <c r="HA2" s="3"/>
      <c r="HB2" s="3"/>
      <c r="HC2" s="3"/>
      <c r="HD2" s="3"/>
      <c r="HE2" s="16"/>
      <c r="HF2" s="7"/>
      <c r="HG2" s="7"/>
    </row>
    <row r="3" ht="15.0" customHeight="1">
      <c r="A3" s="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>
        <v>1639.5</v>
      </c>
      <c r="GA3" s="3"/>
      <c r="GB3" s="3"/>
      <c r="GC3" s="3"/>
      <c r="GD3" s="3"/>
      <c r="GE3" s="3"/>
      <c r="GF3" s="3"/>
      <c r="GG3" s="3"/>
      <c r="GH3" s="3"/>
      <c r="GI3" s="3"/>
      <c r="GJ3" s="14">
        <v>1200.0</v>
      </c>
      <c r="GK3" s="3"/>
      <c r="GL3" s="3"/>
      <c r="GM3" s="3"/>
      <c r="GN3" s="3"/>
      <c r="GO3" s="3">
        <v>1200.0</v>
      </c>
      <c r="GP3" s="3"/>
      <c r="GQ3" s="3"/>
      <c r="GR3" s="3"/>
      <c r="GS3" s="3"/>
      <c r="GT3" s="14">
        <v>1100.0</v>
      </c>
      <c r="GU3" s="3"/>
      <c r="GV3" s="3"/>
      <c r="GW3" s="3"/>
      <c r="GX3" s="3"/>
      <c r="GY3" s="3">
        <v>730.0</v>
      </c>
      <c r="GZ3" s="3"/>
      <c r="HA3" s="3"/>
      <c r="HB3" s="3"/>
      <c r="HC3" s="3"/>
      <c r="HD3" s="3">
        <v>500.0</v>
      </c>
      <c r="HE3" s="16"/>
      <c r="HF3" s="7"/>
      <c r="HG3" s="7">
        <v>400.0</v>
      </c>
    </row>
    <row r="4" ht="24.75" customHeight="1">
      <c r="A4" s="3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14"/>
      <c r="GK4" s="3"/>
      <c r="GL4" s="3"/>
      <c r="GM4" s="3"/>
      <c r="GN4" s="3"/>
      <c r="GO4" s="3"/>
      <c r="GP4" s="3"/>
      <c r="GQ4" s="3"/>
      <c r="GR4" s="3"/>
      <c r="GS4" s="3"/>
      <c r="GT4" s="14"/>
      <c r="GU4" s="3"/>
      <c r="GV4" s="3"/>
      <c r="GW4" s="3"/>
      <c r="GX4" s="3"/>
      <c r="GY4" s="3"/>
      <c r="GZ4" s="3"/>
      <c r="HA4" s="3"/>
      <c r="HB4" s="3"/>
      <c r="HC4" s="3"/>
      <c r="HD4" s="3"/>
      <c r="HE4" s="16"/>
      <c r="HF4" s="7"/>
      <c r="HG4" s="7"/>
    </row>
    <row r="5" ht="15.0" customHeight="1">
      <c r="A5" s="3" t="s">
        <v>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>
        <v>57.7</v>
      </c>
      <c r="GA5" s="3"/>
      <c r="GB5" s="3"/>
      <c r="GC5" s="3"/>
      <c r="GD5" s="3"/>
      <c r="GE5" s="3"/>
      <c r="GF5" s="3"/>
      <c r="GG5" s="3"/>
      <c r="GH5" s="3"/>
      <c r="GI5" s="3"/>
      <c r="GJ5" s="14">
        <v>31.0</v>
      </c>
      <c r="GK5" s="3"/>
      <c r="GL5" s="3"/>
      <c r="GM5" s="3"/>
      <c r="GN5" s="3"/>
      <c r="GO5" s="3">
        <v>29.0</v>
      </c>
      <c r="GP5" s="3"/>
      <c r="GQ5" s="3"/>
      <c r="GR5" s="3"/>
      <c r="GS5" s="3"/>
      <c r="GT5" s="14">
        <v>28.0</v>
      </c>
      <c r="GU5" s="3"/>
      <c r="GV5" s="3"/>
      <c r="GW5" s="3"/>
      <c r="GX5" s="3"/>
      <c r="GY5" s="3">
        <v>24.0</v>
      </c>
      <c r="GZ5" s="3"/>
      <c r="HA5" s="3"/>
      <c r="HB5" s="3"/>
      <c r="HC5" s="3"/>
      <c r="HD5" s="3">
        <v>21.0</v>
      </c>
      <c r="HE5" s="16"/>
      <c r="HF5" s="7"/>
      <c r="HG5" s="7">
        <v>21.0</v>
      </c>
    </row>
    <row r="6" ht="15.0" customHeight="1">
      <c r="A6" s="3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>
        <v>396.2</v>
      </c>
      <c r="GA6" s="3"/>
      <c r="GB6" s="3"/>
      <c r="GC6" s="3"/>
      <c r="GD6" s="3"/>
      <c r="GE6" s="3"/>
      <c r="GF6" s="3"/>
      <c r="GG6" s="3"/>
      <c r="GH6" s="3"/>
      <c r="GI6" s="3"/>
      <c r="GJ6" s="14">
        <v>160.0</v>
      </c>
      <c r="GK6" s="3"/>
      <c r="GL6" s="3"/>
      <c r="GM6" s="3"/>
      <c r="GN6" s="3"/>
      <c r="GO6" s="3">
        <v>140.0</v>
      </c>
      <c r="GP6" s="3"/>
      <c r="GQ6" s="3"/>
      <c r="GR6" s="3"/>
      <c r="GS6" s="3"/>
      <c r="GT6" s="14">
        <v>120.0</v>
      </c>
      <c r="GU6" s="3"/>
      <c r="GV6" s="3"/>
      <c r="GW6" s="3"/>
      <c r="GX6" s="3"/>
      <c r="GY6" s="3">
        <v>100.0</v>
      </c>
      <c r="GZ6" s="3"/>
      <c r="HA6" s="3"/>
      <c r="HB6" s="3"/>
      <c r="HC6" s="3"/>
      <c r="HD6" s="3">
        <v>92.0</v>
      </c>
      <c r="HE6" s="16"/>
      <c r="HF6" s="7"/>
      <c r="HG6" s="7">
        <v>89.0</v>
      </c>
    </row>
    <row r="7" ht="24.75" customHeight="1">
      <c r="A7" s="3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14"/>
      <c r="GK7" s="3"/>
      <c r="GL7" s="3"/>
      <c r="GM7" s="3"/>
      <c r="GN7" s="3"/>
      <c r="GO7" s="3"/>
      <c r="GP7" s="3"/>
      <c r="GQ7" s="3"/>
      <c r="GR7" s="3"/>
      <c r="GS7" s="3"/>
      <c r="GT7" s="14"/>
      <c r="GU7" s="3"/>
      <c r="GV7" s="3"/>
      <c r="GW7" s="3"/>
      <c r="GX7" s="3"/>
      <c r="GY7" s="3"/>
      <c r="GZ7" s="3"/>
      <c r="HA7" s="3"/>
      <c r="HB7" s="3"/>
      <c r="HC7" s="3"/>
      <c r="HD7" s="3"/>
      <c r="HE7" s="16"/>
      <c r="HF7" s="7"/>
      <c r="HG7" s="7"/>
    </row>
    <row r="8" ht="15.0" customHeight="1">
      <c r="A8" s="3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14">
        <v>6.2</v>
      </c>
      <c r="GK8" s="3"/>
      <c r="GL8" s="3"/>
      <c r="GM8" s="3"/>
      <c r="GN8" s="3"/>
      <c r="GO8" s="3"/>
      <c r="GP8" s="3"/>
      <c r="GQ8" s="3"/>
      <c r="GR8" s="3"/>
      <c r="GS8" s="3"/>
      <c r="GT8" s="14">
        <v>6.3</v>
      </c>
      <c r="GU8" s="3"/>
      <c r="GV8" s="3"/>
      <c r="GW8" s="3"/>
      <c r="GX8" s="3"/>
      <c r="GY8" s="3"/>
      <c r="GZ8" s="3"/>
      <c r="HA8" s="3"/>
      <c r="HB8" s="3"/>
      <c r="HC8" s="3"/>
      <c r="HD8" s="3"/>
      <c r="HE8" s="16"/>
      <c r="HF8" s="7"/>
      <c r="HG8" s="7"/>
    </row>
    <row r="9" ht="15.0" customHeight="1">
      <c r="A9" s="3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>
        <v>1308.8</v>
      </c>
      <c r="GA9" s="3"/>
      <c r="GB9" s="3"/>
      <c r="GC9" s="3"/>
      <c r="GD9" s="3"/>
      <c r="GE9" s="3"/>
      <c r="GF9" s="3"/>
      <c r="GG9" s="3"/>
      <c r="GH9" s="3"/>
      <c r="GI9" s="3"/>
      <c r="GJ9" s="14">
        <v>1400.0</v>
      </c>
      <c r="GK9" s="3"/>
      <c r="GL9" s="3"/>
      <c r="GM9" s="3"/>
      <c r="GN9" s="3"/>
      <c r="GO9" s="3">
        <v>1400.0</v>
      </c>
      <c r="GP9" s="3"/>
      <c r="GQ9" s="3"/>
      <c r="GR9" s="3"/>
      <c r="GS9" s="3"/>
      <c r="GT9" s="14">
        <v>1100.0</v>
      </c>
      <c r="GU9" s="3"/>
      <c r="GV9" s="3"/>
      <c r="GW9" s="3"/>
      <c r="GX9" s="3"/>
      <c r="GY9" s="3">
        <v>750.0</v>
      </c>
      <c r="GZ9" s="3"/>
      <c r="HA9" s="3"/>
      <c r="HB9" s="3"/>
      <c r="HC9" s="3"/>
      <c r="HD9" s="3">
        <v>530.0</v>
      </c>
      <c r="HE9" s="16"/>
      <c r="HF9" s="7"/>
      <c r="HG9" s="7">
        <v>460.0</v>
      </c>
    </row>
    <row r="10" ht="15.0" customHeight="1">
      <c r="A10" s="3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14"/>
      <c r="GK10" s="3"/>
      <c r="GL10" s="3"/>
      <c r="GM10" s="3"/>
      <c r="GN10" s="3"/>
      <c r="GO10" s="3"/>
      <c r="GP10" s="3"/>
      <c r="GQ10" s="3"/>
      <c r="GR10" s="3"/>
      <c r="GS10" s="3"/>
      <c r="GT10" s="14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16"/>
      <c r="HF10" s="7"/>
      <c r="HG10" s="7"/>
    </row>
    <row r="11" ht="24.75" customHeight="1">
      <c r="A11" s="3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14">
        <v>49.7</v>
      </c>
      <c r="GK11" s="3"/>
      <c r="GL11" s="3"/>
      <c r="GM11" s="3"/>
      <c r="GN11" s="3"/>
      <c r="GO11" s="3"/>
      <c r="GP11" s="3"/>
      <c r="GQ11" s="3"/>
      <c r="GR11" s="3"/>
      <c r="GS11" s="3"/>
      <c r="GT11" s="14">
        <v>25.2</v>
      </c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16"/>
      <c r="HF11" s="7"/>
      <c r="HG11" s="7"/>
    </row>
    <row r="12" ht="15.0" customHeight="1">
      <c r="A12" s="3" t="s">
        <v>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>
        <v>80.4</v>
      </c>
      <c r="GA12" s="3"/>
      <c r="GB12" s="3"/>
      <c r="GC12" s="3"/>
      <c r="GD12" s="3"/>
      <c r="GE12" s="3"/>
      <c r="GF12" s="3"/>
      <c r="GG12" s="3"/>
      <c r="GH12" s="3"/>
      <c r="GI12" s="3"/>
      <c r="GJ12" s="14">
        <v>71.0</v>
      </c>
      <c r="GK12" s="3"/>
      <c r="GL12" s="3"/>
      <c r="GM12" s="3"/>
      <c r="GN12" s="3"/>
      <c r="GO12" s="3">
        <v>60.0</v>
      </c>
      <c r="GP12" s="3"/>
      <c r="GQ12" s="3"/>
      <c r="GR12" s="3"/>
      <c r="GS12" s="3"/>
      <c r="GT12" s="14">
        <v>63.0</v>
      </c>
      <c r="GU12" s="3"/>
      <c r="GV12" s="3"/>
      <c r="GW12" s="3"/>
      <c r="GX12" s="3"/>
      <c r="GY12" s="3">
        <v>70.0</v>
      </c>
      <c r="GZ12" s="3"/>
      <c r="HA12" s="3"/>
      <c r="HB12" s="3"/>
      <c r="HC12" s="3"/>
      <c r="HD12" s="3">
        <v>76.0</v>
      </c>
      <c r="HE12" s="16"/>
      <c r="HF12" s="7"/>
      <c r="HG12" s="7">
        <v>69.0</v>
      </c>
    </row>
    <row r="13" ht="15.0" customHeight="1">
      <c r="A13" s="3" t="s">
        <v>37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>
        <v>31.0</v>
      </c>
      <c r="GA13" s="3"/>
      <c r="GB13" s="3"/>
      <c r="GC13" s="3"/>
      <c r="GD13" s="3"/>
      <c r="GE13" s="3"/>
      <c r="GF13" s="3"/>
      <c r="GG13" s="3"/>
      <c r="GH13" s="3"/>
      <c r="GI13" s="3"/>
      <c r="GJ13" s="14">
        <v>47.0</v>
      </c>
      <c r="GK13" s="3"/>
      <c r="GL13" s="3"/>
      <c r="GM13" s="3"/>
      <c r="GN13" s="3"/>
      <c r="GO13" s="3">
        <v>51.0</v>
      </c>
      <c r="GP13" s="3"/>
      <c r="GQ13" s="3"/>
      <c r="GR13" s="3"/>
      <c r="GS13" s="3"/>
      <c r="GT13" s="14">
        <v>43.0</v>
      </c>
      <c r="GU13" s="3"/>
      <c r="GV13" s="3"/>
      <c r="GW13" s="3"/>
      <c r="GX13" s="3"/>
      <c r="GY13" s="3">
        <v>37.0</v>
      </c>
      <c r="GZ13" s="3"/>
      <c r="HA13" s="3"/>
      <c r="HB13" s="3"/>
      <c r="HC13" s="3"/>
      <c r="HD13" s="3">
        <v>31.0</v>
      </c>
      <c r="HE13" s="16"/>
      <c r="HF13" s="7"/>
      <c r="HG13" s="7">
        <v>29.0</v>
      </c>
    </row>
    <row r="14" ht="15.0" customHeight="1">
      <c r="A14" s="3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14"/>
      <c r="GK14" s="3"/>
      <c r="GL14" s="3"/>
      <c r="GM14" s="3"/>
      <c r="GN14" s="3"/>
      <c r="GO14" s="3"/>
      <c r="GP14" s="3"/>
      <c r="GQ14" s="3"/>
      <c r="GR14" s="3"/>
      <c r="GS14" s="3"/>
      <c r="GT14" s="14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16"/>
      <c r="HF14" s="7"/>
      <c r="HG14" s="7"/>
    </row>
    <row r="15" ht="15.0" customHeight="1">
      <c r="A15" s="3" t="s">
        <v>39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>
        <v>643.0</v>
      </c>
      <c r="BZ15" s="3"/>
      <c r="CA15" s="3"/>
      <c r="CB15" s="3"/>
      <c r="CC15" s="3"/>
      <c r="CD15" s="3"/>
      <c r="CE15" s="3"/>
      <c r="CF15" s="3"/>
      <c r="CG15" s="3"/>
      <c r="CH15" s="3"/>
      <c r="CI15" s="3">
        <v>592.0</v>
      </c>
      <c r="CJ15" s="3"/>
      <c r="CK15" s="3"/>
      <c r="CL15" s="3"/>
      <c r="CM15" s="3"/>
      <c r="CN15" s="3"/>
      <c r="CO15" s="3"/>
      <c r="CP15" s="3"/>
      <c r="CQ15" s="3"/>
      <c r="CR15" s="3"/>
      <c r="CS15" s="3">
        <v>560.0</v>
      </c>
      <c r="CT15" s="3"/>
      <c r="CU15" s="3"/>
      <c r="CV15" s="3"/>
      <c r="CW15" s="3"/>
      <c r="CX15" s="3"/>
      <c r="CY15" s="3"/>
      <c r="CZ15" s="3"/>
      <c r="DA15" s="3">
        <v>609.0</v>
      </c>
      <c r="DB15" s="3"/>
      <c r="DC15" s="3"/>
      <c r="DD15" s="3">
        <v>538.0</v>
      </c>
      <c r="DE15" s="3">
        <v>556.4</v>
      </c>
      <c r="DF15" s="3">
        <v>543.3</v>
      </c>
      <c r="DG15" s="3">
        <v>505.8</v>
      </c>
      <c r="DH15" s="3">
        <v>505.1</v>
      </c>
      <c r="DI15" s="3">
        <v>503.3</v>
      </c>
      <c r="DJ15" s="3">
        <v>483.9</v>
      </c>
      <c r="DK15" s="3">
        <v>488.5</v>
      </c>
      <c r="DL15" s="3">
        <v>459.5</v>
      </c>
      <c r="DM15" s="3">
        <v>425.6</v>
      </c>
      <c r="DN15" s="3">
        <v>527.3</v>
      </c>
      <c r="DO15" s="3">
        <v>563.2</v>
      </c>
      <c r="DP15" s="3">
        <v>470.8</v>
      </c>
      <c r="DQ15" s="3">
        <v>466.1</v>
      </c>
      <c r="DR15" s="3">
        <v>500.0</v>
      </c>
      <c r="DS15" s="3">
        <v>472.1</v>
      </c>
      <c r="DT15" s="3">
        <v>451.6</v>
      </c>
      <c r="DU15" s="3">
        <v>511.0</v>
      </c>
      <c r="DV15" s="3">
        <v>547.0</v>
      </c>
      <c r="DW15" s="3">
        <v>564.1</v>
      </c>
      <c r="DX15" s="3">
        <v>530.2</v>
      </c>
      <c r="DY15" s="3">
        <v>592.4</v>
      </c>
      <c r="DZ15" s="3">
        <v>598.2</v>
      </c>
      <c r="EA15" s="3">
        <v>508.2</v>
      </c>
      <c r="EB15" s="3">
        <v>529.6</v>
      </c>
      <c r="EC15" s="3">
        <v>548.5</v>
      </c>
      <c r="ED15" s="3">
        <v>555.3</v>
      </c>
      <c r="EE15" s="3">
        <v>513.2</v>
      </c>
      <c r="EF15" s="3">
        <v>576.4</v>
      </c>
      <c r="EG15" s="3">
        <v>421.3</v>
      </c>
      <c r="EH15" s="3">
        <v>599.6</v>
      </c>
      <c r="EI15" s="3">
        <v>462.5</v>
      </c>
      <c r="EJ15" s="3">
        <v>466.7</v>
      </c>
      <c r="EK15" s="3">
        <v>409.3</v>
      </c>
      <c r="EL15" s="3">
        <v>407.6</v>
      </c>
      <c r="EM15" s="3">
        <v>364.2</v>
      </c>
      <c r="EN15" s="3">
        <v>359.2</v>
      </c>
      <c r="EO15" s="3">
        <v>332.9</v>
      </c>
      <c r="EP15" s="3">
        <v>285.0</v>
      </c>
      <c r="EQ15" s="3">
        <v>215.5</v>
      </c>
      <c r="ER15" s="3">
        <v>185.4</v>
      </c>
      <c r="ES15" s="3">
        <v>187.0</v>
      </c>
      <c r="ET15" s="3">
        <v>140.5</v>
      </c>
      <c r="EU15" s="3">
        <v>121.4</v>
      </c>
      <c r="EV15" s="3">
        <v>109.1</v>
      </c>
      <c r="EW15" s="3">
        <v>105.0</v>
      </c>
      <c r="EX15" s="3">
        <v>94.2</v>
      </c>
      <c r="EY15" s="3">
        <v>62.3</v>
      </c>
      <c r="EZ15" s="3">
        <v>68.7</v>
      </c>
      <c r="FA15" s="3">
        <v>64.0</v>
      </c>
      <c r="FB15" s="3">
        <v>56.1</v>
      </c>
      <c r="FC15" s="3">
        <v>62.6</v>
      </c>
      <c r="FD15" s="3">
        <v>49.9</v>
      </c>
      <c r="FE15" s="3">
        <v>45.8</v>
      </c>
      <c r="FF15" s="3">
        <v>52.5</v>
      </c>
      <c r="FG15" s="3">
        <v>45.0</v>
      </c>
      <c r="FH15" s="3">
        <v>35.9</v>
      </c>
      <c r="FI15" s="3">
        <v>27.2</v>
      </c>
      <c r="FJ15" s="3">
        <v>32.7</v>
      </c>
      <c r="FK15" s="3">
        <v>33.2</v>
      </c>
      <c r="FL15" s="3">
        <v>29.5</v>
      </c>
      <c r="FM15" s="3">
        <v>23.1</v>
      </c>
      <c r="FN15" s="3">
        <v>28.2</v>
      </c>
      <c r="FO15" s="3">
        <v>17.6</v>
      </c>
      <c r="FP15" s="3">
        <v>20.6</v>
      </c>
      <c r="FQ15" s="3">
        <v>18.8</v>
      </c>
      <c r="FR15" s="3">
        <v>14.1</v>
      </c>
      <c r="FS15" s="3">
        <v>11.7</v>
      </c>
      <c r="FT15" s="3">
        <v>9.4</v>
      </c>
      <c r="FU15" s="3">
        <v>10.1</v>
      </c>
      <c r="FV15" s="3">
        <v>8.9</v>
      </c>
      <c r="FW15" s="3">
        <v>9.3</v>
      </c>
      <c r="FX15" s="3">
        <v>7.6</v>
      </c>
      <c r="FY15" s="3">
        <v>7.6</v>
      </c>
      <c r="FZ15" s="3">
        <v>8.6</v>
      </c>
      <c r="GA15" s="3"/>
      <c r="GB15" s="3"/>
      <c r="GC15" s="3"/>
      <c r="GD15" s="3"/>
      <c r="GE15" s="3"/>
      <c r="GF15" s="3"/>
      <c r="GG15" s="3"/>
      <c r="GH15" s="3"/>
      <c r="GI15" s="3"/>
      <c r="GJ15" s="14">
        <v>7.0</v>
      </c>
      <c r="GK15" s="3"/>
      <c r="GL15" s="3"/>
      <c r="GM15" s="3"/>
      <c r="GN15" s="3"/>
      <c r="GO15" s="3">
        <v>8.0</v>
      </c>
      <c r="GP15" s="3"/>
      <c r="GQ15" s="3"/>
      <c r="GR15" s="3"/>
      <c r="GS15" s="3"/>
      <c r="GT15" s="14">
        <v>9.0</v>
      </c>
      <c r="GU15" s="3"/>
      <c r="GV15" s="3"/>
      <c r="GW15" s="3"/>
      <c r="GX15" s="3"/>
      <c r="GY15" s="3">
        <v>6.0</v>
      </c>
      <c r="GZ15" s="3"/>
      <c r="HA15" s="3"/>
      <c r="HB15" s="3"/>
      <c r="HC15" s="3"/>
      <c r="HD15" s="3">
        <v>5.0</v>
      </c>
      <c r="HE15" s="16"/>
      <c r="HF15" s="7"/>
      <c r="HG15" s="7">
        <v>6.0</v>
      </c>
    </row>
    <row r="16" ht="15.0" customHeight="1">
      <c r="A16" s="3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>
        <v>13.9</v>
      </c>
      <c r="GA16" s="3"/>
      <c r="GB16" s="3"/>
      <c r="GC16" s="3"/>
      <c r="GD16" s="3"/>
      <c r="GE16" s="3"/>
      <c r="GF16" s="3"/>
      <c r="GG16" s="3"/>
      <c r="GH16" s="3"/>
      <c r="GI16" s="3"/>
      <c r="GJ16" s="14">
        <v>10.0</v>
      </c>
      <c r="GK16" s="3"/>
      <c r="GL16" s="3"/>
      <c r="GM16" s="3"/>
      <c r="GN16" s="3"/>
      <c r="GO16" s="3">
        <v>7.0</v>
      </c>
      <c r="GP16" s="3"/>
      <c r="GQ16" s="3"/>
      <c r="GR16" s="3"/>
      <c r="GS16" s="3"/>
      <c r="GT16" s="14">
        <v>5.0</v>
      </c>
      <c r="GU16" s="3"/>
      <c r="GV16" s="3"/>
      <c r="GW16" s="3"/>
      <c r="GX16" s="3"/>
      <c r="GY16" s="3">
        <v>5.0</v>
      </c>
      <c r="GZ16" s="3"/>
      <c r="HA16" s="3"/>
      <c r="HB16" s="3"/>
      <c r="HC16" s="3"/>
      <c r="HD16" s="3">
        <v>3.0</v>
      </c>
      <c r="HE16" s="16"/>
      <c r="HF16" s="7"/>
      <c r="HG16" s="7">
        <v>4.0</v>
      </c>
    </row>
    <row r="17" ht="15.0" customHeight="1">
      <c r="A17" s="3" t="s">
        <v>41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>
        <v>70.6</v>
      </c>
      <c r="GA17" s="3"/>
      <c r="GB17" s="3"/>
      <c r="GC17" s="3"/>
      <c r="GD17" s="3"/>
      <c r="GE17" s="3"/>
      <c r="GF17" s="3"/>
      <c r="GG17" s="3"/>
      <c r="GH17" s="3"/>
      <c r="GI17" s="3"/>
      <c r="GJ17" s="14">
        <v>60.0</v>
      </c>
      <c r="GK17" s="3"/>
      <c r="GL17" s="3"/>
      <c r="GM17" s="3"/>
      <c r="GN17" s="3"/>
      <c r="GO17" s="3">
        <v>83.0</v>
      </c>
      <c r="GP17" s="3"/>
      <c r="GQ17" s="3"/>
      <c r="GR17" s="3"/>
      <c r="GS17" s="3"/>
      <c r="GT17" s="14">
        <v>57.0</v>
      </c>
      <c r="GU17" s="3"/>
      <c r="GV17" s="3"/>
      <c r="GW17" s="3"/>
      <c r="GX17" s="3"/>
      <c r="GY17" s="3">
        <v>36.0</v>
      </c>
      <c r="GZ17" s="3"/>
      <c r="HA17" s="3"/>
      <c r="HB17" s="3"/>
      <c r="HC17" s="3"/>
      <c r="HD17" s="3">
        <v>27.0</v>
      </c>
      <c r="HE17" s="16"/>
      <c r="HF17" s="7"/>
      <c r="HG17" s="7">
        <v>26.0</v>
      </c>
    </row>
    <row r="18" ht="15.0" customHeight="1">
      <c r="A18" s="3" t="s">
        <v>42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>
        <v>119.5</v>
      </c>
      <c r="GA18" s="3"/>
      <c r="GB18" s="3"/>
      <c r="GC18" s="3"/>
      <c r="GD18" s="3"/>
      <c r="GE18" s="3"/>
      <c r="GF18" s="3"/>
      <c r="GG18" s="3"/>
      <c r="GH18" s="3"/>
      <c r="GI18" s="3"/>
      <c r="GJ18" s="14">
        <v>43.0</v>
      </c>
      <c r="GK18" s="3"/>
      <c r="GL18" s="3"/>
      <c r="GM18" s="3"/>
      <c r="GN18" s="3"/>
      <c r="GO18" s="3">
        <v>44.0</v>
      </c>
      <c r="GP18" s="3"/>
      <c r="GQ18" s="3"/>
      <c r="GR18" s="3"/>
      <c r="GS18" s="3"/>
      <c r="GT18" s="14">
        <v>44.0</v>
      </c>
      <c r="GU18" s="3"/>
      <c r="GV18" s="3"/>
      <c r="GW18" s="3"/>
      <c r="GX18" s="3"/>
      <c r="GY18" s="3">
        <v>40.0</v>
      </c>
      <c r="GZ18" s="3"/>
      <c r="HA18" s="3"/>
      <c r="HB18" s="3"/>
      <c r="HC18" s="3"/>
      <c r="HD18" s="3">
        <v>38.0</v>
      </c>
      <c r="HE18" s="16"/>
      <c r="HF18" s="7"/>
      <c r="HG18" s="7">
        <v>37.0</v>
      </c>
    </row>
    <row r="19" ht="15.0" customHeight="1">
      <c r="A19" s="3" t="s">
        <v>43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>
        <v>132.3</v>
      </c>
      <c r="GA19" s="3"/>
      <c r="GB19" s="3"/>
      <c r="GC19" s="3"/>
      <c r="GD19" s="3"/>
      <c r="GE19" s="3"/>
      <c r="GF19" s="3"/>
      <c r="GG19" s="3"/>
      <c r="GH19" s="3"/>
      <c r="GI19" s="3"/>
      <c r="GJ19" s="14">
        <v>21.0</v>
      </c>
      <c r="GK19" s="3"/>
      <c r="GL19" s="3"/>
      <c r="GM19" s="3"/>
      <c r="GN19" s="3"/>
      <c r="GO19" s="3">
        <v>22.0</v>
      </c>
      <c r="GP19" s="3"/>
      <c r="GQ19" s="3"/>
      <c r="GR19" s="3"/>
      <c r="GS19" s="3"/>
      <c r="GT19" s="14">
        <v>27.0</v>
      </c>
      <c r="GU19" s="3"/>
      <c r="GV19" s="3"/>
      <c r="GW19" s="3"/>
      <c r="GX19" s="3"/>
      <c r="GY19" s="3">
        <v>16.0</v>
      </c>
      <c r="GZ19" s="3"/>
      <c r="HA19" s="3"/>
      <c r="HB19" s="3"/>
      <c r="HC19" s="3"/>
      <c r="HD19" s="3">
        <v>24.0</v>
      </c>
      <c r="HE19" s="16"/>
      <c r="HF19" s="7"/>
      <c r="HG19" s="7">
        <v>22.0</v>
      </c>
    </row>
    <row r="20" ht="15.0" customHeight="1">
      <c r="A20" s="3" t="s">
        <v>44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>
        <v>1329.4</v>
      </c>
      <c r="GA20" s="3"/>
      <c r="GB20" s="3"/>
      <c r="GC20" s="3"/>
      <c r="GD20" s="3"/>
      <c r="GE20" s="3"/>
      <c r="GF20" s="3"/>
      <c r="GG20" s="3"/>
      <c r="GH20" s="3"/>
      <c r="GI20" s="3"/>
      <c r="GJ20" s="14">
        <v>550.0</v>
      </c>
      <c r="GK20" s="3"/>
      <c r="GL20" s="3"/>
      <c r="GM20" s="3"/>
      <c r="GN20" s="3"/>
      <c r="GO20" s="3">
        <v>440.0</v>
      </c>
      <c r="GP20" s="3"/>
      <c r="GQ20" s="3"/>
      <c r="GR20" s="3"/>
      <c r="GS20" s="3"/>
      <c r="GT20" s="14">
        <v>340.0</v>
      </c>
      <c r="GU20" s="3"/>
      <c r="GV20" s="3"/>
      <c r="GW20" s="3"/>
      <c r="GX20" s="3"/>
      <c r="GY20" s="3">
        <v>260.0</v>
      </c>
      <c r="GZ20" s="3"/>
      <c r="HA20" s="3"/>
      <c r="HB20" s="3"/>
      <c r="HC20" s="3"/>
      <c r="HD20" s="3">
        <v>200.0</v>
      </c>
      <c r="HE20" s="16"/>
      <c r="HF20" s="7"/>
      <c r="HG20" s="7">
        <v>170.0</v>
      </c>
    </row>
    <row r="21" ht="15.0" customHeight="1">
      <c r="A21" s="3" t="s">
        <v>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>
        <v>99.3</v>
      </c>
      <c r="GA21" s="3"/>
      <c r="GB21" s="3"/>
      <c r="GC21" s="3"/>
      <c r="GD21" s="3"/>
      <c r="GE21" s="3"/>
      <c r="GF21" s="3"/>
      <c r="GG21" s="3"/>
      <c r="GH21" s="3"/>
      <c r="GI21" s="3"/>
      <c r="GJ21" s="14">
        <v>120.0</v>
      </c>
      <c r="GK21" s="3"/>
      <c r="GL21" s="3"/>
      <c r="GM21" s="3"/>
      <c r="GN21" s="3"/>
      <c r="GO21" s="3">
        <v>38.0</v>
      </c>
      <c r="GP21" s="3"/>
      <c r="GQ21" s="3"/>
      <c r="GR21" s="3"/>
      <c r="GS21" s="3"/>
      <c r="GT21" s="14">
        <v>42.0</v>
      </c>
      <c r="GU21" s="3"/>
      <c r="GV21" s="3"/>
      <c r="GW21" s="3"/>
      <c r="GX21" s="3"/>
      <c r="GY21" s="3">
        <v>33.0</v>
      </c>
      <c r="GZ21" s="3"/>
      <c r="HA21" s="3"/>
      <c r="HB21" s="3"/>
      <c r="HC21" s="3"/>
      <c r="HD21" s="3">
        <v>83.0</v>
      </c>
      <c r="HE21" s="16"/>
      <c r="HF21" s="7"/>
      <c r="HG21" s="7">
        <v>52.0</v>
      </c>
    </row>
    <row r="22" ht="15.0" customHeight="1">
      <c r="A22" s="3" t="s">
        <v>46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>
        <v>29.6</v>
      </c>
      <c r="GA22" s="3"/>
      <c r="GB22" s="3"/>
      <c r="GC22" s="3"/>
      <c r="GD22" s="3"/>
      <c r="GE22" s="3"/>
      <c r="GF22" s="3"/>
      <c r="GG22" s="3"/>
      <c r="GH22" s="3"/>
      <c r="GI22" s="3"/>
      <c r="GJ22" s="14">
        <v>37.0</v>
      </c>
      <c r="GK22" s="3"/>
      <c r="GL22" s="3"/>
      <c r="GM22" s="3"/>
      <c r="GN22" s="3"/>
      <c r="GO22" s="3">
        <v>29.0</v>
      </c>
      <c r="GP22" s="3"/>
      <c r="GQ22" s="3"/>
      <c r="GR22" s="3"/>
      <c r="GS22" s="3"/>
      <c r="GT22" s="14">
        <v>32.0</v>
      </c>
      <c r="GU22" s="3"/>
      <c r="GV22" s="3"/>
      <c r="GW22" s="3"/>
      <c r="GX22" s="3"/>
      <c r="GY22" s="3">
        <v>21.0</v>
      </c>
      <c r="GZ22" s="3"/>
      <c r="HA22" s="3"/>
      <c r="HB22" s="3"/>
      <c r="HC22" s="3"/>
      <c r="HD22" s="3">
        <v>2.0</v>
      </c>
      <c r="HE22" s="16"/>
      <c r="HF22" s="7"/>
      <c r="HG22" s="7">
        <v>1.0</v>
      </c>
    </row>
    <row r="23" ht="15.0" customHeight="1">
      <c r="A23" s="3" t="s">
        <v>47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>
        <v>660.0</v>
      </c>
      <c r="BB23" s="3"/>
      <c r="BC23" s="3"/>
      <c r="BD23" s="3"/>
      <c r="BE23" s="3">
        <v>550.0</v>
      </c>
      <c r="BF23" s="3"/>
      <c r="BG23" s="3"/>
      <c r="BH23" s="3">
        <v>440.0</v>
      </c>
      <c r="BI23" s="3"/>
      <c r="BJ23" s="3"/>
      <c r="BK23" s="3"/>
      <c r="BL23" s="3"/>
      <c r="BM23" s="3"/>
      <c r="BN23" s="3">
        <v>833.0</v>
      </c>
      <c r="BO23" s="3">
        <v>761.9</v>
      </c>
      <c r="BP23" s="3">
        <v>637.1</v>
      </c>
      <c r="BQ23" s="3">
        <v>536.8</v>
      </c>
      <c r="BR23" s="3">
        <v>650.6</v>
      </c>
      <c r="BS23" s="3">
        <v>702.0</v>
      </c>
      <c r="BT23" s="3">
        <v>772.5</v>
      </c>
      <c r="BU23" s="3">
        <v>936.3</v>
      </c>
      <c r="BV23" s="3">
        <v>820.9</v>
      </c>
      <c r="BW23" s="3"/>
      <c r="BX23" s="3">
        <v>728.4</v>
      </c>
      <c r="BY23" s="3">
        <v>836.4</v>
      </c>
      <c r="BZ23" s="3">
        <v>768.8</v>
      </c>
      <c r="CA23" s="3">
        <v>687.5</v>
      </c>
      <c r="CB23" s="3">
        <v>698.6</v>
      </c>
      <c r="CC23" s="3">
        <v>675.1</v>
      </c>
      <c r="CD23" s="3">
        <v>702.8</v>
      </c>
      <c r="CE23" s="3">
        <v>735.6</v>
      </c>
      <c r="CF23" s="3">
        <v>714.5</v>
      </c>
      <c r="CG23" s="3">
        <v>775.8</v>
      </c>
      <c r="CH23" s="3">
        <v>789.2</v>
      </c>
      <c r="CI23" s="3"/>
      <c r="CJ23" s="3">
        <v>765.1</v>
      </c>
      <c r="CK23" s="3">
        <v>753.3</v>
      </c>
      <c r="CL23" s="3">
        <v>665.0</v>
      </c>
      <c r="CM23" s="3">
        <v>641.0</v>
      </c>
      <c r="CN23" s="3">
        <v>554.1</v>
      </c>
      <c r="CO23" s="3">
        <v>587.5</v>
      </c>
      <c r="CP23" s="3">
        <v>645.1</v>
      </c>
      <c r="CQ23" s="3">
        <v>662.0</v>
      </c>
      <c r="CR23" s="3">
        <v>574.3</v>
      </c>
      <c r="CS23" s="3">
        <v>462.1</v>
      </c>
      <c r="CT23" s="3">
        <v>557.4</v>
      </c>
      <c r="CU23" s="3">
        <v>497.7</v>
      </c>
      <c r="CV23" s="3">
        <v>510.4</v>
      </c>
      <c r="CW23" s="3"/>
      <c r="CX23" s="3">
        <v>535.4</v>
      </c>
      <c r="CY23" s="3">
        <v>523.3</v>
      </c>
      <c r="CZ23" s="3">
        <v>547.1</v>
      </c>
      <c r="DA23" s="3">
        <v>622.0</v>
      </c>
      <c r="DB23" s="3">
        <v>460.7</v>
      </c>
      <c r="DC23" s="3">
        <v>527.0</v>
      </c>
      <c r="DD23" s="3">
        <v>548.1</v>
      </c>
      <c r="DE23" s="3">
        <v>564.3</v>
      </c>
      <c r="DF23" s="3">
        <v>505.5</v>
      </c>
      <c r="DG23" s="3">
        <v>584.1</v>
      </c>
      <c r="DH23" s="3">
        <v>543.7</v>
      </c>
      <c r="DI23" s="3">
        <v>591.4</v>
      </c>
      <c r="DJ23" s="3">
        <v>650.4</v>
      </c>
      <c r="DK23" s="3">
        <v>551.1</v>
      </c>
      <c r="DL23" s="3"/>
      <c r="DM23" s="3"/>
      <c r="DN23" s="3"/>
      <c r="DO23" s="3"/>
      <c r="DP23" s="3"/>
      <c r="DQ23" s="3"/>
      <c r="DR23" s="3">
        <v>604.4</v>
      </c>
      <c r="DS23" s="3">
        <v>571.7</v>
      </c>
      <c r="DT23" s="3">
        <v>534.9</v>
      </c>
      <c r="DU23" s="3">
        <v>563.2</v>
      </c>
      <c r="DV23" s="3">
        <v>576.3</v>
      </c>
      <c r="DW23" s="3">
        <v>498.3</v>
      </c>
      <c r="DX23" s="3">
        <v>613.9</v>
      </c>
      <c r="DY23" s="3">
        <v>566.7</v>
      </c>
      <c r="DZ23" s="3">
        <v>603.1</v>
      </c>
      <c r="EA23" s="3">
        <v>619.1</v>
      </c>
      <c r="EB23" s="3">
        <v>521.9</v>
      </c>
      <c r="EC23" s="3">
        <v>493.1</v>
      </c>
      <c r="ED23" s="3">
        <v>480.7</v>
      </c>
      <c r="EE23" s="3">
        <v>514.8</v>
      </c>
      <c r="EF23" s="3">
        <v>535.5</v>
      </c>
      <c r="EG23" s="3">
        <v>415.8</v>
      </c>
      <c r="EH23" s="3">
        <v>457.1</v>
      </c>
      <c r="EI23" s="3">
        <v>383.9</v>
      </c>
      <c r="EJ23" s="3">
        <v>401.9</v>
      </c>
      <c r="EK23" s="3">
        <v>381.5</v>
      </c>
      <c r="EL23" s="3">
        <v>376.0</v>
      </c>
      <c r="EM23" s="3">
        <v>392.6</v>
      </c>
      <c r="EN23" s="3">
        <v>371.1</v>
      </c>
      <c r="EO23" s="3">
        <v>381.0</v>
      </c>
      <c r="EP23" s="3">
        <v>361.9</v>
      </c>
      <c r="EQ23" s="3">
        <v>342.5</v>
      </c>
      <c r="ER23" s="3">
        <v>286.3</v>
      </c>
      <c r="ES23" s="3">
        <v>241.0</v>
      </c>
      <c r="ET23" s="3">
        <v>208.1</v>
      </c>
      <c r="EU23" s="3">
        <v>160.3</v>
      </c>
      <c r="EV23" s="3">
        <v>148.3</v>
      </c>
      <c r="EW23" s="3">
        <v>112.4</v>
      </c>
      <c r="EX23" s="3">
        <v>89.7</v>
      </c>
      <c r="EY23" s="3">
        <v>84.2</v>
      </c>
      <c r="EZ23" s="3">
        <v>94.3</v>
      </c>
      <c r="FA23" s="3">
        <v>80.4</v>
      </c>
      <c r="FB23" s="3">
        <v>57.3</v>
      </c>
      <c r="FC23" s="3">
        <v>71.3</v>
      </c>
      <c r="FD23" s="3">
        <v>59.3</v>
      </c>
      <c r="FE23" s="3">
        <v>51.2</v>
      </c>
      <c r="FF23" s="3">
        <v>40.7</v>
      </c>
      <c r="FG23" s="3">
        <v>34.7</v>
      </c>
      <c r="FH23" s="3">
        <v>32.9</v>
      </c>
      <c r="FI23" s="3">
        <v>30.8</v>
      </c>
      <c r="FJ23" s="3">
        <v>29.8</v>
      </c>
      <c r="FK23" s="3">
        <v>23.2</v>
      </c>
      <c r="FL23" s="3">
        <v>27.1</v>
      </c>
      <c r="FM23" s="3">
        <v>17.8</v>
      </c>
      <c r="FN23" s="3">
        <v>21.8</v>
      </c>
      <c r="FO23" s="3">
        <v>20.5</v>
      </c>
      <c r="FP23" s="3">
        <v>20.4</v>
      </c>
      <c r="FQ23" s="3">
        <v>18.0</v>
      </c>
      <c r="FR23" s="3">
        <v>15.4</v>
      </c>
      <c r="FS23" s="3">
        <v>14.2</v>
      </c>
      <c r="FT23" s="3">
        <v>14.0</v>
      </c>
      <c r="FU23" s="3">
        <v>11.8</v>
      </c>
      <c r="FV23" s="3">
        <v>9.7</v>
      </c>
      <c r="FW23" s="3">
        <v>9.9</v>
      </c>
      <c r="FX23" s="3">
        <v>10.9</v>
      </c>
      <c r="FY23" s="3">
        <v>10.9</v>
      </c>
      <c r="FZ23" s="3">
        <v>12.7</v>
      </c>
      <c r="GA23" s="3"/>
      <c r="GB23" s="3"/>
      <c r="GC23" s="3"/>
      <c r="GD23" s="3"/>
      <c r="GE23" s="3"/>
      <c r="GF23" s="3"/>
      <c r="GG23" s="3"/>
      <c r="GH23" s="3"/>
      <c r="GI23" s="3"/>
      <c r="GJ23" s="14">
        <v>10.0</v>
      </c>
      <c r="GK23" s="3"/>
      <c r="GL23" s="3"/>
      <c r="GM23" s="3"/>
      <c r="GN23" s="3"/>
      <c r="GO23" s="3">
        <v>10.0</v>
      </c>
      <c r="GP23" s="3"/>
      <c r="GQ23" s="3"/>
      <c r="GR23" s="3"/>
      <c r="GS23" s="3"/>
      <c r="GT23" s="14">
        <v>9.0</v>
      </c>
      <c r="GU23" s="3"/>
      <c r="GV23" s="3"/>
      <c r="GW23" s="3"/>
      <c r="GX23" s="3"/>
      <c r="GY23" s="3">
        <v>7.0</v>
      </c>
      <c r="GZ23" s="3"/>
      <c r="HA23" s="3"/>
      <c r="HB23" s="3"/>
      <c r="HC23" s="3"/>
      <c r="HD23" s="3">
        <v>7.0</v>
      </c>
      <c r="HE23" s="16"/>
      <c r="HF23" s="7"/>
      <c r="HG23" s="7">
        <v>6.0</v>
      </c>
    </row>
    <row r="24" ht="15.0" customHeight="1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>
        <v>119.9</v>
      </c>
      <c r="GA24" s="3"/>
      <c r="GB24" s="3"/>
      <c r="GC24" s="3"/>
      <c r="GD24" s="3"/>
      <c r="GE24" s="3"/>
      <c r="GF24" s="3"/>
      <c r="GG24" s="3"/>
      <c r="GH24" s="3"/>
      <c r="GI24" s="3"/>
      <c r="GJ24" s="14">
        <v>75.0</v>
      </c>
      <c r="GK24" s="3"/>
      <c r="GL24" s="3"/>
      <c r="GM24" s="3"/>
      <c r="GN24" s="3"/>
      <c r="GO24" s="3">
        <v>35.0</v>
      </c>
      <c r="GP24" s="3"/>
      <c r="GQ24" s="3"/>
      <c r="GR24" s="3"/>
      <c r="GS24" s="3"/>
      <c r="GT24" s="14">
        <v>110.0</v>
      </c>
      <c r="GU24" s="3"/>
      <c r="GV24" s="3"/>
      <c r="GW24" s="3"/>
      <c r="GX24" s="3"/>
      <c r="GY24" s="3">
        <v>79.0</v>
      </c>
      <c r="GZ24" s="3"/>
      <c r="HA24" s="3"/>
      <c r="HB24" s="3"/>
      <c r="HC24" s="3"/>
      <c r="HD24" s="3">
        <v>60.0</v>
      </c>
      <c r="HE24" s="16"/>
      <c r="HF24" s="7"/>
      <c r="HG24" s="7">
        <v>45.0</v>
      </c>
    </row>
    <row r="25" ht="15.0" customHeight="1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>
        <v>829.2</v>
      </c>
      <c r="GA25" s="3"/>
      <c r="GB25" s="3"/>
      <c r="GC25" s="3"/>
      <c r="GD25" s="3"/>
      <c r="GE25" s="3"/>
      <c r="GF25" s="3"/>
      <c r="GG25" s="3"/>
      <c r="GH25" s="3"/>
      <c r="GI25" s="3"/>
      <c r="GJ25" s="14">
        <v>600.0</v>
      </c>
      <c r="GK25" s="3"/>
      <c r="GL25" s="3"/>
      <c r="GM25" s="3"/>
      <c r="GN25" s="3"/>
      <c r="GO25" s="3">
        <v>520.0</v>
      </c>
      <c r="GP25" s="3"/>
      <c r="GQ25" s="3"/>
      <c r="GR25" s="3"/>
      <c r="GS25" s="3"/>
      <c r="GT25" s="14">
        <v>490.0</v>
      </c>
      <c r="GU25" s="3"/>
      <c r="GV25" s="3"/>
      <c r="GW25" s="3"/>
      <c r="GX25" s="3"/>
      <c r="GY25" s="3">
        <v>420.0</v>
      </c>
      <c r="GZ25" s="3"/>
      <c r="HA25" s="3"/>
      <c r="HB25" s="3"/>
      <c r="HC25" s="3"/>
      <c r="HD25" s="3">
        <v>370.0</v>
      </c>
      <c r="HE25" s="16"/>
      <c r="HF25" s="7"/>
      <c r="HG25" s="7">
        <v>340.0</v>
      </c>
    </row>
    <row r="26" ht="15.0" customHeight="1">
      <c r="A26" s="3" t="s">
        <v>50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14"/>
      <c r="GK26" s="3"/>
      <c r="GL26" s="3"/>
      <c r="GM26" s="3"/>
      <c r="GN26" s="3"/>
      <c r="GO26" s="3"/>
      <c r="GP26" s="3"/>
      <c r="GQ26" s="3"/>
      <c r="GR26" s="3"/>
      <c r="GS26" s="3"/>
      <c r="GT26" s="14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16"/>
      <c r="HF26" s="7"/>
      <c r="HG26" s="7"/>
    </row>
    <row r="27" ht="15.0" customHeight="1">
      <c r="A27" s="3" t="s">
        <v>51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>
        <v>2115.5</v>
      </c>
      <c r="GA27" s="3"/>
      <c r="GB27" s="3"/>
      <c r="GC27" s="3"/>
      <c r="GD27" s="3"/>
      <c r="GE27" s="3"/>
      <c r="GF27" s="3"/>
      <c r="GG27" s="3"/>
      <c r="GH27" s="3"/>
      <c r="GI27" s="3"/>
      <c r="GJ27" s="14">
        <v>900.0</v>
      </c>
      <c r="GK27" s="3"/>
      <c r="GL27" s="3"/>
      <c r="GM27" s="3"/>
      <c r="GN27" s="3"/>
      <c r="GO27" s="3">
        <v>610.0</v>
      </c>
      <c r="GP27" s="3"/>
      <c r="GQ27" s="3"/>
      <c r="GR27" s="3"/>
      <c r="GS27" s="3"/>
      <c r="GT27" s="14">
        <v>390.0</v>
      </c>
      <c r="GU27" s="3"/>
      <c r="GV27" s="3"/>
      <c r="GW27" s="3"/>
      <c r="GX27" s="3"/>
      <c r="GY27" s="3">
        <v>240.0</v>
      </c>
      <c r="GZ27" s="3"/>
      <c r="HA27" s="3"/>
      <c r="HB27" s="3"/>
      <c r="HC27" s="3"/>
      <c r="HD27" s="3">
        <v>140.0</v>
      </c>
      <c r="HE27" s="16"/>
      <c r="HF27" s="7"/>
      <c r="HG27" s="7">
        <v>120.0</v>
      </c>
    </row>
    <row r="28" ht="15.0" customHeight="1">
      <c r="A28" s="3" t="s">
        <v>52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>
        <v>546.6</v>
      </c>
      <c r="GA28" s="3"/>
      <c r="GB28" s="3"/>
      <c r="GC28" s="3"/>
      <c r="GD28" s="3"/>
      <c r="GE28" s="3"/>
      <c r="GF28" s="3"/>
      <c r="GG28" s="3"/>
      <c r="GH28" s="3"/>
      <c r="GI28" s="3"/>
      <c r="GJ28" s="14">
        <v>510.0</v>
      </c>
      <c r="GK28" s="3"/>
      <c r="GL28" s="3"/>
      <c r="GM28" s="3"/>
      <c r="GN28" s="3"/>
      <c r="GO28" s="3">
        <v>420.0</v>
      </c>
      <c r="GP28" s="3"/>
      <c r="GQ28" s="3"/>
      <c r="GR28" s="3"/>
      <c r="GS28" s="3"/>
      <c r="GT28" s="14">
        <v>330.0</v>
      </c>
      <c r="GU28" s="3"/>
      <c r="GV28" s="3"/>
      <c r="GW28" s="3"/>
      <c r="GX28" s="3"/>
      <c r="GY28" s="3">
        <v>270.0</v>
      </c>
      <c r="GZ28" s="3"/>
      <c r="HA28" s="3"/>
      <c r="HB28" s="3"/>
      <c r="HC28" s="3"/>
      <c r="HD28" s="3">
        <v>230.0</v>
      </c>
      <c r="HE28" s="16"/>
      <c r="HF28" s="7"/>
      <c r="HG28" s="7">
        <v>200.0</v>
      </c>
    </row>
    <row r="29" ht="24.75" customHeight="1">
      <c r="A29" s="3" t="s">
        <v>53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>
        <v>58.3</v>
      </c>
      <c r="GA29" s="3"/>
      <c r="GB29" s="3"/>
      <c r="GC29" s="3"/>
      <c r="GD29" s="3"/>
      <c r="GE29" s="3"/>
      <c r="GF29" s="3"/>
      <c r="GG29" s="3"/>
      <c r="GH29" s="3"/>
      <c r="GI29" s="3"/>
      <c r="GJ29" s="14">
        <v>19.0</v>
      </c>
      <c r="GK29" s="3"/>
      <c r="GL29" s="3"/>
      <c r="GM29" s="3"/>
      <c r="GN29" s="3"/>
      <c r="GO29" s="3">
        <v>16.0</v>
      </c>
      <c r="GP29" s="3"/>
      <c r="GQ29" s="3"/>
      <c r="GR29" s="3"/>
      <c r="GS29" s="3"/>
      <c r="GT29" s="14">
        <v>11.0</v>
      </c>
      <c r="GU29" s="3"/>
      <c r="GV29" s="3"/>
      <c r="GW29" s="3"/>
      <c r="GX29" s="3"/>
      <c r="GY29" s="3">
        <v>10.0</v>
      </c>
      <c r="GZ29" s="3"/>
      <c r="HA29" s="3"/>
      <c r="HB29" s="3"/>
      <c r="HC29" s="3"/>
      <c r="HD29" s="3">
        <v>9.0</v>
      </c>
      <c r="HE29" s="16"/>
      <c r="HF29" s="7"/>
      <c r="HG29" s="7">
        <v>8.0</v>
      </c>
    </row>
    <row r="30" ht="15.0" customHeight="1">
      <c r="A30" s="3" t="s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>
        <v>423.6</v>
      </c>
      <c r="GA30" s="3"/>
      <c r="GB30" s="3"/>
      <c r="GC30" s="3"/>
      <c r="GD30" s="3"/>
      <c r="GE30" s="3"/>
      <c r="GF30" s="3"/>
      <c r="GG30" s="3"/>
      <c r="GH30" s="3"/>
      <c r="GI30" s="3"/>
      <c r="GJ30" s="14">
        <v>360.0</v>
      </c>
      <c r="GK30" s="3"/>
      <c r="GL30" s="3"/>
      <c r="GM30" s="3"/>
      <c r="GN30" s="3"/>
      <c r="GO30" s="3">
        <v>370.0</v>
      </c>
      <c r="GP30" s="3"/>
      <c r="GQ30" s="3"/>
      <c r="GR30" s="3"/>
      <c r="GS30" s="3"/>
      <c r="GT30" s="14">
        <v>390.0</v>
      </c>
      <c r="GU30" s="3"/>
      <c r="GV30" s="3"/>
      <c r="GW30" s="3"/>
      <c r="GX30" s="3"/>
      <c r="GY30" s="3">
        <v>340.0</v>
      </c>
      <c r="GZ30" s="3"/>
      <c r="HA30" s="3"/>
      <c r="HB30" s="3"/>
      <c r="HC30" s="3"/>
      <c r="HD30" s="3">
        <v>210.0</v>
      </c>
      <c r="HE30" s="16"/>
      <c r="HF30" s="7"/>
      <c r="HG30" s="7">
        <v>170.0</v>
      </c>
    </row>
    <row r="31" ht="15.0" customHeight="1">
      <c r="A31" s="3" t="s">
        <v>55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>
        <v>148.5</v>
      </c>
      <c r="GA31" s="3"/>
      <c r="GB31" s="3"/>
      <c r="GC31" s="3"/>
      <c r="GD31" s="3"/>
      <c r="GE31" s="3"/>
      <c r="GF31" s="3"/>
      <c r="GG31" s="3"/>
      <c r="GH31" s="3"/>
      <c r="GI31" s="3"/>
      <c r="GJ31" s="14">
        <v>120.0</v>
      </c>
      <c r="GK31" s="3"/>
      <c r="GL31" s="3"/>
      <c r="GM31" s="3"/>
      <c r="GN31" s="3"/>
      <c r="GO31" s="3">
        <v>100.0</v>
      </c>
      <c r="GP31" s="3"/>
      <c r="GQ31" s="3"/>
      <c r="GR31" s="3"/>
      <c r="GS31" s="3"/>
      <c r="GT31" s="14">
        <v>85.0</v>
      </c>
      <c r="GU31" s="3"/>
      <c r="GV31" s="3"/>
      <c r="GW31" s="3"/>
      <c r="GX31" s="3"/>
      <c r="GY31" s="3">
        <v>73.0</v>
      </c>
      <c r="GZ31" s="3"/>
      <c r="HA31" s="3"/>
      <c r="HB31" s="3"/>
      <c r="HC31" s="3"/>
      <c r="HD31" s="3">
        <v>68.0</v>
      </c>
      <c r="HE31" s="16"/>
      <c r="HF31" s="7"/>
      <c r="HG31" s="7">
        <v>69.0</v>
      </c>
    </row>
    <row r="32" ht="24.75" customHeight="1">
      <c r="A32" s="3" t="s">
        <v>56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14"/>
      <c r="GK32" s="3"/>
      <c r="GL32" s="3"/>
      <c r="GM32" s="3"/>
      <c r="GN32" s="3"/>
      <c r="GO32" s="3"/>
      <c r="GP32" s="3"/>
      <c r="GQ32" s="3"/>
      <c r="GR32" s="3"/>
      <c r="GS32" s="3"/>
      <c r="GT32" s="14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16"/>
      <c r="HF32" s="7"/>
      <c r="HG32" s="7"/>
    </row>
    <row r="33" ht="15.0" customHeight="1">
      <c r="A33" s="3" t="s">
        <v>57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>
        <v>77.1</v>
      </c>
      <c r="GA33" s="3"/>
      <c r="GB33" s="3"/>
      <c r="GC33" s="3"/>
      <c r="GD33" s="3"/>
      <c r="GE33" s="3"/>
      <c r="GF33" s="3"/>
      <c r="GG33" s="3"/>
      <c r="GH33" s="3"/>
      <c r="GI33" s="3"/>
      <c r="GJ33" s="14">
        <v>26.0</v>
      </c>
      <c r="GK33" s="3"/>
      <c r="GL33" s="3"/>
      <c r="GM33" s="3"/>
      <c r="GN33" s="3"/>
      <c r="GO33" s="3">
        <v>25.0</v>
      </c>
      <c r="GP33" s="3"/>
      <c r="GQ33" s="3"/>
      <c r="GR33" s="3"/>
      <c r="GS33" s="3"/>
      <c r="GT33" s="14">
        <v>24.0</v>
      </c>
      <c r="GU33" s="3"/>
      <c r="GV33" s="3"/>
      <c r="GW33" s="3"/>
      <c r="GX33" s="3"/>
      <c r="GY33" s="3">
        <v>25.0</v>
      </c>
      <c r="GZ33" s="3"/>
      <c r="HA33" s="3"/>
      <c r="HB33" s="3"/>
      <c r="HC33" s="3"/>
      <c r="HD33" s="3">
        <v>27.0</v>
      </c>
      <c r="HE33" s="16"/>
      <c r="HF33" s="7"/>
      <c r="HG33" s="7">
        <v>27.0</v>
      </c>
    </row>
    <row r="34" ht="15.0" customHeight="1">
      <c r="A34" s="3" t="s">
        <v>58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>
        <v>36.4</v>
      </c>
      <c r="GA34" s="3"/>
      <c r="GB34" s="3"/>
      <c r="GC34" s="3"/>
      <c r="GD34" s="3"/>
      <c r="GE34" s="3"/>
      <c r="GF34" s="3"/>
      <c r="GG34" s="3"/>
      <c r="GH34" s="3"/>
      <c r="GI34" s="3"/>
      <c r="GJ34" s="14">
        <v>24.0</v>
      </c>
      <c r="GK34" s="3"/>
      <c r="GL34" s="3"/>
      <c r="GM34" s="3"/>
      <c r="GN34" s="3"/>
      <c r="GO34" s="3">
        <v>22.0</v>
      </c>
      <c r="GP34" s="3"/>
      <c r="GQ34" s="3"/>
      <c r="GR34" s="3"/>
      <c r="GS34" s="3"/>
      <c r="GT34" s="14">
        <v>29.0</v>
      </c>
      <c r="GU34" s="3"/>
      <c r="GV34" s="3"/>
      <c r="GW34" s="3"/>
      <c r="GX34" s="3"/>
      <c r="GY34" s="3">
        <v>14.0</v>
      </c>
      <c r="GZ34" s="3"/>
      <c r="HA34" s="3"/>
      <c r="HB34" s="3"/>
      <c r="HC34" s="3"/>
      <c r="HD34" s="3">
        <v>8.0</v>
      </c>
      <c r="HE34" s="16"/>
      <c r="HF34" s="7"/>
      <c r="HG34" s="7">
        <v>5.0</v>
      </c>
    </row>
    <row r="35" ht="24.75" customHeight="1">
      <c r="A35" s="3" t="s">
        <v>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>
        <v>540.5</v>
      </c>
      <c r="GA35" s="3"/>
      <c r="GB35" s="3"/>
      <c r="GC35" s="3"/>
      <c r="GD35" s="3"/>
      <c r="GE35" s="3"/>
      <c r="GF35" s="3"/>
      <c r="GG35" s="3"/>
      <c r="GH35" s="3"/>
      <c r="GI35" s="3"/>
      <c r="GJ35" s="14">
        <v>770.0</v>
      </c>
      <c r="GK35" s="3"/>
      <c r="GL35" s="3"/>
      <c r="GM35" s="3"/>
      <c r="GN35" s="3"/>
      <c r="GO35" s="3">
        <v>680.0</v>
      </c>
      <c r="GP35" s="3"/>
      <c r="GQ35" s="3"/>
      <c r="GR35" s="3"/>
      <c r="GS35" s="3"/>
      <c r="GT35" s="14">
        <v>580.0</v>
      </c>
      <c r="GU35" s="3"/>
      <c r="GV35" s="3"/>
      <c r="GW35" s="3"/>
      <c r="GX35" s="3"/>
      <c r="GY35" s="3">
        <v>500.0</v>
      </c>
      <c r="GZ35" s="3"/>
      <c r="HA35" s="3"/>
      <c r="HB35" s="3"/>
      <c r="HC35" s="3"/>
      <c r="HD35" s="3">
        <v>440.0</v>
      </c>
      <c r="HE35" s="16"/>
      <c r="HF35" s="7"/>
      <c r="HG35" s="7">
        <v>400.0</v>
      </c>
    </row>
    <row r="36" ht="15.0" customHeight="1">
      <c r="A36" s="3" t="s">
        <v>60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>
        <v>775.9</v>
      </c>
      <c r="GA36" s="3"/>
      <c r="GB36" s="3"/>
      <c r="GC36" s="3"/>
      <c r="GD36" s="3"/>
      <c r="GE36" s="3"/>
      <c r="GF36" s="3"/>
      <c r="GG36" s="3"/>
      <c r="GH36" s="3"/>
      <c r="GI36" s="3"/>
      <c r="GJ36" s="14">
        <v>1300.0</v>
      </c>
      <c r="GK36" s="3"/>
      <c r="GL36" s="3"/>
      <c r="GM36" s="3"/>
      <c r="GN36" s="3"/>
      <c r="GO36" s="3">
        <v>1300.0</v>
      </c>
      <c r="GP36" s="3"/>
      <c r="GQ36" s="3"/>
      <c r="GR36" s="3"/>
      <c r="GS36" s="3"/>
      <c r="GT36" s="14">
        <v>1000.0</v>
      </c>
      <c r="GU36" s="3"/>
      <c r="GV36" s="3"/>
      <c r="GW36" s="3"/>
      <c r="GX36" s="3"/>
      <c r="GY36" s="3">
        <v>910.0</v>
      </c>
      <c r="GZ36" s="3"/>
      <c r="HA36" s="3"/>
      <c r="HB36" s="3"/>
      <c r="HC36" s="3"/>
      <c r="HD36" s="3">
        <v>820.0</v>
      </c>
      <c r="HE36" s="16"/>
      <c r="HF36" s="7"/>
      <c r="HG36" s="7">
        <v>740.0</v>
      </c>
    </row>
    <row r="37" ht="15.0" customHeight="1">
      <c r="A37" s="3" t="s">
        <v>61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>
        <v>499.4</v>
      </c>
      <c r="GA37" s="3"/>
      <c r="GB37" s="3"/>
      <c r="GC37" s="3"/>
      <c r="GD37" s="3"/>
      <c r="GE37" s="3"/>
      <c r="GF37" s="3"/>
      <c r="GG37" s="3"/>
      <c r="GH37" s="3"/>
      <c r="GI37" s="3"/>
      <c r="GJ37" s="14">
        <v>1200.0</v>
      </c>
      <c r="GK37" s="3"/>
      <c r="GL37" s="3"/>
      <c r="GM37" s="3"/>
      <c r="GN37" s="3"/>
      <c r="GO37" s="3">
        <v>860.0</v>
      </c>
      <c r="GP37" s="3"/>
      <c r="GQ37" s="3"/>
      <c r="GR37" s="3"/>
      <c r="GS37" s="3"/>
      <c r="GT37" s="14">
        <v>540.0</v>
      </c>
      <c r="GU37" s="3"/>
      <c r="GV37" s="3"/>
      <c r="GW37" s="3"/>
      <c r="GX37" s="3"/>
      <c r="GY37" s="3">
        <v>320.0</v>
      </c>
      <c r="GZ37" s="3"/>
      <c r="HA37" s="3"/>
      <c r="HB37" s="3"/>
      <c r="HC37" s="3"/>
      <c r="HD37" s="3">
        <v>200.0</v>
      </c>
      <c r="HE37" s="16"/>
      <c r="HF37" s="7"/>
      <c r="HG37" s="7">
        <v>170.0</v>
      </c>
    </row>
    <row r="38" ht="15.0" customHeight="1">
      <c r="A38" s="3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>
        <v>810.2</v>
      </c>
      <c r="GA38" s="3"/>
      <c r="GB38" s="3"/>
      <c r="GC38" s="3"/>
      <c r="GD38" s="3"/>
      <c r="GE38" s="3"/>
      <c r="GF38" s="3"/>
      <c r="GG38" s="3"/>
      <c r="GH38" s="3"/>
      <c r="GI38" s="3"/>
      <c r="GJ38" s="14">
        <v>720.0</v>
      </c>
      <c r="GK38" s="3"/>
      <c r="GL38" s="3"/>
      <c r="GM38" s="3"/>
      <c r="GN38" s="3"/>
      <c r="GO38" s="3">
        <v>760.0</v>
      </c>
      <c r="GP38" s="3"/>
      <c r="GQ38" s="3"/>
      <c r="GR38" s="3"/>
      <c r="GS38" s="3"/>
      <c r="GT38" s="14">
        <v>740.0</v>
      </c>
      <c r="GU38" s="3"/>
      <c r="GV38" s="3"/>
      <c r="GW38" s="3"/>
      <c r="GX38" s="3"/>
      <c r="GY38" s="3">
        <v>690.0</v>
      </c>
      <c r="GZ38" s="3"/>
      <c r="HA38" s="3"/>
      <c r="HB38" s="3"/>
      <c r="HC38" s="3"/>
      <c r="HD38" s="3">
        <v>640.0</v>
      </c>
      <c r="HE38" s="16"/>
      <c r="HF38" s="7"/>
      <c r="HG38" s="7">
        <v>590.0</v>
      </c>
    </row>
    <row r="39" ht="15.0" customHeight="1">
      <c r="A39" s="3" t="s">
        <v>63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>
        <v>7.5</v>
      </c>
      <c r="GA39" s="3"/>
      <c r="GB39" s="3"/>
      <c r="GC39" s="3"/>
      <c r="GD39" s="3"/>
      <c r="GE39" s="3"/>
      <c r="GF39" s="3"/>
      <c r="GG39" s="3"/>
      <c r="GH39" s="3"/>
      <c r="GI39" s="3"/>
      <c r="GJ39" s="14">
        <v>6.0</v>
      </c>
      <c r="GK39" s="3"/>
      <c r="GL39" s="3"/>
      <c r="GM39" s="3"/>
      <c r="GN39" s="3"/>
      <c r="GO39" s="3">
        <v>7.0</v>
      </c>
      <c r="GP39" s="3"/>
      <c r="GQ39" s="3"/>
      <c r="GR39" s="3"/>
      <c r="GS39" s="3"/>
      <c r="GT39" s="14">
        <v>7.0</v>
      </c>
      <c r="GU39" s="3"/>
      <c r="GV39" s="3"/>
      <c r="GW39" s="3"/>
      <c r="GX39" s="3"/>
      <c r="GY39" s="3">
        <v>11.0</v>
      </c>
      <c r="GZ39" s="3"/>
      <c r="HA39" s="3"/>
      <c r="HB39" s="3"/>
      <c r="HC39" s="3"/>
      <c r="HD39" s="3">
        <v>13.0</v>
      </c>
      <c r="HE39" s="16"/>
      <c r="HF39" s="7"/>
      <c r="HG39" s="7">
        <v>11.0</v>
      </c>
    </row>
    <row r="40" ht="15.0" customHeight="1">
      <c r="A40" s="3" t="s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>
        <v>528.4</v>
      </c>
      <c r="GA40" s="3"/>
      <c r="GB40" s="3"/>
      <c r="GC40" s="3"/>
      <c r="GD40" s="3"/>
      <c r="GE40" s="3"/>
      <c r="GF40" s="3"/>
      <c r="GG40" s="3"/>
      <c r="GH40" s="3"/>
      <c r="GI40" s="3"/>
      <c r="GJ40" s="14">
        <v>230.0</v>
      </c>
      <c r="GK40" s="3"/>
      <c r="GL40" s="3"/>
      <c r="GM40" s="3"/>
      <c r="GN40" s="3"/>
      <c r="GO40" s="3">
        <v>140.0</v>
      </c>
      <c r="GP40" s="3"/>
      <c r="GQ40" s="3"/>
      <c r="GR40" s="3"/>
      <c r="GS40" s="3"/>
      <c r="GT40" s="14">
        <v>84.0</v>
      </c>
      <c r="GU40" s="3"/>
      <c r="GV40" s="3"/>
      <c r="GW40" s="3"/>
      <c r="GX40" s="3"/>
      <c r="GY40" s="3">
        <v>63.0</v>
      </c>
      <c r="GZ40" s="3"/>
      <c r="HA40" s="3"/>
      <c r="HB40" s="3"/>
      <c r="HC40" s="3"/>
      <c r="HD40" s="3">
        <v>58.0</v>
      </c>
      <c r="HE40" s="16"/>
      <c r="HF40" s="7"/>
      <c r="HG40" s="7">
        <v>53.0</v>
      </c>
    </row>
    <row r="41" ht="24.75" customHeight="1">
      <c r="A41" s="3" t="s">
        <v>66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14"/>
      <c r="GK41" s="3"/>
      <c r="GL41" s="3"/>
      <c r="GM41" s="3"/>
      <c r="GN41" s="3"/>
      <c r="GO41" s="3"/>
      <c r="GP41" s="3"/>
      <c r="GQ41" s="3"/>
      <c r="GR41" s="3"/>
      <c r="GS41" s="3"/>
      <c r="GT41" s="14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16"/>
      <c r="HF41" s="7"/>
      <c r="HG41" s="7"/>
    </row>
    <row r="42" ht="36.75" customHeight="1">
      <c r="A42" s="3" t="s">
        <v>68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>
        <v>989.8</v>
      </c>
      <c r="GA42" s="3"/>
      <c r="GB42" s="3"/>
      <c r="GC42" s="3"/>
      <c r="GD42" s="3"/>
      <c r="GE42" s="3"/>
      <c r="GF42" s="3"/>
      <c r="GG42" s="3"/>
      <c r="GH42" s="3"/>
      <c r="GI42" s="3"/>
      <c r="GJ42" s="14">
        <v>1200.0</v>
      </c>
      <c r="GK42" s="3"/>
      <c r="GL42" s="3"/>
      <c r="GM42" s="3"/>
      <c r="GN42" s="3"/>
      <c r="GO42" s="3">
        <v>1200.0</v>
      </c>
      <c r="GP42" s="3"/>
      <c r="GQ42" s="3"/>
      <c r="GR42" s="3"/>
      <c r="GS42" s="3"/>
      <c r="GT42" s="14">
        <v>1200.0</v>
      </c>
      <c r="GU42" s="3"/>
      <c r="GV42" s="3"/>
      <c r="GW42" s="3"/>
      <c r="GX42" s="3"/>
      <c r="GY42" s="3">
        <v>1100.0</v>
      </c>
      <c r="GZ42" s="3"/>
      <c r="HA42" s="3"/>
      <c r="HB42" s="3"/>
      <c r="HC42" s="3"/>
      <c r="HD42" s="3">
        <v>960.0</v>
      </c>
      <c r="HE42" s="16"/>
      <c r="HF42" s="7"/>
      <c r="HG42" s="7">
        <v>880.0</v>
      </c>
    </row>
    <row r="43" ht="15.0" customHeight="1">
      <c r="A43" s="3" t="s">
        <v>75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>
        <v>978.3</v>
      </c>
      <c r="GA43" s="3"/>
      <c r="GB43" s="3"/>
      <c r="GC43" s="3"/>
      <c r="GD43" s="3"/>
      <c r="GE43" s="3"/>
      <c r="GF43" s="3"/>
      <c r="GG43" s="3"/>
      <c r="GH43" s="3"/>
      <c r="GI43" s="3"/>
      <c r="GJ43" s="14">
        <v>1700.0</v>
      </c>
      <c r="GK43" s="3"/>
      <c r="GL43" s="3"/>
      <c r="GM43" s="3"/>
      <c r="GN43" s="3"/>
      <c r="GO43" s="3">
        <v>1600.0</v>
      </c>
      <c r="GP43" s="3"/>
      <c r="GQ43" s="3"/>
      <c r="GR43" s="3"/>
      <c r="GS43" s="3"/>
      <c r="GT43" s="14">
        <v>1500.0</v>
      </c>
      <c r="GU43" s="3"/>
      <c r="GV43" s="3"/>
      <c r="GW43" s="3"/>
      <c r="GX43" s="3"/>
      <c r="GY43" s="3">
        <v>1200.0</v>
      </c>
      <c r="GZ43" s="3"/>
      <c r="HA43" s="3"/>
      <c r="HB43" s="3"/>
      <c r="HC43" s="3"/>
      <c r="HD43" s="3">
        <v>1100.0</v>
      </c>
      <c r="HE43" s="16"/>
      <c r="HF43" s="7"/>
      <c r="HG43" s="7">
        <v>980.0</v>
      </c>
    </row>
    <row r="44" ht="24.75" customHeight="1">
      <c r="A44" s="3" t="s">
        <v>76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14"/>
      <c r="GK44" s="3"/>
      <c r="GL44" s="3"/>
      <c r="GM44" s="3"/>
      <c r="GN44" s="3"/>
      <c r="GO44" s="3"/>
      <c r="GP44" s="3"/>
      <c r="GQ44" s="3"/>
      <c r="GR44" s="3"/>
      <c r="GS44" s="3"/>
      <c r="GT44" s="14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16"/>
      <c r="HF44" s="7"/>
      <c r="HG44" s="7"/>
    </row>
    <row r="45" ht="15.0" customHeight="1">
      <c r="A45" s="3" t="s">
        <v>77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>
        <v>70.3</v>
      </c>
      <c r="GA45" s="3"/>
      <c r="GB45" s="3"/>
      <c r="GC45" s="3"/>
      <c r="GD45" s="3"/>
      <c r="GE45" s="3"/>
      <c r="GF45" s="3"/>
      <c r="GG45" s="3"/>
      <c r="GH45" s="3"/>
      <c r="GI45" s="3"/>
      <c r="GJ45" s="14">
        <v>55.0</v>
      </c>
      <c r="GK45" s="3"/>
      <c r="GL45" s="3"/>
      <c r="GM45" s="3"/>
      <c r="GN45" s="3"/>
      <c r="GO45" s="3">
        <v>40.0</v>
      </c>
      <c r="GP45" s="3"/>
      <c r="GQ45" s="3"/>
      <c r="GR45" s="3"/>
      <c r="GS45" s="3"/>
      <c r="GT45" s="14">
        <v>29.0</v>
      </c>
      <c r="GU45" s="3"/>
      <c r="GV45" s="3"/>
      <c r="GW45" s="3"/>
      <c r="GX45" s="3"/>
      <c r="GY45" s="3">
        <v>26.0</v>
      </c>
      <c r="GZ45" s="3"/>
      <c r="HA45" s="3"/>
      <c r="HB45" s="3"/>
      <c r="HC45" s="3"/>
      <c r="HD45" s="3">
        <v>24.0</v>
      </c>
      <c r="HE45" s="16"/>
      <c r="HF45" s="7"/>
      <c r="HG45" s="7">
        <v>22.0</v>
      </c>
    </row>
    <row r="46" ht="15.0" customHeight="1">
      <c r="A46" s="3" t="s">
        <v>78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>
        <v>164.5</v>
      </c>
      <c r="GA46" s="3"/>
      <c r="GB46" s="3"/>
      <c r="GC46" s="3"/>
      <c r="GD46" s="3"/>
      <c r="GE46" s="3"/>
      <c r="GF46" s="3"/>
      <c r="GG46" s="3"/>
      <c r="GH46" s="3"/>
      <c r="GI46" s="3"/>
      <c r="GJ46" s="14">
        <v>97.0</v>
      </c>
      <c r="GK46" s="3"/>
      <c r="GL46" s="3"/>
      <c r="GM46" s="3"/>
      <c r="GN46" s="3"/>
      <c r="GO46" s="3">
        <v>76.0</v>
      </c>
      <c r="GP46" s="3"/>
      <c r="GQ46" s="3"/>
      <c r="GR46" s="3"/>
      <c r="GS46" s="3"/>
      <c r="GT46" s="14">
        <v>63.0</v>
      </c>
      <c r="GU46" s="3"/>
      <c r="GV46" s="3"/>
      <c r="GW46" s="3"/>
      <c r="GX46" s="3"/>
      <c r="GY46" s="3">
        <v>50.0</v>
      </c>
      <c r="GZ46" s="3"/>
      <c r="HA46" s="3"/>
      <c r="HB46" s="3"/>
      <c r="HC46" s="3"/>
      <c r="HD46" s="3">
        <v>36.0</v>
      </c>
      <c r="HE46" s="16"/>
      <c r="HF46" s="7"/>
      <c r="HG46" s="7">
        <v>32.0</v>
      </c>
    </row>
    <row r="47" ht="24.75" customHeight="1">
      <c r="A47" s="3" t="s">
        <v>80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14"/>
      <c r="GK47" s="3"/>
      <c r="GL47" s="3"/>
      <c r="GM47" s="3"/>
      <c r="GN47" s="3"/>
      <c r="GO47" s="3"/>
      <c r="GP47" s="3"/>
      <c r="GQ47" s="3"/>
      <c r="GR47" s="3"/>
      <c r="GS47" s="3"/>
      <c r="GT47" s="14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16"/>
      <c r="HF47" s="7"/>
      <c r="HG47" s="7"/>
    </row>
    <row r="48" ht="24.75" customHeight="1">
      <c r="A48" s="3" t="s">
        <v>83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14"/>
      <c r="GK48" s="3"/>
      <c r="GL48" s="3"/>
      <c r="GM48" s="3"/>
      <c r="GN48" s="3"/>
      <c r="GO48" s="3"/>
      <c r="GP48" s="3"/>
      <c r="GQ48" s="3"/>
      <c r="GR48" s="3"/>
      <c r="GS48" s="3"/>
      <c r="GT48" s="14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16"/>
      <c r="HF48" s="7"/>
      <c r="HG48" s="7"/>
    </row>
    <row r="49" ht="15.0" customHeight="1">
      <c r="A49" s="3" t="s">
        <v>85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>
        <v>115.0</v>
      </c>
      <c r="GA49" s="3"/>
      <c r="GB49" s="3"/>
      <c r="GC49" s="3"/>
      <c r="GD49" s="3"/>
      <c r="GE49" s="3"/>
      <c r="GF49" s="3"/>
      <c r="GG49" s="3"/>
      <c r="GH49" s="3"/>
      <c r="GI49" s="3"/>
      <c r="GJ49" s="14">
        <v>100.0</v>
      </c>
      <c r="GK49" s="3"/>
      <c r="GL49" s="3"/>
      <c r="GM49" s="3"/>
      <c r="GN49" s="3"/>
      <c r="GO49" s="3">
        <v>81.0</v>
      </c>
      <c r="GP49" s="3"/>
      <c r="GQ49" s="3"/>
      <c r="GR49" s="3"/>
      <c r="GS49" s="3"/>
      <c r="GT49" s="14">
        <v>130.0</v>
      </c>
      <c r="GU49" s="3"/>
      <c r="GV49" s="3"/>
      <c r="GW49" s="3"/>
      <c r="GX49" s="3"/>
      <c r="GY49" s="3">
        <v>97.0</v>
      </c>
      <c r="GZ49" s="3"/>
      <c r="HA49" s="3"/>
      <c r="HB49" s="3"/>
      <c r="HC49" s="3"/>
      <c r="HD49" s="3">
        <v>85.0</v>
      </c>
      <c r="HE49" s="16"/>
      <c r="HF49" s="7"/>
      <c r="HG49" s="7">
        <v>83.0</v>
      </c>
    </row>
    <row r="50" ht="15.0" customHeight="1">
      <c r="A50" s="3" t="s">
        <v>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>
        <v>699.2</v>
      </c>
      <c r="GA50" s="3"/>
      <c r="GB50" s="3"/>
      <c r="GC50" s="3"/>
      <c r="GD50" s="3"/>
      <c r="GE50" s="3"/>
      <c r="GF50" s="3"/>
      <c r="GG50" s="3"/>
      <c r="GH50" s="3"/>
      <c r="GI50" s="3"/>
      <c r="GJ50" s="14">
        <v>630.0</v>
      </c>
      <c r="GK50" s="3"/>
      <c r="GL50" s="3"/>
      <c r="GM50" s="3"/>
      <c r="GN50" s="3"/>
      <c r="GO50" s="3">
        <v>560.0</v>
      </c>
      <c r="GP50" s="3"/>
      <c r="GQ50" s="3"/>
      <c r="GR50" s="3"/>
      <c r="GS50" s="3"/>
      <c r="GT50" s="14">
        <v>480.0</v>
      </c>
      <c r="GU50" s="3"/>
      <c r="GV50" s="3"/>
      <c r="GW50" s="3"/>
      <c r="GX50" s="3"/>
      <c r="GY50" s="3">
        <v>430.0</v>
      </c>
      <c r="GZ50" s="3"/>
      <c r="HA50" s="3"/>
      <c r="HB50" s="3"/>
      <c r="HC50" s="3"/>
      <c r="HD50" s="3">
        <v>380.0</v>
      </c>
      <c r="HE50" s="16"/>
      <c r="HF50" s="7"/>
      <c r="HG50" s="7">
        <v>350.0</v>
      </c>
    </row>
    <row r="51" ht="24.75" customHeight="1">
      <c r="A51" s="3" t="s">
        <v>89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>
        <v>498.0</v>
      </c>
      <c r="GA51" s="3"/>
      <c r="GB51" s="3"/>
      <c r="GC51" s="3"/>
      <c r="GD51" s="3"/>
      <c r="GE51" s="3"/>
      <c r="GF51" s="3"/>
      <c r="GG51" s="3"/>
      <c r="GH51" s="3"/>
      <c r="GI51" s="3"/>
      <c r="GJ51" s="14">
        <v>1000.0</v>
      </c>
      <c r="GK51" s="3"/>
      <c r="GL51" s="3"/>
      <c r="GM51" s="3"/>
      <c r="GN51" s="3"/>
      <c r="GO51" s="3">
        <v>1100.0</v>
      </c>
      <c r="GP51" s="3"/>
      <c r="GQ51" s="3"/>
      <c r="GR51" s="3"/>
      <c r="GS51" s="3"/>
      <c r="GT51" s="14">
        <v>1100.0</v>
      </c>
      <c r="GU51" s="3"/>
      <c r="GV51" s="3"/>
      <c r="GW51" s="3"/>
      <c r="GX51" s="3"/>
      <c r="GY51" s="3">
        <v>930.0</v>
      </c>
      <c r="GZ51" s="3"/>
      <c r="HA51" s="3"/>
      <c r="HB51" s="3"/>
      <c r="HC51" s="3"/>
      <c r="HD51" s="3">
        <v>810.0</v>
      </c>
      <c r="HE51" s="16"/>
      <c r="HF51" s="7"/>
      <c r="HG51" s="7">
        <v>730.0</v>
      </c>
    </row>
    <row r="52" ht="15.0" customHeight="1">
      <c r="A52" s="3" t="s">
        <v>90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>
        <v>897.4</v>
      </c>
      <c r="GA52" s="3"/>
      <c r="GB52" s="3"/>
      <c r="GC52" s="3"/>
      <c r="GD52" s="3"/>
      <c r="GE52" s="3"/>
      <c r="GF52" s="3"/>
      <c r="GG52" s="3"/>
      <c r="GH52" s="3"/>
      <c r="GI52" s="3"/>
      <c r="GJ52" s="14">
        <v>670.0</v>
      </c>
      <c r="GK52" s="3"/>
      <c r="GL52" s="3"/>
      <c r="GM52" s="3"/>
      <c r="GN52" s="3"/>
      <c r="GO52" s="3">
        <v>650.0</v>
      </c>
      <c r="GP52" s="3"/>
      <c r="GQ52" s="3"/>
      <c r="GR52" s="3"/>
      <c r="GS52" s="3"/>
      <c r="GT52" s="14">
        <v>610.0</v>
      </c>
      <c r="GU52" s="3"/>
      <c r="GV52" s="3"/>
      <c r="GW52" s="3"/>
      <c r="GX52" s="3"/>
      <c r="GY52" s="3">
        <v>530.0</v>
      </c>
      <c r="GZ52" s="3"/>
      <c r="HA52" s="3"/>
      <c r="HB52" s="3"/>
      <c r="HC52" s="3"/>
      <c r="HD52" s="3">
        <v>450.0</v>
      </c>
      <c r="HE52" s="16"/>
      <c r="HF52" s="7"/>
      <c r="HG52" s="7">
        <v>410.0</v>
      </c>
    </row>
    <row r="53" ht="15.0" customHeight="1">
      <c r="A53" s="3" t="s">
        <v>91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14"/>
      <c r="GK53" s="3"/>
      <c r="GL53" s="3"/>
      <c r="GM53" s="3"/>
      <c r="GN53" s="3"/>
      <c r="GO53" s="3"/>
      <c r="GP53" s="3"/>
      <c r="GQ53" s="3"/>
      <c r="GR53" s="3"/>
      <c r="GS53" s="3"/>
      <c r="GT53" s="14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16"/>
      <c r="HF53" s="7"/>
      <c r="HG53" s="7"/>
    </row>
    <row r="54" ht="15.0" customHeight="1">
      <c r="A54" s="3" t="s">
        <v>92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>
        <v>39.2</v>
      </c>
      <c r="GA54" s="3"/>
      <c r="GB54" s="3"/>
      <c r="GC54" s="3"/>
      <c r="GD54" s="3"/>
      <c r="GE54" s="3"/>
      <c r="GF54" s="3"/>
      <c r="GG54" s="3"/>
      <c r="GH54" s="3"/>
      <c r="GI54" s="3"/>
      <c r="GJ54" s="14">
        <v>38.0</v>
      </c>
      <c r="GK54" s="3"/>
      <c r="GL54" s="3"/>
      <c r="GM54" s="3"/>
      <c r="GN54" s="3"/>
      <c r="GO54" s="3">
        <v>45.0</v>
      </c>
      <c r="GP54" s="3"/>
      <c r="GQ54" s="3"/>
      <c r="GR54" s="3"/>
      <c r="GS54" s="3"/>
      <c r="GT54" s="14">
        <v>44.0</v>
      </c>
      <c r="GU54" s="3"/>
      <c r="GV54" s="3"/>
      <c r="GW54" s="3"/>
      <c r="GX54" s="3"/>
      <c r="GY54" s="3">
        <v>46.0</v>
      </c>
      <c r="GZ54" s="3"/>
      <c r="HA54" s="3"/>
      <c r="HB54" s="3"/>
      <c r="HC54" s="3"/>
      <c r="HD54" s="3">
        <v>33.0</v>
      </c>
      <c r="HE54" s="16"/>
      <c r="HF54" s="7"/>
      <c r="HG54" s="7">
        <v>38.0</v>
      </c>
    </row>
    <row r="55" ht="15.0" customHeight="1">
      <c r="A55" s="3" t="s">
        <v>93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>
        <v>589.9</v>
      </c>
      <c r="GA55" s="3"/>
      <c r="GB55" s="3"/>
      <c r="GC55" s="3"/>
      <c r="GD55" s="3"/>
      <c r="GE55" s="3"/>
      <c r="GF55" s="3"/>
      <c r="GG55" s="3"/>
      <c r="GH55" s="3"/>
      <c r="GI55" s="3"/>
      <c r="GJ55" s="14">
        <v>740.0</v>
      </c>
      <c r="GK55" s="3"/>
      <c r="GL55" s="3"/>
      <c r="GM55" s="3"/>
      <c r="GN55" s="3"/>
      <c r="GO55" s="3">
        <v>710.0</v>
      </c>
      <c r="GP55" s="3"/>
      <c r="GQ55" s="3"/>
      <c r="GR55" s="3"/>
      <c r="GS55" s="3"/>
      <c r="GT55" s="14">
        <v>670.0</v>
      </c>
      <c r="GU55" s="3"/>
      <c r="GV55" s="3"/>
      <c r="GW55" s="3"/>
      <c r="GX55" s="3"/>
      <c r="GY55" s="3">
        <v>750.0</v>
      </c>
      <c r="GZ55" s="3"/>
      <c r="HA55" s="3"/>
      <c r="HB55" s="3"/>
      <c r="HC55" s="3"/>
      <c r="HD55" s="3">
        <v>750.0</v>
      </c>
      <c r="HE55" s="16"/>
      <c r="HF55" s="7"/>
      <c r="HG55" s="7">
        <v>720.0</v>
      </c>
    </row>
    <row r="56" ht="15.0" customHeight="1">
      <c r="A56" s="3" t="s">
        <v>94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>
        <v>20.8</v>
      </c>
      <c r="GA56" s="3"/>
      <c r="GB56" s="3"/>
      <c r="GC56" s="3"/>
      <c r="GD56" s="3"/>
      <c r="GE56" s="3"/>
      <c r="GF56" s="3"/>
      <c r="GG56" s="3"/>
      <c r="GH56" s="3"/>
      <c r="GI56" s="3"/>
      <c r="GJ56" s="14">
        <v>8.0</v>
      </c>
      <c r="GK56" s="3"/>
      <c r="GL56" s="3"/>
      <c r="GM56" s="3"/>
      <c r="GN56" s="3"/>
      <c r="GO56" s="3">
        <v>13.0</v>
      </c>
      <c r="GP56" s="3"/>
      <c r="GQ56" s="3"/>
      <c r="GR56" s="3"/>
      <c r="GS56" s="3"/>
      <c r="GT56" s="14">
        <v>11.0</v>
      </c>
      <c r="GU56" s="3"/>
      <c r="GV56" s="3"/>
      <c r="GW56" s="3"/>
      <c r="GX56" s="3"/>
      <c r="GY56" s="3">
        <v>14.0</v>
      </c>
      <c r="GZ56" s="3"/>
      <c r="HA56" s="3"/>
      <c r="HB56" s="3"/>
      <c r="HC56" s="3"/>
      <c r="HD56" s="3">
        <v>15.0</v>
      </c>
      <c r="HE56" s="16"/>
      <c r="HF56" s="7"/>
      <c r="HG56" s="7">
        <v>13.0</v>
      </c>
    </row>
    <row r="57" ht="15.0" customHeight="1">
      <c r="A57" s="3" t="s">
        <v>95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>
        <v>62.3</v>
      </c>
      <c r="GA57" s="3"/>
      <c r="GB57" s="3"/>
      <c r="GC57" s="3"/>
      <c r="GD57" s="3"/>
      <c r="GE57" s="3"/>
      <c r="GF57" s="3"/>
      <c r="GG57" s="3"/>
      <c r="GH57" s="3"/>
      <c r="GI57" s="3"/>
      <c r="GJ57" s="14">
        <v>63.0</v>
      </c>
      <c r="GK57" s="3"/>
      <c r="GL57" s="3"/>
      <c r="GM57" s="3"/>
      <c r="GN57" s="3"/>
      <c r="GO57" s="3">
        <v>60.0</v>
      </c>
      <c r="GP57" s="3"/>
      <c r="GQ57" s="3"/>
      <c r="GR57" s="3"/>
      <c r="GS57" s="3"/>
      <c r="GT57" s="14">
        <v>63.0</v>
      </c>
      <c r="GU57" s="3"/>
      <c r="GV57" s="3"/>
      <c r="GW57" s="3"/>
      <c r="GX57" s="3"/>
      <c r="GY57" s="3">
        <v>67.0</v>
      </c>
      <c r="GZ57" s="3"/>
      <c r="HA57" s="3"/>
      <c r="HB57" s="3"/>
      <c r="HC57" s="3"/>
      <c r="HD57" s="3">
        <v>80.0</v>
      </c>
      <c r="HE57" s="16"/>
      <c r="HF57" s="7"/>
      <c r="HG57" s="7">
        <v>80.0</v>
      </c>
    </row>
    <row r="58" ht="15.0" customHeight="1">
      <c r="A58" s="3" t="s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>
        <v>148.2</v>
      </c>
      <c r="GA58" s="3"/>
      <c r="GB58" s="3"/>
      <c r="GC58" s="3"/>
      <c r="GD58" s="3"/>
      <c r="GE58" s="3"/>
      <c r="GF58" s="3"/>
      <c r="GG58" s="3"/>
      <c r="GH58" s="3"/>
      <c r="GI58" s="3"/>
      <c r="GJ58" s="14">
        <v>18.0</v>
      </c>
      <c r="GK58" s="3"/>
      <c r="GL58" s="3"/>
      <c r="GM58" s="3"/>
      <c r="GN58" s="3"/>
      <c r="GO58" s="3">
        <v>18.0</v>
      </c>
      <c r="GP58" s="3"/>
      <c r="GQ58" s="3"/>
      <c r="GR58" s="3"/>
      <c r="GS58" s="3"/>
      <c r="GT58" s="14">
        <v>16.0</v>
      </c>
      <c r="GU58" s="3"/>
      <c r="GV58" s="3"/>
      <c r="GW58" s="3"/>
      <c r="GX58" s="3"/>
      <c r="GY58" s="3">
        <v>13.0</v>
      </c>
      <c r="GZ58" s="3"/>
      <c r="HA58" s="3"/>
      <c r="HB58" s="3"/>
      <c r="HC58" s="3"/>
      <c r="HD58" s="3">
        <v>10.0</v>
      </c>
      <c r="HE58" s="16"/>
      <c r="HF58" s="7"/>
      <c r="HG58" s="7">
        <v>10.0</v>
      </c>
    </row>
    <row r="59" ht="24.75" customHeight="1">
      <c r="A59" s="3" t="s">
        <v>97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>
        <v>20.2</v>
      </c>
      <c r="GA59" s="3"/>
      <c r="GB59" s="3"/>
      <c r="GC59" s="3"/>
      <c r="GD59" s="3"/>
      <c r="GE59" s="3"/>
      <c r="GF59" s="3"/>
      <c r="GG59" s="3"/>
      <c r="GH59" s="3"/>
      <c r="GI59" s="3"/>
      <c r="GJ59" s="14">
        <v>15.0</v>
      </c>
      <c r="GK59" s="3"/>
      <c r="GL59" s="3"/>
      <c r="GM59" s="3"/>
      <c r="GN59" s="3"/>
      <c r="GO59" s="3">
        <v>9.0</v>
      </c>
      <c r="GP59" s="3"/>
      <c r="GQ59" s="3"/>
      <c r="GR59" s="3"/>
      <c r="GS59" s="3"/>
      <c r="GT59" s="14">
        <v>7.0</v>
      </c>
      <c r="GU59" s="3"/>
      <c r="GV59" s="3"/>
      <c r="GW59" s="3"/>
      <c r="GX59" s="3"/>
      <c r="GY59" s="3">
        <v>7.0</v>
      </c>
      <c r="GZ59" s="3"/>
      <c r="HA59" s="3"/>
      <c r="HB59" s="3"/>
      <c r="HC59" s="3"/>
      <c r="HD59" s="3">
        <v>5.0</v>
      </c>
      <c r="HE59" s="16"/>
      <c r="HF59" s="7"/>
      <c r="HG59" s="7">
        <v>5.0</v>
      </c>
    </row>
    <row r="60" ht="24.75" customHeight="1">
      <c r="A60" s="3" t="s">
        <v>98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14"/>
      <c r="GK60" s="3"/>
      <c r="GL60" s="3"/>
      <c r="GM60" s="3"/>
      <c r="GN60" s="3"/>
      <c r="GO60" s="3"/>
      <c r="GP60" s="3"/>
      <c r="GQ60" s="3"/>
      <c r="GR60" s="3"/>
      <c r="GS60" s="3"/>
      <c r="GT60" s="14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16"/>
      <c r="HF60" s="7"/>
      <c r="HG60" s="7"/>
    </row>
    <row r="61" ht="15.0" customHeight="1">
      <c r="A61" s="3" t="s">
        <v>99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>
        <v>187.0</v>
      </c>
      <c r="DT61" s="3">
        <v>263.0</v>
      </c>
      <c r="DU61" s="3">
        <v>289.0</v>
      </c>
      <c r="DV61" s="3">
        <v>244.0</v>
      </c>
      <c r="DW61" s="3">
        <v>244.0</v>
      </c>
      <c r="DX61" s="3">
        <v>275.0</v>
      </c>
      <c r="DY61" s="3">
        <v>309.0</v>
      </c>
      <c r="DZ61" s="3">
        <v>271.0</v>
      </c>
      <c r="EA61" s="3">
        <v>315.0</v>
      </c>
      <c r="EB61" s="3">
        <v>380.0</v>
      </c>
      <c r="EC61" s="3">
        <v>401.0</v>
      </c>
      <c r="ED61" s="3">
        <v>347.0</v>
      </c>
      <c r="EE61" s="3">
        <v>361.0</v>
      </c>
      <c r="EF61" s="3">
        <v>383.0</v>
      </c>
      <c r="EG61" s="3">
        <v>397.0</v>
      </c>
      <c r="EH61" s="3">
        <v>382.0</v>
      </c>
      <c r="EI61" s="3">
        <v>348.0</v>
      </c>
      <c r="EJ61" s="3">
        <v>309.0</v>
      </c>
      <c r="EK61" s="3">
        <v>295.0</v>
      </c>
      <c r="EL61" s="3">
        <v>239.0</v>
      </c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>
        <v>6.9</v>
      </c>
      <c r="FQ61" s="3">
        <v>5.9</v>
      </c>
      <c r="FR61" s="3">
        <v>4.0</v>
      </c>
      <c r="FS61" s="3">
        <v>4.6</v>
      </c>
      <c r="FT61" s="3">
        <v>5.1</v>
      </c>
      <c r="FU61" s="3">
        <v>5.2</v>
      </c>
      <c r="FV61" s="3">
        <v>4.5</v>
      </c>
      <c r="FW61" s="3">
        <v>5.3</v>
      </c>
      <c r="FX61" s="3">
        <v>8.2</v>
      </c>
      <c r="FY61" s="3">
        <v>8.2</v>
      </c>
      <c r="FZ61" s="3">
        <v>7.3</v>
      </c>
      <c r="GA61" s="3"/>
      <c r="GB61" s="3"/>
      <c r="GC61" s="3"/>
      <c r="GD61" s="3"/>
      <c r="GE61" s="3"/>
      <c r="GF61" s="3"/>
      <c r="GG61" s="3"/>
      <c r="GH61" s="3"/>
      <c r="GI61" s="3"/>
      <c r="GJ61" s="14">
        <v>9.0</v>
      </c>
      <c r="GK61" s="3"/>
      <c r="GL61" s="3"/>
      <c r="GM61" s="3"/>
      <c r="GN61" s="3"/>
      <c r="GO61" s="3">
        <v>16.0</v>
      </c>
      <c r="GP61" s="3"/>
      <c r="GQ61" s="3"/>
      <c r="GR61" s="3"/>
      <c r="GS61" s="3"/>
      <c r="GT61" s="14">
        <v>9.0</v>
      </c>
      <c r="GU61" s="3"/>
      <c r="GV61" s="3"/>
      <c r="GW61" s="3"/>
      <c r="GX61" s="3"/>
      <c r="GY61" s="3">
        <v>8.0</v>
      </c>
      <c r="GZ61" s="3"/>
      <c r="HA61" s="3"/>
      <c r="HB61" s="3"/>
      <c r="HC61" s="3"/>
      <c r="HD61" s="3">
        <v>9.0</v>
      </c>
      <c r="HE61" s="16"/>
      <c r="HF61" s="7"/>
      <c r="HG61" s="7">
        <v>5.0</v>
      </c>
    </row>
    <row r="62" ht="15.0" customHeight="1">
      <c r="A62" s="3" t="s">
        <v>100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>
        <v>640.7</v>
      </c>
      <c r="GA62" s="3"/>
      <c r="GB62" s="3"/>
      <c r="GC62" s="3"/>
      <c r="GD62" s="3"/>
      <c r="GE62" s="3"/>
      <c r="GF62" s="3"/>
      <c r="GG62" s="3"/>
      <c r="GH62" s="3"/>
      <c r="GI62" s="3"/>
      <c r="GJ62" s="14">
        <v>400.0</v>
      </c>
      <c r="GK62" s="3"/>
      <c r="GL62" s="3"/>
      <c r="GM62" s="3"/>
      <c r="GN62" s="3"/>
      <c r="GO62" s="3">
        <v>390.0</v>
      </c>
      <c r="GP62" s="3"/>
      <c r="GQ62" s="3"/>
      <c r="GR62" s="3"/>
      <c r="GS62" s="3"/>
      <c r="GT62" s="14">
        <v>360.0</v>
      </c>
      <c r="GU62" s="3"/>
      <c r="GV62" s="3"/>
      <c r="GW62" s="3"/>
      <c r="GX62" s="3"/>
      <c r="GY62" s="3">
        <v>310.0</v>
      </c>
      <c r="GZ62" s="3"/>
      <c r="HA62" s="3"/>
      <c r="HB62" s="3"/>
      <c r="HC62" s="3"/>
      <c r="HD62" s="3">
        <v>250.0</v>
      </c>
      <c r="HE62" s="16"/>
      <c r="HF62" s="7"/>
      <c r="HG62" s="7">
        <v>230.0</v>
      </c>
    </row>
    <row r="63" ht="15.0" customHeight="1">
      <c r="A63" s="3" t="s">
        <v>101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14">
        <v>52.3</v>
      </c>
      <c r="GK63" s="3"/>
      <c r="GL63" s="3"/>
      <c r="GM63" s="3"/>
      <c r="GN63" s="3"/>
      <c r="GO63" s="3"/>
      <c r="GP63" s="3"/>
      <c r="GQ63" s="3"/>
      <c r="GR63" s="3"/>
      <c r="GS63" s="3"/>
      <c r="GT63" s="14">
        <v>49.2</v>
      </c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16"/>
      <c r="HF63" s="7"/>
      <c r="HG63" s="7"/>
    </row>
    <row r="64" ht="24.75" customHeight="1">
      <c r="A64" s="3" t="s">
        <v>102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>
        <v>126.7</v>
      </c>
      <c r="GA64" s="3"/>
      <c r="GB64" s="3"/>
      <c r="GC64" s="3"/>
      <c r="GD64" s="3"/>
      <c r="GE64" s="3"/>
      <c r="GF64" s="3"/>
      <c r="GG64" s="3"/>
      <c r="GH64" s="3"/>
      <c r="GI64" s="3"/>
      <c r="GJ64" s="14">
        <v>240.0</v>
      </c>
      <c r="GK64" s="3"/>
      <c r="GL64" s="3"/>
      <c r="GM64" s="3"/>
      <c r="GN64" s="3"/>
      <c r="GO64" s="3">
        <v>180.0</v>
      </c>
      <c r="GP64" s="3"/>
      <c r="GQ64" s="3"/>
      <c r="GR64" s="3"/>
      <c r="GS64" s="3"/>
      <c r="GT64" s="14">
        <v>120.0</v>
      </c>
      <c r="GU64" s="3"/>
      <c r="GV64" s="3"/>
      <c r="GW64" s="3"/>
      <c r="GX64" s="3"/>
      <c r="GY64" s="3">
        <v>130.0</v>
      </c>
      <c r="GZ64" s="3"/>
      <c r="HA64" s="3"/>
      <c r="HB64" s="3"/>
      <c r="HC64" s="3"/>
      <c r="HD64" s="3">
        <v>130.0</v>
      </c>
      <c r="HE64" s="16"/>
      <c r="HF64" s="7"/>
      <c r="HG64" s="7">
        <v>100.0</v>
      </c>
    </row>
    <row r="65" ht="24.75" customHeight="1">
      <c r="A65" s="3" t="s">
        <v>103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14"/>
      <c r="GK65" s="3"/>
      <c r="GL65" s="3"/>
      <c r="GM65" s="3"/>
      <c r="GN65" s="3"/>
      <c r="GO65" s="3"/>
      <c r="GP65" s="3"/>
      <c r="GQ65" s="3"/>
      <c r="GR65" s="3"/>
      <c r="GS65" s="3"/>
      <c r="GT65" s="14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16"/>
      <c r="HF65" s="7"/>
      <c r="HG65" s="7"/>
    </row>
    <row r="66" ht="15.0" customHeight="1">
      <c r="A66" s="3" t="s">
        <v>104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>
        <v>288.4</v>
      </c>
      <c r="GA66" s="3"/>
      <c r="GB66" s="3"/>
      <c r="GC66" s="3"/>
      <c r="GD66" s="3"/>
      <c r="GE66" s="3"/>
      <c r="GF66" s="3"/>
      <c r="GG66" s="3"/>
      <c r="GH66" s="3"/>
      <c r="GI66" s="3"/>
      <c r="GJ66" s="14">
        <v>160.0</v>
      </c>
      <c r="GK66" s="3"/>
      <c r="GL66" s="3"/>
      <c r="GM66" s="3"/>
      <c r="GN66" s="3"/>
      <c r="GO66" s="3">
        <v>130.0</v>
      </c>
      <c r="GP66" s="3"/>
      <c r="GQ66" s="3"/>
      <c r="GR66" s="3"/>
      <c r="GS66" s="3"/>
      <c r="GT66" s="14">
        <v>120.0</v>
      </c>
      <c r="GU66" s="3"/>
      <c r="GV66" s="3"/>
      <c r="GW66" s="3"/>
      <c r="GX66" s="3"/>
      <c r="GY66" s="3">
        <v>98.0</v>
      </c>
      <c r="GZ66" s="3"/>
      <c r="HA66" s="3"/>
      <c r="HB66" s="3"/>
      <c r="HC66" s="3"/>
      <c r="HD66" s="3">
        <v>90.0</v>
      </c>
      <c r="HE66" s="16"/>
      <c r="HF66" s="7"/>
      <c r="HG66" s="7">
        <v>87.0</v>
      </c>
    </row>
    <row r="67" ht="15.0" customHeight="1">
      <c r="A67" s="3" t="s">
        <v>105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>
        <v>351.6</v>
      </c>
      <c r="GA67" s="3"/>
      <c r="GB67" s="3"/>
      <c r="GC67" s="3"/>
      <c r="GD67" s="3"/>
      <c r="GE67" s="3"/>
      <c r="GF67" s="3"/>
      <c r="GG67" s="3"/>
      <c r="GH67" s="3"/>
      <c r="GI67" s="3"/>
      <c r="GJ67" s="14">
        <v>120.0</v>
      </c>
      <c r="GK67" s="3"/>
      <c r="GL67" s="3"/>
      <c r="GM67" s="3"/>
      <c r="GN67" s="3"/>
      <c r="GO67" s="3">
        <v>96.0</v>
      </c>
      <c r="GP67" s="3"/>
      <c r="GQ67" s="3"/>
      <c r="GR67" s="3"/>
      <c r="GS67" s="3"/>
      <c r="GT67" s="14">
        <v>75.0</v>
      </c>
      <c r="GU67" s="3"/>
      <c r="GV67" s="3"/>
      <c r="GW67" s="3"/>
      <c r="GX67" s="3"/>
      <c r="GY67" s="3">
        <v>62.0</v>
      </c>
      <c r="GZ67" s="3"/>
      <c r="HA67" s="3"/>
      <c r="HB67" s="3"/>
      <c r="HC67" s="3"/>
      <c r="HD67" s="3">
        <v>50.0</v>
      </c>
      <c r="HE67" s="16"/>
      <c r="HF67" s="7"/>
      <c r="HG67" s="7">
        <v>45.0</v>
      </c>
    </row>
    <row r="68" ht="15.0" customHeight="1">
      <c r="A68" s="3" t="s">
        <v>106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>
        <v>216.5</v>
      </c>
      <c r="GA68" s="3"/>
      <c r="GB68" s="3"/>
      <c r="GC68" s="3"/>
      <c r="GD68" s="3"/>
      <c r="GE68" s="3"/>
      <c r="GF68" s="3"/>
      <c r="GG68" s="3"/>
      <c r="GH68" s="3"/>
      <c r="GI68" s="3"/>
      <c r="GJ68" s="14">
        <v>110.0</v>
      </c>
      <c r="GK68" s="3"/>
      <c r="GL68" s="3"/>
      <c r="GM68" s="3"/>
      <c r="GN68" s="3"/>
      <c r="GO68" s="3">
        <v>96.0</v>
      </c>
      <c r="GP68" s="3"/>
      <c r="GQ68" s="3"/>
      <c r="GR68" s="3"/>
      <c r="GS68" s="3"/>
      <c r="GT68" s="14">
        <v>80.0</v>
      </c>
      <c r="GU68" s="3"/>
      <c r="GV68" s="3"/>
      <c r="GW68" s="3"/>
      <c r="GX68" s="3"/>
      <c r="GY68" s="3">
        <v>72.0</v>
      </c>
      <c r="GZ68" s="3"/>
      <c r="HA68" s="3"/>
      <c r="HB68" s="3"/>
      <c r="HC68" s="3"/>
      <c r="HD68" s="3">
        <v>71.0</v>
      </c>
      <c r="HE68" s="16"/>
      <c r="HF68" s="7"/>
      <c r="HG68" s="7">
        <v>69.0</v>
      </c>
    </row>
    <row r="69" ht="24.75" customHeight="1">
      <c r="A69" s="3" t="s">
        <v>107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>
        <v>663.3</v>
      </c>
      <c r="GA69" s="3"/>
      <c r="GB69" s="3"/>
      <c r="GC69" s="3"/>
      <c r="GD69" s="3"/>
      <c r="GE69" s="3"/>
      <c r="GF69" s="3"/>
      <c r="GG69" s="3"/>
      <c r="GH69" s="3"/>
      <c r="GI69" s="3"/>
      <c r="GJ69" s="14">
        <v>1600.0</v>
      </c>
      <c r="GK69" s="3"/>
      <c r="GL69" s="3"/>
      <c r="GM69" s="3"/>
      <c r="GN69" s="3"/>
      <c r="GO69" s="3">
        <v>1300.0</v>
      </c>
      <c r="GP69" s="3"/>
      <c r="GQ69" s="3"/>
      <c r="GR69" s="3"/>
      <c r="GS69" s="3"/>
      <c r="GT69" s="14">
        <v>790.0</v>
      </c>
      <c r="GU69" s="3"/>
      <c r="GV69" s="3"/>
      <c r="GW69" s="3"/>
      <c r="GX69" s="3"/>
      <c r="GY69" s="3">
        <v>480.0</v>
      </c>
      <c r="GZ69" s="3"/>
      <c r="HA69" s="3"/>
      <c r="HB69" s="3"/>
      <c r="HC69" s="3"/>
      <c r="HD69" s="3">
        <v>330.0</v>
      </c>
      <c r="HE69" s="16"/>
      <c r="HF69" s="7"/>
      <c r="HG69" s="7">
        <v>290.0</v>
      </c>
    </row>
    <row r="70" ht="15.0" customHeight="1">
      <c r="A70" s="3" t="s">
        <v>108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>
        <v>1436.0</v>
      </c>
      <c r="GA70" s="3"/>
      <c r="GB70" s="3"/>
      <c r="GC70" s="3"/>
      <c r="GD70" s="3"/>
      <c r="GE70" s="3"/>
      <c r="GF70" s="3"/>
      <c r="GG70" s="3"/>
      <c r="GH70" s="3"/>
      <c r="GI70" s="3"/>
      <c r="GJ70" s="14">
        <v>1700.0</v>
      </c>
      <c r="GK70" s="3"/>
      <c r="GL70" s="3"/>
      <c r="GM70" s="3"/>
      <c r="GN70" s="3"/>
      <c r="GO70" s="3">
        <v>1000.0</v>
      </c>
      <c r="GP70" s="3"/>
      <c r="GQ70" s="3"/>
      <c r="GR70" s="3"/>
      <c r="GS70" s="3"/>
      <c r="GT70" s="14">
        <v>670.0</v>
      </c>
      <c r="GU70" s="3"/>
      <c r="GV70" s="3"/>
      <c r="GW70" s="3"/>
      <c r="GX70" s="3"/>
      <c r="GY70" s="3">
        <v>530.0</v>
      </c>
      <c r="GZ70" s="3"/>
      <c r="HA70" s="3"/>
      <c r="HB70" s="3"/>
      <c r="HC70" s="3"/>
      <c r="HD70" s="3">
        <v>450.0</v>
      </c>
      <c r="HE70" s="16"/>
      <c r="HF70" s="7"/>
      <c r="HG70" s="7">
        <v>380.0</v>
      </c>
    </row>
    <row r="71" ht="24.75" customHeight="1">
      <c r="A71" s="3" t="s">
        <v>109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14"/>
      <c r="GK71" s="3"/>
      <c r="GL71" s="3"/>
      <c r="GM71" s="3"/>
      <c r="GN71" s="3"/>
      <c r="GO71" s="3"/>
      <c r="GP71" s="3"/>
      <c r="GQ71" s="3"/>
      <c r="GR71" s="3"/>
      <c r="GS71" s="3"/>
      <c r="GT71" s="14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16"/>
      <c r="HF71" s="7"/>
      <c r="HG71" s="7"/>
    </row>
    <row r="72" ht="15.0" customHeight="1">
      <c r="A72" s="3" t="s">
        <v>110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>
        <v>34.4</v>
      </c>
      <c r="GA72" s="3"/>
      <c r="GB72" s="3"/>
      <c r="GC72" s="3"/>
      <c r="GD72" s="3"/>
      <c r="GE72" s="3"/>
      <c r="GF72" s="3"/>
      <c r="GG72" s="3"/>
      <c r="GH72" s="3"/>
      <c r="GI72" s="3"/>
      <c r="GJ72" s="14">
        <v>48.0</v>
      </c>
      <c r="GK72" s="3"/>
      <c r="GL72" s="3"/>
      <c r="GM72" s="3"/>
      <c r="GN72" s="3"/>
      <c r="GO72" s="3">
        <v>46.0</v>
      </c>
      <c r="GP72" s="3"/>
      <c r="GQ72" s="3"/>
      <c r="GR72" s="3"/>
      <c r="GS72" s="3"/>
      <c r="GT72" s="14">
        <v>26.0</v>
      </c>
      <c r="GU72" s="3"/>
      <c r="GV72" s="3"/>
      <c r="GW72" s="3"/>
      <c r="GX72" s="3"/>
      <c r="GY72" s="3">
        <v>24.0</v>
      </c>
      <c r="GZ72" s="3"/>
      <c r="HA72" s="3"/>
      <c r="HB72" s="3"/>
      <c r="HC72" s="3"/>
      <c r="HD72" s="3">
        <v>6.0</v>
      </c>
      <c r="HE72" s="16"/>
      <c r="HF72" s="7"/>
      <c r="HG72" s="7">
        <v>11.0</v>
      </c>
    </row>
    <row r="73" ht="15.0" customHeight="1">
      <c r="A73" s="3" t="s">
        <v>111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>
        <v>1061.5</v>
      </c>
      <c r="GA73" s="3"/>
      <c r="GB73" s="3"/>
      <c r="GC73" s="3"/>
      <c r="GD73" s="3"/>
      <c r="GE73" s="3"/>
      <c r="GF73" s="3"/>
      <c r="GG73" s="3"/>
      <c r="GH73" s="3"/>
      <c r="GI73" s="3"/>
      <c r="GJ73" s="14">
        <v>1400.0</v>
      </c>
      <c r="GK73" s="3"/>
      <c r="GL73" s="3"/>
      <c r="GM73" s="3"/>
      <c r="GN73" s="3"/>
      <c r="GO73" s="3">
        <v>1200.0</v>
      </c>
      <c r="GP73" s="3"/>
      <c r="GQ73" s="3"/>
      <c r="GR73" s="3"/>
      <c r="GS73" s="3"/>
      <c r="GT73" s="14">
        <v>990.0</v>
      </c>
      <c r="GU73" s="3"/>
      <c r="GV73" s="3"/>
      <c r="GW73" s="3"/>
      <c r="GX73" s="3"/>
      <c r="GY73" s="3">
        <v>740.0</v>
      </c>
      <c r="GZ73" s="3"/>
      <c r="HA73" s="3"/>
      <c r="HB73" s="3"/>
      <c r="HC73" s="3"/>
      <c r="HD73" s="3">
        <v>500.0</v>
      </c>
      <c r="HE73" s="16"/>
      <c r="HF73" s="7"/>
      <c r="HG73" s="7">
        <v>420.0</v>
      </c>
    </row>
    <row r="74" ht="24.75" customHeight="1">
      <c r="A74" s="3" t="s">
        <v>112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14"/>
      <c r="GK74" s="3"/>
      <c r="GL74" s="3"/>
      <c r="GM74" s="3"/>
      <c r="GN74" s="3"/>
      <c r="GO74" s="3"/>
      <c r="GP74" s="3"/>
      <c r="GQ74" s="3"/>
      <c r="GR74" s="3"/>
      <c r="GS74" s="3"/>
      <c r="GT74" s="14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16"/>
      <c r="HF74" s="7"/>
      <c r="HG74" s="7"/>
    </row>
    <row r="75" ht="24.75" customHeight="1">
      <c r="A75" s="3" t="s">
        <v>113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14"/>
      <c r="GK75" s="3"/>
      <c r="GL75" s="3"/>
      <c r="GM75" s="3"/>
      <c r="GN75" s="3"/>
      <c r="GO75" s="3"/>
      <c r="GP75" s="3"/>
      <c r="GQ75" s="3"/>
      <c r="GR75" s="3"/>
      <c r="GS75" s="3"/>
      <c r="GT75" s="14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16"/>
      <c r="HF75" s="7"/>
      <c r="HG75" s="7"/>
    </row>
    <row r="76" ht="15.0" customHeight="1">
      <c r="A76" s="3" t="s">
        <v>114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>
        <v>178.3</v>
      </c>
      <c r="GA76" s="3"/>
      <c r="GB76" s="3"/>
      <c r="GC76" s="3"/>
      <c r="GD76" s="3"/>
      <c r="GE76" s="3"/>
      <c r="GF76" s="3"/>
      <c r="GG76" s="3"/>
      <c r="GH76" s="3"/>
      <c r="GI76" s="3"/>
      <c r="GJ76" s="14">
        <v>89.0</v>
      </c>
      <c r="GK76" s="3"/>
      <c r="GL76" s="3"/>
      <c r="GM76" s="3"/>
      <c r="GN76" s="3"/>
      <c r="GO76" s="3">
        <v>79.0</v>
      </c>
      <c r="GP76" s="3"/>
      <c r="GQ76" s="3"/>
      <c r="GR76" s="3"/>
      <c r="GS76" s="3"/>
      <c r="GT76" s="14">
        <v>72.0</v>
      </c>
      <c r="GU76" s="3"/>
      <c r="GV76" s="3"/>
      <c r="GW76" s="3"/>
      <c r="GX76" s="3"/>
      <c r="GY76" s="3">
        <v>69.0</v>
      </c>
      <c r="GZ76" s="3"/>
      <c r="HA76" s="3"/>
      <c r="HB76" s="3"/>
      <c r="HC76" s="3"/>
      <c r="HD76" s="3">
        <v>62.0</v>
      </c>
      <c r="HE76" s="16"/>
      <c r="HF76" s="7"/>
      <c r="HG76" s="7">
        <v>59.0</v>
      </c>
    </row>
    <row r="77" ht="15.0" customHeight="1">
      <c r="A77" s="3" t="s">
        <v>115</v>
      </c>
      <c r="B77" s="3">
        <v>825.3</v>
      </c>
      <c r="C77" s="3">
        <v>834.9</v>
      </c>
      <c r="D77" s="3">
        <v>867.8</v>
      </c>
      <c r="E77" s="3">
        <v>806.6</v>
      </c>
      <c r="F77" s="3">
        <v>789.1</v>
      </c>
      <c r="G77" s="3">
        <v>842.1</v>
      </c>
      <c r="H77" s="3">
        <v>758.0</v>
      </c>
      <c r="I77" s="3"/>
      <c r="J77" s="3">
        <v>1010.7</v>
      </c>
      <c r="K77" s="3">
        <v>1131.8</v>
      </c>
      <c r="L77" s="3">
        <v>913.0</v>
      </c>
      <c r="M77" s="3">
        <v>922.6</v>
      </c>
      <c r="N77" s="3">
        <v>965.2</v>
      </c>
      <c r="O77" s="3">
        <v>806.8</v>
      </c>
      <c r="P77" s="3"/>
      <c r="Q77" s="3">
        <v>780.0</v>
      </c>
      <c r="R77" s="3">
        <v>902.9</v>
      </c>
      <c r="S77" s="3">
        <v>925.6</v>
      </c>
      <c r="T77" s="3"/>
      <c r="U77" s="3">
        <v>876.7</v>
      </c>
      <c r="V77" s="3">
        <v>867.0</v>
      </c>
      <c r="W77" s="3">
        <v>864.4</v>
      </c>
      <c r="X77" s="3">
        <v>811.2</v>
      </c>
      <c r="Y77" s="3">
        <v>884.7</v>
      </c>
      <c r="Z77" s="3">
        <v>877.5</v>
      </c>
      <c r="AA77" s="3">
        <v>787.6</v>
      </c>
      <c r="AB77" s="3">
        <v>784.5</v>
      </c>
      <c r="AC77" s="3">
        <v>905.8</v>
      </c>
      <c r="AD77" s="3">
        <v>911.0</v>
      </c>
      <c r="AE77" s="3">
        <v>845.7</v>
      </c>
      <c r="AF77" s="3">
        <v>843.5</v>
      </c>
      <c r="AG77" s="3">
        <v>884.0</v>
      </c>
      <c r="AH77" s="3">
        <v>800.9</v>
      </c>
      <c r="AI77" s="3">
        <v>1161.7</v>
      </c>
      <c r="AJ77" s="3">
        <v>844.0</v>
      </c>
      <c r="AK77" s="3">
        <v>923.7</v>
      </c>
      <c r="AL77" s="3">
        <v>912.5</v>
      </c>
      <c r="AM77" s="3">
        <v>1000.5</v>
      </c>
      <c r="AN77" s="3">
        <v>913.7</v>
      </c>
      <c r="AO77" s="3">
        <v>949.7</v>
      </c>
      <c r="AP77" s="3">
        <v>897.7</v>
      </c>
      <c r="AQ77" s="3">
        <v>853.6</v>
      </c>
      <c r="AR77" s="3">
        <v>766.3</v>
      </c>
      <c r="AS77" s="3">
        <v>869.5</v>
      </c>
      <c r="AT77" s="3">
        <v>754.8</v>
      </c>
      <c r="AU77" s="3">
        <v>774.4</v>
      </c>
      <c r="AV77" s="3">
        <v>875.9</v>
      </c>
      <c r="AW77" s="3">
        <v>864.5</v>
      </c>
      <c r="AX77" s="3">
        <v>784.2</v>
      </c>
      <c r="AY77" s="3">
        <v>702.9</v>
      </c>
      <c r="AZ77" s="3">
        <v>798.0</v>
      </c>
      <c r="BA77" s="3">
        <v>757.7</v>
      </c>
      <c r="BB77" s="3">
        <v>874.8</v>
      </c>
      <c r="BC77" s="3">
        <v>900.7</v>
      </c>
      <c r="BD77" s="3">
        <v>857.8</v>
      </c>
      <c r="BE77" s="3">
        <v>1020.4</v>
      </c>
      <c r="BF77" s="3">
        <v>1029.0</v>
      </c>
      <c r="BG77" s="3">
        <v>949.5</v>
      </c>
      <c r="BH77" s="3">
        <v>1092.3</v>
      </c>
      <c r="BI77" s="3">
        <v>987.7</v>
      </c>
      <c r="BJ77" s="3">
        <v>933.8</v>
      </c>
      <c r="BK77" s="3">
        <v>852.2</v>
      </c>
      <c r="BL77" s="3">
        <v>940.8</v>
      </c>
      <c r="BM77" s="3">
        <v>857.1</v>
      </c>
      <c r="BN77" s="3">
        <v>861.1</v>
      </c>
      <c r="BO77" s="3">
        <v>841.0</v>
      </c>
      <c r="BP77" s="3">
        <v>961.7</v>
      </c>
      <c r="BQ77" s="3">
        <v>961.7</v>
      </c>
      <c r="BR77" s="3">
        <v>1437.5</v>
      </c>
      <c r="BS77" s="3">
        <v>962.4</v>
      </c>
      <c r="BT77" s="3">
        <v>820.4</v>
      </c>
      <c r="BU77" s="3">
        <v>821.7</v>
      </c>
      <c r="BV77" s="3"/>
      <c r="BW77" s="3">
        <v>755.6</v>
      </c>
      <c r="BX77" s="3">
        <v>794.1</v>
      </c>
      <c r="BY77" s="3"/>
      <c r="BZ77" s="3">
        <v>1067.0</v>
      </c>
      <c r="CA77" s="3">
        <v>902.0</v>
      </c>
      <c r="CB77" s="3">
        <v>819.6</v>
      </c>
      <c r="CC77" s="3">
        <v>778.7</v>
      </c>
      <c r="CD77" s="3">
        <v>874.5</v>
      </c>
      <c r="CE77" s="3">
        <v>840.7</v>
      </c>
      <c r="CF77" s="3">
        <v>690.3</v>
      </c>
      <c r="CG77" s="3">
        <v>705.7</v>
      </c>
      <c r="CH77" s="3">
        <v>662.9</v>
      </c>
      <c r="CI77" s="3">
        <v>713.4</v>
      </c>
      <c r="CJ77" s="3">
        <v>840.0</v>
      </c>
      <c r="CK77" s="3">
        <v>808.8</v>
      </c>
      <c r="CL77" s="3">
        <v>755.9</v>
      </c>
      <c r="CM77" s="3">
        <v>657.4</v>
      </c>
      <c r="CN77" s="3">
        <v>590.8</v>
      </c>
      <c r="CO77" s="3">
        <v>602.7</v>
      </c>
      <c r="CP77" s="3">
        <v>560.0</v>
      </c>
      <c r="CQ77" s="3">
        <v>627.1</v>
      </c>
      <c r="CR77" s="3">
        <v>488.2</v>
      </c>
      <c r="CS77" s="3">
        <v>555.1</v>
      </c>
      <c r="CT77" s="3">
        <v>499.7</v>
      </c>
      <c r="CU77" s="3">
        <v>476.1</v>
      </c>
      <c r="CV77" s="3">
        <v>424.2</v>
      </c>
      <c r="CW77" s="3">
        <v>505.9</v>
      </c>
      <c r="CX77" s="3">
        <v>494.6</v>
      </c>
      <c r="CY77" s="3">
        <v>459.2</v>
      </c>
      <c r="CZ77" s="3">
        <v>483.5</v>
      </c>
      <c r="DA77" s="3">
        <v>417.1</v>
      </c>
      <c r="DB77" s="3">
        <v>452.1</v>
      </c>
      <c r="DC77" s="3">
        <v>401.9</v>
      </c>
      <c r="DD77" s="3">
        <v>381.8</v>
      </c>
      <c r="DE77" s="3">
        <v>400.2</v>
      </c>
      <c r="DF77" s="3">
        <v>389.6</v>
      </c>
      <c r="DG77" s="3">
        <v>415.8</v>
      </c>
      <c r="DH77" s="3">
        <v>372.1</v>
      </c>
      <c r="DI77" s="3">
        <v>425.3</v>
      </c>
      <c r="DJ77" s="3">
        <v>370.6</v>
      </c>
      <c r="DK77" s="3">
        <v>393.1</v>
      </c>
      <c r="DL77" s="3">
        <v>411.1</v>
      </c>
      <c r="DM77" s="3">
        <v>340.9</v>
      </c>
      <c r="DN77" s="3">
        <v>364.1</v>
      </c>
      <c r="DO77" s="3">
        <v>378.8</v>
      </c>
      <c r="DP77" s="3">
        <v>442.8</v>
      </c>
      <c r="DQ77" s="3">
        <v>400.7</v>
      </c>
      <c r="DR77" s="3">
        <v>360.0</v>
      </c>
      <c r="DS77" s="3">
        <v>329.8</v>
      </c>
      <c r="DT77" s="3">
        <v>303.2</v>
      </c>
      <c r="DU77" s="3">
        <v>308.7</v>
      </c>
      <c r="DV77" s="3">
        <v>347.2</v>
      </c>
      <c r="DW77" s="3">
        <v>293.9</v>
      </c>
      <c r="DX77" s="3">
        <v>320.0</v>
      </c>
      <c r="DY77" s="3">
        <v>296.3</v>
      </c>
      <c r="DZ77" s="3">
        <v>300.6</v>
      </c>
      <c r="EA77" s="3">
        <v>359.2</v>
      </c>
      <c r="EB77" s="3">
        <v>327.0</v>
      </c>
      <c r="EC77" s="3">
        <v>300.6</v>
      </c>
      <c r="ED77" s="3">
        <v>294.2</v>
      </c>
      <c r="EE77" s="3">
        <v>250.6</v>
      </c>
      <c r="EF77" s="3">
        <v>236.3</v>
      </c>
      <c r="EG77" s="3">
        <v>241.6</v>
      </c>
      <c r="EH77" s="3">
        <v>542.9</v>
      </c>
      <c r="EI77" s="3">
        <v>503.3</v>
      </c>
      <c r="EJ77" s="3">
        <v>430.3</v>
      </c>
      <c r="EK77" s="3">
        <v>401.7</v>
      </c>
      <c r="EL77" s="3">
        <v>476.8</v>
      </c>
      <c r="EM77" s="3">
        <v>343.9</v>
      </c>
      <c r="EN77" s="3">
        <v>426.4</v>
      </c>
      <c r="EO77" s="3">
        <v>412.5</v>
      </c>
      <c r="EP77" s="3">
        <v>443.1</v>
      </c>
      <c r="EQ77" s="3">
        <v>402.1</v>
      </c>
      <c r="ER77" s="3">
        <v>266.8</v>
      </c>
      <c r="ES77" s="3">
        <v>214.5</v>
      </c>
      <c r="ET77" s="3">
        <v>172.6</v>
      </c>
      <c r="EU77" s="3">
        <v>155.5</v>
      </c>
      <c r="EV77" s="3">
        <v>145.8</v>
      </c>
      <c r="EW77" s="3">
        <v>121.4</v>
      </c>
      <c r="EX77" s="3">
        <v>125.1</v>
      </c>
      <c r="EY77" s="3">
        <v>133.2</v>
      </c>
      <c r="EZ77" s="3">
        <v>106.9</v>
      </c>
      <c r="FA77" s="3">
        <v>104.7</v>
      </c>
      <c r="FB77" s="3">
        <v>111.4</v>
      </c>
      <c r="FC77" s="3">
        <v>88.5</v>
      </c>
      <c r="FD77" s="3">
        <v>99.8</v>
      </c>
      <c r="FE77" s="3">
        <v>67.3</v>
      </c>
      <c r="FF77" s="3">
        <v>71.8</v>
      </c>
      <c r="FG77" s="3">
        <v>54.9</v>
      </c>
      <c r="FH77" s="3">
        <v>51.6</v>
      </c>
      <c r="FI77" s="3">
        <v>49.8</v>
      </c>
      <c r="FJ77" s="3">
        <v>42.3</v>
      </c>
      <c r="FK77" s="3">
        <v>25.7</v>
      </c>
      <c r="FL77" s="3">
        <v>30.9</v>
      </c>
      <c r="FM77" s="3">
        <v>20.7</v>
      </c>
      <c r="FN77" s="3">
        <v>28.5</v>
      </c>
      <c r="FO77" s="3">
        <v>14.8</v>
      </c>
      <c r="FP77" s="3">
        <v>11.8</v>
      </c>
      <c r="FQ77" s="3">
        <v>10.8</v>
      </c>
      <c r="FR77" s="3">
        <v>10.2</v>
      </c>
      <c r="FS77" s="3">
        <v>9.1</v>
      </c>
      <c r="FT77" s="3">
        <v>8.7</v>
      </c>
      <c r="FU77" s="3">
        <v>7.6</v>
      </c>
      <c r="FV77" s="3">
        <v>8.6</v>
      </c>
      <c r="FW77" s="3">
        <v>6.1</v>
      </c>
      <c r="FX77" s="3">
        <v>5.7</v>
      </c>
      <c r="FY77" s="3">
        <v>5.7</v>
      </c>
      <c r="FZ77" s="3">
        <v>7.2</v>
      </c>
      <c r="GA77" s="3"/>
      <c r="GB77" s="3"/>
      <c r="GC77" s="3"/>
      <c r="GD77" s="3"/>
      <c r="GE77" s="3"/>
      <c r="GF77" s="3"/>
      <c r="GG77" s="3"/>
      <c r="GH77" s="3"/>
      <c r="GI77" s="3"/>
      <c r="GJ77" s="14">
        <v>6.0</v>
      </c>
      <c r="GK77" s="3"/>
      <c r="GL77" s="3"/>
      <c r="GM77" s="3"/>
      <c r="GN77" s="3"/>
      <c r="GO77" s="3">
        <v>5.0</v>
      </c>
      <c r="GP77" s="3"/>
      <c r="GQ77" s="3"/>
      <c r="GR77" s="3"/>
      <c r="GS77" s="3"/>
      <c r="GT77" s="14">
        <v>7.0</v>
      </c>
      <c r="GU77" s="3"/>
      <c r="GV77" s="3"/>
      <c r="GW77" s="3"/>
      <c r="GX77" s="3"/>
      <c r="GY77" s="3">
        <v>9.0</v>
      </c>
      <c r="GZ77" s="3"/>
      <c r="HA77" s="3"/>
      <c r="HB77" s="3"/>
      <c r="HC77" s="3"/>
      <c r="HD77" s="3">
        <v>6.0</v>
      </c>
      <c r="HE77" s="16"/>
      <c r="HF77" s="7"/>
      <c r="HG77" s="7">
        <v>4.0</v>
      </c>
    </row>
    <row r="78" ht="15.0" customHeight="1">
      <c r="A78" s="3" t="s">
        <v>116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>
        <v>19.0</v>
      </c>
      <c r="GA78" s="3"/>
      <c r="GB78" s="3"/>
      <c r="GC78" s="3"/>
      <c r="GD78" s="3"/>
      <c r="GE78" s="3"/>
      <c r="GF78" s="3"/>
      <c r="GG78" s="3"/>
      <c r="GH78" s="3"/>
      <c r="GI78" s="3"/>
      <c r="GJ78" s="14">
        <v>12.0</v>
      </c>
      <c r="GK78" s="3"/>
      <c r="GL78" s="3"/>
      <c r="GM78" s="3"/>
      <c r="GN78" s="3"/>
      <c r="GO78" s="3">
        <v>11.0</v>
      </c>
      <c r="GP78" s="3"/>
      <c r="GQ78" s="3"/>
      <c r="GR78" s="3"/>
      <c r="GS78" s="3"/>
      <c r="GT78" s="14">
        <v>10.0</v>
      </c>
      <c r="GU78" s="3"/>
      <c r="GV78" s="3"/>
      <c r="GW78" s="3"/>
      <c r="GX78" s="3"/>
      <c r="GY78" s="3">
        <v>9.0</v>
      </c>
      <c r="GZ78" s="3"/>
      <c r="HA78" s="3"/>
      <c r="HB78" s="3"/>
      <c r="HC78" s="3"/>
      <c r="HD78" s="3">
        <v>12.0</v>
      </c>
      <c r="HE78" s="16"/>
      <c r="HF78" s="7"/>
      <c r="HG78" s="7">
        <v>12.0</v>
      </c>
    </row>
    <row r="79" ht="24.75" customHeight="1">
      <c r="A79" s="3" t="s">
        <v>117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14"/>
      <c r="GK79" s="3"/>
      <c r="GL79" s="3"/>
      <c r="GM79" s="3"/>
      <c r="GN79" s="3"/>
      <c r="GO79" s="3"/>
      <c r="GP79" s="3"/>
      <c r="GQ79" s="3"/>
      <c r="GR79" s="3"/>
      <c r="GS79" s="3"/>
      <c r="GT79" s="14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16"/>
      <c r="HF79" s="7"/>
      <c r="HG79" s="7"/>
    </row>
    <row r="80" ht="24.75" customHeight="1">
      <c r="A80" s="3" t="s">
        <v>118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14"/>
      <c r="GK80" s="3"/>
      <c r="GL80" s="3"/>
      <c r="GM80" s="3"/>
      <c r="GN80" s="3"/>
      <c r="GO80" s="3"/>
      <c r="GP80" s="3"/>
      <c r="GQ80" s="3"/>
      <c r="GR80" s="3"/>
      <c r="GS80" s="3"/>
      <c r="GT80" s="14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16"/>
      <c r="HF80" s="7"/>
      <c r="HG80" s="7"/>
    </row>
    <row r="81" ht="15.0" customHeight="1">
      <c r="A81" s="3" t="s">
        <v>119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>
        <v>403.2</v>
      </c>
      <c r="GA81" s="3"/>
      <c r="GB81" s="3"/>
      <c r="GC81" s="3"/>
      <c r="GD81" s="3"/>
      <c r="GE81" s="3"/>
      <c r="GF81" s="3"/>
      <c r="GG81" s="3"/>
      <c r="GH81" s="3"/>
      <c r="GI81" s="3"/>
      <c r="GJ81" s="14">
        <v>380.0</v>
      </c>
      <c r="GK81" s="3"/>
      <c r="GL81" s="3"/>
      <c r="GM81" s="3"/>
      <c r="GN81" s="3"/>
      <c r="GO81" s="3">
        <v>340.0</v>
      </c>
      <c r="GP81" s="3"/>
      <c r="GQ81" s="3"/>
      <c r="GR81" s="3"/>
      <c r="GS81" s="3"/>
      <c r="GT81" s="14">
        <v>330.0</v>
      </c>
      <c r="GU81" s="3"/>
      <c r="GV81" s="3"/>
      <c r="GW81" s="3"/>
      <c r="GX81" s="3"/>
      <c r="GY81" s="3">
        <v>300.0</v>
      </c>
      <c r="GZ81" s="3"/>
      <c r="HA81" s="3"/>
      <c r="HB81" s="3"/>
      <c r="HC81" s="3"/>
      <c r="HD81" s="3">
        <v>260.0</v>
      </c>
      <c r="HE81" s="16"/>
      <c r="HF81" s="7"/>
      <c r="HG81" s="7">
        <v>240.0</v>
      </c>
    </row>
    <row r="82" ht="15.0" customHeight="1">
      <c r="A82" s="3" t="s">
        <v>120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>
        <v>898.0</v>
      </c>
      <c r="GA82" s="3"/>
      <c r="GB82" s="3"/>
      <c r="GC82" s="3"/>
      <c r="GD82" s="3"/>
      <c r="GE82" s="3"/>
      <c r="GF82" s="3"/>
      <c r="GG82" s="3"/>
      <c r="GH82" s="3"/>
      <c r="GI82" s="3"/>
      <c r="GJ82" s="14">
        <v>710.0</v>
      </c>
      <c r="GK82" s="3"/>
      <c r="GL82" s="3"/>
      <c r="GM82" s="3"/>
      <c r="GN82" s="3"/>
      <c r="GO82" s="3">
        <v>660.0</v>
      </c>
      <c r="GP82" s="3"/>
      <c r="GQ82" s="3"/>
      <c r="GR82" s="3"/>
      <c r="GS82" s="3"/>
      <c r="GT82" s="14">
        <v>580.0</v>
      </c>
      <c r="GU82" s="3"/>
      <c r="GV82" s="3"/>
      <c r="GW82" s="3"/>
      <c r="GX82" s="3"/>
      <c r="GY82" s="3">
        <v>510.0</v>
      </c>
      <c r="GZ82" s="3"/>
      <c r="HA82" s="3"/>
      <c r="HB82" s="3"/>
      <c r="HC82" s="3"/>
      <c r="HD82" s="3">
        <v>460.0</v>
      </c>
      <c r="HE82" s="16"/>
      <c r="HF82" s="7"/>
      <c r="HG82" s="7">
        <v>430.0</v>
      </c>
    </row>
    <row r="83" ht="15.0" customHeight="1">
      <c r="A83" s="3" t="s">
        <v>121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>
        <v>39.9</v>
      </c>
      <c r="GA83" s="3"/>
      <c r="GB83" s="3"/>
      <c r="GC83" s="3"/>
      <c r="GD83" s="3"/>
      <c r="GE83" s="3"/>
      <c r="GF83" s="3"/>
      <c r="GG83" s="3"/>
      <c r="GH83" s="3"/>
      <c r="GI83" s="3"/>
      <c r="GJ83" s="14">
        <v>50.0</v>
      </c>
      <c r="GK83" s="3"/>
      <c r="GL83" s="3"/>
      <c r="GM83" s="3"/>
      <c r="GN83" s="3"/>
      <c r="GO83" s="3">
        <v>67.0</v>
      </c>
      <c r="GP83" s="3"/>
      <c r="GQ83" s="3"/>
      <c r="GR83" s="3"/>
      <c r="GS83" s="3"/>
      <c r="GT83" s="14">
        <v>60.0</v>
      </c>
      <c r="GU83" s="3"/>
      <c r="GV83" s="3"/>
      <c r="GW83" s="3"/>
      <c r="GX83" s="3"/>
      <c r="GY83" s="3">
        <v>48.0</v>
      </c>
      <c r="GZ83" s="3"/>
      <c r="HA83" s="3"/>
      <c r="HB83" s="3"/>
      <c r="HC83" s="3"/>
      <c r="HD83" s="3">
        <v>42.0</v>
      </c>
      <c r="HE83" s="16"/>
      <c r="HF83" s="7"/>
      <c r="HG83" s="7">
        <v>41.0</v>
      </c>
    </row>
    <row r="84" ht="15.0" customHeight="1">
      <c r="A84" s="3" t="s">
        <v>122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>
        <v>183.7</v>
      </c>
      <c r="EY84" s="3">
        <v>164.8</v>
      </c>
      <c r="EZ84" s="3">
        <v>148.2</v>
      </c>
      <c r="FA84" s="3">
        <v>153.3</v>
      </c>
      <c r="FB84" s="3">
        <v>139.2</v>
      </c>
      <c r="FC84" s="3">
        <v>127.3</v>
      </c>
      <c r="FD84" s="3">
        <v>118.4</v>
      </c>
      <c r="FE84" s="3">
        <v>108.6</v>
      </c>
      <c r="FF84" s="3">
        <v>106.3</v>
      </c>
      <c r="FG84" s="3">
        <v>97.7</v>
      </c>
      <c r="FH84" s="3">
        <v>87.1</v>
      </c>
      <c r="FI84" s="3">
        <v>82.8</v>
      </c>
      <c r="FJ84" s="3">
        <v>69.4</v>
      </c>
      <c r="FK84" s="3">
        <v>69.3</v>
      </c>
      <c r="FL84" s="3">
        <v>65.1</v>
      </c>
      <c r="FM84" s="3">
        <v>58.2</v>
      </c>
      <c r="FN84" s="3">
        <v>51.6</v>
      </c>
      <c r="FO84" s="3">
        <v>53.1</v>
      </c>
      <c r="FP84" s="3">
        <v>51.8</v>
      </c>
      <c r="FQ84" s="3">
        <v>48.4</v>
      </c>
      <c r="FR84" s="3">
        <v>46.4</v>
      </c>
      <c r="FS84" s="3">
        <v>40.9</v>
      </c>
      <c r="FT84" s="3">
        <v>39.9</v>
      </c>
      <c r="FU84" s="3">
        <v>36.7</v>
      </c>
      <c r="FV84" s="3">
        <v>36.7</v>
      </c>
      <c r="FW84" s="3">
        <v>31.9</v>
      </c>
      <c r="FX84" s="3">
        <v>27.2</v>
      </c>
      <c r="FY84" s="3">
        <v>27.2</v>
      </c>
      <c r="FZ84" s="3">
        <v>20.5</v>
      </c>
      <c r="GA84" s="3"/>
      <c r="GB84" s="3"/>
      <c r="GC84" s="3"/>
      <c r="GD84" s="3"/>
      <c r="GE84" s="3"/>
      <c r="GF84" s="3"/>
      <c r="GG84" s="3"/>
      <c r="GH84" s="3"/>
      <c r="GI84" s="3"/>
      <c r="GJ84" s="14">
        <v>13.0</v>
      </c>
      <c r="GK84" s="3"/>
      <c r="GL84" s="3"/>
      <c r="GM84" s="3"/>
      <c r="GN84" s="3"/>
      <c r="GO84" s="3">
        <v>8.0</v>
      </c>
      <c r="GP84" s="3"/>
      <c r="GQ84" s="3"/>
      <c r="GR84" s="3"/>
      <c r="GS84" s="3"/>
      <c r="GT84" s="14">
        <v>7.0</v>
      </c>
      <c r="GU84" s="3"/>
      <c r="GV84" s="3"/>
      <c r="GW84" s="3"/>
      <c r="GX84" s="3"/>
      <c r="GY84" s="3">
        <v>7.0</v>
      </c>
      <c r="GZ84" s="3"/>
      <c r="HA84" s="3"/>
      <c r="HB84" s="3"/>
      <c r="HC84" s="3"/>
      <c r="HD84" s="3">
        <v>7.0</v>
      </c>
      <c r="HE84" s="16"/>
      <c r="HF84" s="7"/>
      <c r="HG84" s="7">
        <v>7.0</v>
      </c>
    </row>
    <row r="85" ht="15.0" customHeight="1">
      <c r="A85" s="3" t="s">
        <v>123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>
        <v>731.3</v>
      </c>
      <c r="GA85" s="3"/>
      <c r="GB85" s="3"/>
      <c r="GC85" s="3"/>
      <c r="GD85" s="3"/>
      <c r="GE85" s="3"/>
      <c r="GF85" s="3"/>
      <c r="GG85" s="3"/>
      <c r="GH85" s="3"/>
      <c r="GI85" s="3"/>
      <c r="GJ85" s="14">
        <v>760.0</v>
      </c>
      <c r="GK85" s="3"/>
      <c r="GL85" s="3"/>
      <c r="GM85" s="3"/>
      <c r="GN85" s="3"/>
      <c r="GO85" s="3">
        <v>650.0</v>
      </c>
      <c r="GP85" s="3"/>
      <c r="GQ85" s="3"/>
      <c r="GR85" s="3"/>
      <c r="GS85" s="3"/>
      <c r="GT85" s="14">
        <v>570.0</v>
      </c>
      <c r="GU85" s="3"/>
      <c r="GV85" s="3"/>
      <c r="GW85" s="3"/>
      <c r="GX85" s="3"/>
      <c r="GY85" s="3">
        <v>470.0</v>
      </c>
      <c r="GZ85" s="3"/>
      <c r="HA85" s="3"/>
      <c r="HB85" s="3"/>
      <c r="HC85" s="3"/>
      <c r="HD85" s="3">
        <v>410.0</v>
      </c>
      <c r="HE85" s="16"/>
      <c r="HF85" s="7"/>
      <c r="HG85" s="7">
        <v>380.0</v>
      </c>
    </row>
    <row r="86" ht="15.0" customHeight="1">
      <c r="A86" s="3" t="s">
        <v>124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14"/>
      <c r="GK86" s="3"/>
      <c r="GL86" s="3"/>
      <c r="GM86" s="3"/>
      <c r="GN86" s="3"/>
      <c r="GO86" s="3"/>
      <c r="GP86" s="3"/>
      <c r="GQ86" s="3"/>
      <c r="GR86" s="3"/>
      <c r="GS86" s="3"/>
      <c r="GT86" s="14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16"/>
      <c r="HF86" s="7"/>
      <c r="HG86" s="7"/>
    </row>
    <row r="87" ht="15.0" customHeight="1">
      <c r="A87" s="3" t="s">
        <v>125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>
        <v>17.8</v>
      </c>
      <c r="GA87" s="3"/>
      <c r="GB87" s="3"/>
      <c r="GC87" s="3"/>
      <c r="GD87" s="3"/>
      <c r="GE87" s="3"/>
      <c r="GF87" s="3"/>
      <c r="GG87" s="3"/>
      <c r="GH87" s="3"/>
      <c r="GI87" s="3"/>
      <c r="GJ87" s="14">
        <v>6.0</v>
      </c>
      <c r="GK87" s="3"/>
      <c r="GL87" s="3"/>
      <c r="GM87" s="3"/>
      <c r="GN87" s="3"/>
      <c r="GO87" s="3">
        <v>2.0</v>
      </c>
      <c r="GP87" s="3"/>
      <c r="GQ87" s="3"/>
      <c r="GR87" s="3"/>
      <c r="GS87" s="3"/>
      <c r="GT87" s="14">
        <v>5.0</v>
      </c>
      <c r="GU87" s="3"/>
      <c r="GV87" s="3"/>
      <c r="GW87" s="3"/>
      <c r="GX87" s="3"/>
      <c r="GY87" s="3">
        <v>3.0</v>
      </c>
      <c r="GZ87" s="3"/>
      <c r="HA87" s="3"/>
      <c r="HB87" s="3"/>
      <c r="HC87" s="3"/>
      <c r="HD87" s="3">
        <v>5.0</v>
      </c>
      <c r="HE87" s="16"/>
      <c r="HF87" s="7"/>
      <c r="HG87" s="7">
        <v>5.0</v>
      </c>
    </row>
    <row r="88" ht="15.0" customHeight="1">
      <c r="A88" s="3" t="s">
        <v>126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14"/>
      <c r="GK88" s="3"/>
      <c r="GL88" s="3"/>
      <c r="GM88" s="3"/>
      <c r="GN88" s="3"/>
      <c r="GO88" s="3"/>
      <c r="GP88" s="3"/>
      <c r="GQ88" s="3"/>
      <c r="GR88" s="3"/>
      <c r="GS88" s="3"/>
      <c r="GT88" s="14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16"/>
      <c r="HF88" s="7"/>
      <c r="HG88" s="7"/>
    </row>
    <row r="89" ht="15.0" customHeight="1">
      <c r="A89" s="3" t="s">
        <v>127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>
        <v>155.4</v>
      </c>
      <c r="GA89" s="3"/>
      <c r="GB89" s="3"/>
      <c r="GC89" s="3"/>
      <c r="GD89" s="3"/>
      <c r="GE89" s="3"/>
      <c r="GF89" s="3"/>
      <c r="GG89" s="3"/>
      <c r="GH89" s="3"/>
      <c r="GI89" s="3"/>
      <c r="GJ89" s="14">
        <v>34.0</v>
      </c>
      <c r="GK89" s="3"/>
      <c r="GL89" s="3"/>
      <c r="GM89" s="3"/>
      <c r="GN89" s="3"/>
      <c r="GO89" s="3">
        <v>33.0</v>
      </c>
      <c r="GP89" s="3"/>
      <c r="GQ89" s="3"/>
      <c r="GR89" s="3"/>
      <c r="GS89" s="3"/>
      <c r="GT89" s="14">
        <v>29.0</v>
      </c>
      <c r="GU89" s="3"/>
      <c r="GV89" s="3"/>
      <c r="GW89" s="3"/>
      <c r="GX89" s="3"/>
      <c r="GY89" s="3">
        <v>25.0</v>
      </c>
      <c r="GZ89" s="3"/>
      <c r="HA89" s="3"/>
      <c r="HB89" s="3"/>
      <c r="HC89" s="3"/>
      <c r="HD89" s="3">
        <v>23.0</v>
      </c>
      <c r="HE89" s="16"/>
      <c r="HF89" s="7"/>
      <c r="HG89" s="7">
        <v>23.0</v>
      </c>
    </row>
    <row r="90" ht="15.0" customHeight="1">
      <c r="A90" s="3" t="s">
        <v>128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14"/>
      <c r="GK90" s="3"/>
      <c r="GL90" s="3"/>
      <c r="GM90" s="3"/>
      <c r="GN90" s="3"/>
      <c r="GO90" s="3"/>
      <c r="GP90" s="3"/>
      <c r="GQ90" s="3"/>
      <c r="GR90" s="3"/>
      <c r="GS90" s="3"/>
      <c r="GT90" s="14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16"/>
      <c r="HF90" s="7"/>
      <c r="HG90" s="7"/>
    </row>
    <row r="91" ht="15.0" customHeight="1">
      <c r="A91" s="3" t="s">
        <v>129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14"/>
      <c r="GK91" s="3"/>
      <c r="GL91" s="3"/>
      <c r="GM91" s="3"/>
      <c r="GN91" s="3"/>
      <c r="GO91" s="3"/>
      <c r="GP91" s="3"/>
      <c r="GQ91" s="3"/>
      <c r="GR91" s="3"/>
      <c r="GS91" s="3"/>
      <c r="GT91" s="14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16"/>
      <c r="HF91" s="7"/>
      <c r="HG91" s="7"/>
    </row>
    <row r="92" ht="15.0" customHeight="1">
      <c r="A92" s="3" t="s">
        <v>130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>
        <v>188.6</v>
      </c>
      <c r="GA92" s="3"/>
      <c r="GB92" s="3"/>
      <c r="GC92" s="3"/>
      <c r="GD92" s="3"/>
      <c r="GE92" s="3"/>
      <c r="GF92" s="3"/>
      <c r="GG92" s="3"/>
      <c r="GH92" s="3"/>
      <c r="GI92" s="3"/>
      <c r="GJ92" s="14">
        <v>270.0</v>
      </c>
      <c r="GK92" s="3"/>
      <c r="GL92" s="3"/>
      <c r="GM92" s="3"/>
      <c r="GN92" s="3"/>
      <c r="GO92" s="3">
        <v>220.0</v>
      </c>
      <c r="GP92" s="3"/>
      <c r="GQ92" s="3"/>
      <c r="GR92" s="3"/>
      <c r="GS92" s="3"/>
      <c r="GT92" s="14">
        <v>160.0</v>
      </c>
      <c r="GU92" s="3"/>
      <c r="GV92" s="3"/>
      <c r="GW92" s="3"/>
      <c r="GX92" s="3"/>
      <c r="GY92" s="3">
        <v>140.0</v>
      </c>
      <c r="GZ92" s="3"/>
      <c r="HA92" s="3"/>
      <c r="HB92" s="3"/>
      <c r="HC92" s="3"/>
      <c r="HD92" s="3">
        <v>140.0</v>
      </c>
      <c r="HE92" s="16"/>
      <c r="HF92" s="7"/>
      <c r="HG92" s="7">
        <v>140.0</v>
      </c>
    </row>
    <row r="93" ht="15.0" customHeight="1">
      <c r="A93" s="3" t="s">
        <v>131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14"/>
      <c r="GK93" s="3"/>
      <c r="GL93" s="3"/>
      <c r="GM93" s="3"/>
      <c r="GN93" s="3"/>
      <c r="GO93" s="3"/>
      <c r="GP93" s="3"/>
      <c r="GQ93" s="3"/>
      <c r="GR93" s="3"/>
      <c r="GS93" s="3"/>
      <c r="GT93" s="14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16"/>
      <c r="HF93" s="7"/>
      <c r="HG93" s="7"/>
    </row>
    <row r="94" ht="15.0" customHeight="1">
      <c r="A94" s="3" t="s">
        <v>132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>
        <v>1140.1</v>
      </c>
      <c r="GA94" s="3"/>
      <c r="GB94" s="3"/>
      <c r="GC94" s="3"/>
      <c r="GD94" s="3"/>
      <c r="GE94" s="3"/>
      <c r="GF94" s="3"/>
      <c r="GG94" s="3"/>
      <c r="GH94" s="3"/>
      <c r="GI94" s="3"/>
      <c r="GJ94" s="14">
        <v>1100.0</v>
      </c>
      <c r="GK94" s="3"/>
      <c r="GL94" s="3"/>
      <c r="GM94" s="3"/>
      <c r="GN94" s="3"/>
      <c r="GO94" s="3">
        <v>1000.0</v>
      </c>
      <c r="GP94" s="3"/>
      <c r="GQ94" s="3"/>
      <c r="GR94" s="3"/>
      <c r="GS94" s="3"/>
      <c r="GT94" s="14">
        <v>950.0</v>
      </c>
      <c r="GU94" s="3"/>
      <c r="GV94" s="3"/>
      <c r="GW94" s="3"/>
      <c r="GX94" s="3"/>
      <c r="GY94" s="3">
        <v>800.0</v>
      </c>
      <c r="GZ94" s="3"/>
      <c r="HA94" s="3"/>
      <c r="HB94" s="3"/>
      <c r="HC94" s="3"/>
      <c r="HD94" s="3">
        <v>690.0</v>
      </c>
      <c r="HE94" s="16"/>
      <c r="HF94" s="7"/>
      <c r="HG94" s="7">
        <v>650.0</v>
      </c>
    </row>
    <row r="95" ht="24.75" customHeight="1">
      <c r="A95" s="3" t="s">
        <v>133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>
        <v>1155.2</v>
      </c>
      <c r="GA95" s="3"/>
      <c r="GB95" s="3"/>
      <c r="GC95" s="3"/>
      <c r="GD95" s="3"/>
      <c r="GE95" s="3"/>
      <c r="GF95" s="3"/>
      <c r="GG95" s="3"/>
      <c r="GH95" s="3"/>
      <c r="GI95" s="3"/>
      <c r="GJ95" s="14">
        <v>930.0</v>
      </c>
      <c r="GK95" s="3"/>
      <c r="GL95" s="3"/>
      <c r="GM95" s="3"/>
      <c r="GN95" s="3"/>
      <c r="GO95" s="3">
        <v>790.0</v>
      </c>
      <c r="GP95" s="3"/>
      <c r="GQ95" s="3"/>
      <c r="GR95" s="3"/>
      <c r="GS95" s="3"/>
      <c r="GT95" s="14">
        <v>840.0</v>
      </c>
      <c r="GU95" s="3"/>
      <c r="GV95" s="3"/>
      <c r="GW95" s="3"/>
      <c r="GX95" s="3"/>
      <c r="GY95" s="3">
        <v>760.0</v>
      </c>
      <c r="GZ95" s="3"/>
      <c r="HA95" s="3"/>
      <c r="HB95" s="3"/>
      <c r="HC95" s="3"/>
      <c r="HD95" s="3">
        <v>600.0</v>
      </c>
      <c r="HE95" s="16"/>
      <c r="HF95" s="7"/>
      <c r="HG95" s="7">
        <v>560.0</v>
      </c>
    </row>
    <row r="96" ht="15.0" customHeight="1">
      <c r="A96" s="3" t="s">
        <v>134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>
        <v>216.3</v>
      </c>
      <c r="GA96" s="3"/>
      <c r="GB96" s="3"/>
      <c r="GC96" s="3"/>
      <c r="GD96" s="3"/>
      <c r="GE96" s="3"/>
      <c r="GF96" s="3"/>
      <c r="GG96" s="3"/>
      <c r="GH96" s="3"/>
      <c r="GI96" s="3"/>
      <c r="GJ96" s="14">
        <v>210.0</v>
      </c>
      <c r="GK96" s="3"/>
      <c r="GL96" s="3"/>
      <c r="GM96" s="3"/>
      <c r="GN96" s="3"/>
      <c r="GO96" s="3">
        <v>230.0</v>
      </c>
      <c r="GP96" s="3"/>
      <c r="GQ96" s="3"/>
      <c r="GR96" s="3"/>
      <c r="GS96" s="3"/>
      <c r="GT96" s="14">
        <v>240.0</v>
      </c>
      <c r="GU96" s="3"/>
      <c r="GV96" s="3"/>
      <c r="GW96" s="3"/>
      <c r="GX96" s="3"/>
      <c r="GY96" s="3">
        <v>240.0</v>
      </c>
      <c r="GZ96" s="3"/>
      <c r="HA96" s="3"/>
      <c r="HB96" s="3"/>
      <c r="HC96" s="3"/>
      <c r="HD96" s="3">
        <v>230.0</v>
      </c>
      <c r="HE96" s="16"/>
      <c r="HF96" s="7"/>
      <c r="HG96" s="7">
        <v>250.0</v>
      </c>
    </row>
    <row r="97" ht="15.0" customHeight="1">
      <c r="A97" s="3" t="s">
        <v>135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>
        <v>1122.1</v>
      </c>
      <c r="GA97" s="3"/>
      <c r="GB97" s="3"/>
      <c r="GC97" s="3"/>
      <c r="GD97" s="3"/>
      <c r="GE97" s="3"/>
      <c r="GF97" s="3"/>
      <c r="GG97" s="3"/>
      <c r="GH97" s="3"/>
      <c r="GI97" s="3"/>
      <c r="GJ97" s="14">
        <v>670.0</v>
      </c>
      <c r="GK97" s="3"/>
      <c r="GL97" s="3"/>
      <c r="GM97" s="3"/>
      <c r="GN97" s="3"/>
      <c r="GO97" s="3">
        <v>580.0</v>
      </c>
      <c r="GP97" s="3"/>
      <c r="GQ97" s="3"/>
      <c r="GR97" s="3"/>
      <c r="GS97" s="3"/>
      <c r="GT97" s="14">
        <v>510.0</v>
      </c>
      <c r="GU97" s="3"/>
      <c r="GV97" s="3"/>
      <c r="GW97" s="3"/>
      <c r="GX97" s="3"/>
      <c r="GY97" s="3">
        <v>470.0</v>
      </c>
      <c r="GZ97" s="3"/>
      <c r="HA97" s="3"/>
      <c r="HB97" s="3"/>
      <c r="HC97" s="3"/>
      <c r="HD97" s="3">
        <v>420.0</v>
      </c>
      <c r="HE97" s="16"/>
      <c r="HF97" s="7"/>
      <c r="HG97" s="7">
        <v>380.0</v>
      </c>
    </row>
    <row r="98" ht="15.0" customHeight="1">
      <c r="A98" s="3" t="s">
        <v>136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14"/>
      <c r="GK98" s="3"/>
      <c r="GL98" s="3"/>
      <c r="GM98" s="3"/>
      <c r="GN98" s="3"/>
      <c r="GO98" s="3"/>
      <c r="GP98" s="3"/>
      <c r="GQ98" s="3"/>
      <c r="GR98" s="3"/>
      <c r="GS98" s="3"/>
      <c r="GT98" s="14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16"/>
      <c r="HF98" s="7"/>
      <c r="HG98" s="7"/>
    </row>
    <row r="99" ht="15.0" customHeight="1">
      <c r="A99" s="3" t="s">
        <v>137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>
        <v>173.6</v>
      </c>
      <c r="GA99" s="3"/>
      <c r="GB99" s="3"/>
      <c r="GC99" s="3"/>
      <c r="GD99" s="3"/>
      <c r="GE99" s="3"/>
      <c r="GF99" s="3"/>
      <c r="GG99" s="3"/>
      <c r="GH99" s="3"/>
      <c r="GI99" s="3"/>
      <c r="GJ99" s="14">
        <v>290.0</v>
      </c>
      <c r="GK99" s="3"/>
      <c r="GL99" s="3"/>
      <c r="GM99" s="3"/>
      <c r="GN99" s="3"/>
      <c r="GO99" s="3">
        <v>200.0</v>
      </c>
      <c r="GP99" s="3"/>
      <c r="GQ99" s="3"/>
      <c r="GR99" s="3"/>
      <c r="GS99" s="3"/>
      <c r="GT99" s="14">
        <v>150.0</v>
      </c>
      <c r="GU99" s="3"/>
      <c r="GV99" s="3"/>
      <c r="GW99" s="3"/>
      <c r="GX99" s="3"/>
      <c r="GY99" s="3">
        <v>130.0</v>
      </c>
      <c r="GZ99" s="3"/>
      <c r="HA99" s="3"/>
      <c r="HB99" s="3"/>
      <c r="HC99" s="3"/>
      <c r="HD99" s="3">
        <v>120.0</v>
      </c>
      <c r="HE99" s="16"/>
      <c r="HF99" s="7"/>
      <c r="HG99" s="7">
        <v>120.0</v>
      </c>
    </row>
    <row r="100" ht="24.75" customHeight="1">
      <c r="A100" s="3" t="s">
        <v>138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14"/>
      <c r="GK100" s="3"/>
      <c r="GL100" s="3"/>
      <c r="GM100" s="3"/>
      <c r="GN100" s="3"/>
      <c r="GO100" s="3"/>
      <c r="GP100" s="3"/>
      <c r="GQ100" s="3"/>
      <c r="GR100" s="3"/>
      <c r="GS100" s="3"/>
      <c r="GT100" s="14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16"/>
      <c r="HF100" s="7"/>
      <c r="HG100" s="7"/>
    </row>
    <row r="101" ht="15.0" customHeight="1">
      <c r="A101" s="3" t="s">
        <v>140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>
        <v>21.8</v>
      </c>
      <c r="GA101" s="3"/>
      <c r="GB101" s="3"/>
      <c r="GC101" s="3"/>
      <c r="GD101" s="3"/>
      <c r="GE101" s="3"/>
      <c r="GF101" s="3"/>
      <c r="GG101" s="3"/>
      <c r="GH101" s="3"/>
      <c r="GI101" s="3"/>
      <c r="GJ101" s="14">
        <v>23.0</v>
      </c>
      <c r="GK101" s="3"/>
      <c r="GL101" s="3"/>
      <c r="GM101" s="3"/>
      <c r="GN101" s="3"/>
      <c r="GO101" s="3">
        <v>23.0</v>
      </c>
      <c r="GP101" s="3"/>
      <c r="GQ101" s="3"/>
      <c r="GR101" s="3"/>
      <c r="GS101" s="3"/>
      <c r="GT101" s="14">
        <v>10.0</v>
      </c>
      <c r="GU101" s="3"/>
      <c r="GV101" s="3"/>
      <c r="GW101" s="3"/>
      <c r="GX101" s="3"/>
      <c r="GY101" s="3">
        <v>13.0</v>
      </c>
      <c r="GZ101" s="3"/>
      <c r="HA101" s="3"/>
      <c r="HB101" s="3"/>
      <c r="HC101" s="3"/>
      <c r="HD101" s="3">
        <v>21.0</v>
      </c>
      <c r="HE101" s="16"/>
      <c r="HF101" s="7"/>
      <c r="HG101" s="7">
        <v>14.0</v>
      </c>
    </row>
    <row r="102" ht="15.0" customHeight="1">
      <c r="A102" s="3" t="s">
        <v>142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>
        <v>11.4</v>
      </c>
      <c r="GA102" s="3"/>
      <c r="GB102" s="3"/>
      <c r="GC102" s="3"/>
      <c r="GD102" s="3"/>
      <c r="GE102" s="3"/>
      <c r="GF102" s="3"/>
      <c r="GG102" s="3"/>
      <c r="GH102" s="3"/>
      <c r="GI102" s="3"/>
      <c r="GJ102" s="14">
        <v>7.0</v>
      </c>
      <c r="GK102" s="3"/>
      <c r="GL102" s="3"/>
      <c r="GM102" s="3"/>
      <c r="GN102" s="3"/>
      <c r="GO102" s="3">
        <v>7.0</v>
      </c>
      <c r="GP102" s="3"/>
      <c r="GQ102" s="3"/>
      <c r="GR102" s="3"/>
      <c r="GS102" s="3"/>
      <c r="GT102" s="14">
        <v>6.0</v>
      </c>
      <c r="GU102" s="3"/>
      <c r="GV102" s="3"/>
      <c r="GW102" s="3"/>
      <c r="GX102" s="3"/>
      <c r="GY102" s="3">
        <v>6.0</v>
      </c>
      <c r="GZ102" s="3"/>
      <c r="HA102" s="3"/>
      <c r="HB102" s="3"/>
      <c r="HC102" s="3"/>
      <c r="HD102" s="3">
        <v>5.0</v>
      </c>
      <c r="HE102" s="16"/>
      <c r="HF102" s="7"/>
      <c r="HG102" s="7">
        <v>4.0</v>
      </c>
    </row>
    <row r="103" ht="15.0" customHeight="1">
      <c r="A103" s="3" t="s">
        <v>143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>
        <v>677.5</v>
      </c>
      <c r="GA103" s="3"/>
      <c r="GB103" s="3"/>
      <c r="GC103" s="3"/>
      <c r="GD103" s="3"/>
      <c r="GE103" s="3"/>
      <c r="GF103" s="3"/>
      <c r="GG103" s="3"/>
      <c r="GH103" s="3"/>
      <c r="GI103" s="3"/>
      <c r="GJ103" s="14">
        <v>560.0</v>
      </c>
      <c r="GK103" s="3"/>
      <c r="GL103" s="3"/>
      <c r="GM103" s="3"/>
      <c r="GN103" s="3"/>
      <c r="GO103" s="3">
        <v>460.0</v>
      </c>
      <c r="GP103" s="3"/>
      <c r="GQ103" s="3"/>
      <c r="GR103" s="3"/>
      <c r="GS103" s="3"/>
      <c r="GT103" s="14">
        <v>370.0</v>
      </c>
      <c r="GU103" s="3"/>
      <c r="GV103" s="3"/>
      <c r="GW103" s="3"/>
      <c r="GX103" s="3"/>
      <c r="GY103" s="3">
        <v>280.0</v>
      </c>
      <c r="GZ103" s="3"/>
      <c r="HA103" s="3"/>
      <c r="HB103" s="3"/>
      <c r="HC103" s="3"/>
      <c r="HD103" s="3">
        <v>220.0</v>
      </c>
      <c r="HE103" s="16"/>
      <c r="HF103" s="7"/>
      <c r="HG103" s="7">
        <v>190.0</v>
      </c>
    </row>
    <row r="104" ht="15.0" customHeight="1">
      <c r="A104" s="3" t="s">
        <v>144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>
        <v>422.6</v>
      </c>
      <c r="GA104" s="3"/>
      <c r="GB104" s="3"/>
      <c r="GC104" s="3"/>
      <c r="GD104" s="3"/>
      <c r="GE104" s="3"/>
      <c r="GF104" s="3"/>
      <c r="GG104" s="3"/>
      <c r="GH104" s="3"/>
      <c r="GI104" s="3"/>
      <c r="GJ104" s="14">
        <v>430.0</v>
      </c>
      <c r="GK104" s="3"/>
      <c r="GL104" s="3"/>
      <c r="GM104" s="3"/>
      <c r="GN104" s="3"/>
      <c r="GO104" s="3">
        <v>360.0</v>
      </c>
      <c r="GP104" s="3"/>
      <c r="GQ104" s="3"/>
      <c r="GR104" s="3"/>
      <c r="GS104" s="3"/>
      <c r="GT104" s="14">
        <v>310.0</v>
      </c>
      <c r="GU104" s="3"/>
      <c r="GV104" s="3"/>
      <c r="GW104" s="3"/>
      <c r="GX104" s="3"/>
      <c r="GY104" s="3">
        <v>250.0</v>
      </c>
      <c r="GZ104" s="3"/>
      <c r="HA104" s="3"/>
      <c r="HB104" s="3"/>
      <c r="HC104" s="3"/>
      <c r="HD104" s="3">
        <v>210.0</v>
      </c>
      <c r="HE104" s="16"/>
      <c r="HF104" s="7"/>
      <c r="HG104" s="7">
        <v>190.0</v>
      </c>
    </row>
    <row r="105" ht="15.0" customHeight="1">
      <c r="A105" s="3" t="s">
        <v>145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>
        <v>101.2</v>
      </c>
      <c r="GA105" s="3"/>
      <c r="GB105" s="3"/>
      <c r="GC105" s="3"/>
      <c r="GD105" s="3"/>
      <c r="GE105" s="3"/>
      <c r="GF105" s="3"/>
      <c r="GG105" s="3"/>
      <c r="GH105" s="3"/>
      <c r="GI105" s="3"/>
      <c r="GJ105" s="14">
        <v>83.0</v>
      </c>
      <c r="GK105" s="3"/>
      <c r="GL105" s="3"/>
      <c r="GM105" s="3"/>
      <c r="GN105" s="3"/>
      <c r="GO105" s="3">
        <v>60.0</v>
      </c>
      <c r="GP105" s="3"/>
      <c r="GQ105" s="3"/>
      <c r="GR105" s="3"/>
      <c r="GS105" s="3"/>
      <c r="GT105" s="14">
        <v>44.0</v>
      </c>
      <c r="GU105" s="3"/>
      <c r="GV105" s="3"/>
      <c r="GW105" s="3"/>
      <c r="GX105" s="3"/>
      <c r="GY105" s="3">
        <v>31.0</v>
      </c>
      <c r="GZ105" s="3"/>
      <c r="HA105" s="3"/>
      <c r="HB105" s="3"/>
      <c r="HC105" s="3"/>
      <c r="HD105" s="3">
        <v>25.0</v>
      </c>
      <c r="HE105" s="16"/>
      <c r="HF105" s="7"/>
      <c r="HG105" s="7">
        <v>23.0</v>
      </c>
    </row>
    <row r="106" ht="15.0" customHeight="1">
      <c r="A106" s="3" t="s">
        <v>146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>
        <v>241.1</v>
      </c>
      <c r="GA106" s="3"/>
      <c r="GB106" s="3"/>
      <c r="GC106" s="3"/>
      <c r="GD106" s="3"/>
      <c r="GE106" s="3"/>
      <c r="GF106" s="3"/>
      <c r="GG106" s="3"/>
      <c r="GH106" s="3"/>
      <c r="GI106" s="3"/>
      <c r="GJ106" s="14">
        <v>110.0</v>
      </c>
      <c r="GK106" s="3"/>
      <c r="GL106" s="3"/>
      <c r="GM106" s="3"/>
      <c r="GN106" s="3"/>
      <c r="GO106" s="3">
        <v>84.0</v>
      </c>
      <c r="GP106" s="3"/>
      <c r="GQ106" s="3"/>
      <c r="GR106" s="3"/>
      <c r="GS106" s="3"/>
      <c r="GT106" s="14">
        <v>71.0</v>
      </c>
      <c r="GU106" s="3"/>
      <c r="GV106" s="3"/>
      <c r="GW106" s="3"/>
      <c r="GX106" s="3"/>
      <c r="GY106" s="3">
        <v>77.0</v>
      </c>
      <c r="GZ106" s="3"/>
      <c r="HA106" s="3"/>
      <c r="HB106" s="3"/>
      <c r="HC106" s="3"/>
      <c r="HD106" s="3">
        <v>73.0</v>
      </c>
      <c r="HE106" s="16"/>
      <c r="HF106" s="7"/>
      <c r="HG106" s="7">
        <v>67.0</v>
      </c>
    </row>
    <row r="107" ht="15.0" customHeight="1">
      <c r="A107" s="3" t="s">
        <v>147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>
        <v>660.0</v>
      </c>
      <c r="BZ107" s="3"/>
      <c r="CA107" s="3"/>
      <c r="CB107" s="3"/>
      <c r="CC107" s="3"/>
      <c r="CD107" s="3"/>
      <c r="CE107" s="3"/>
      <c r="CF107" s="3"/>
      <c r="CG107" s="3"/>
      <c r="CH107" s="3"/>
      <c r="CI107" s="3">
        <v>710.0</v>
      </c>
      <c r="CJ107" s="3"/>
      <c r="CK107" s="3"/>
      <c r="CL107" s="3"/>
      <c r="CM107" s="3"/>
      <c r="CN107" s="3"/>
      <c r="CO107" s="3"/>
      <c r="CP107" s="3"/>
      <c r="CQ107" s="3"/>
      <c r="CR107" s="3"/>
      <c r="CS107" s="3">
        <v>660.0</v>
      </c>
      <c r="CT107" s="3"/>
      <c r="CU107" s="3"/>
      <c r="CV107" s="3"/>
      <c r="CW107" s="3"/>
      <c r="CX107" s="3"/>
      <c r="CY107" s="3">
        <v>618.0</v>
      </c>
      <c r="CZ107" s="3">
        <v>623.0</v>
      </c>
      <c r="DA107" s="3">
        <v>563.0</v>
      </c>
      <c r="DB107" s="3">
        <v>562.0</v>
      </c>
      <c r="DC107" s="3">
        <v>557.0</v>
      </c>
      <c r="DD107" s="3">
        <v>586.0</v>
      </c>
      <c r="DE107" s="3">
        <v>496.0</v>
      </c>
      <c r="DF107" s="3">
        <v>520.0</v>
      </c>
      <c r="DG107" s="3">
        <v>546.0</v>
      </c>
      <c r="DH107" s="3">
        <v>531.0</v>
      </c>
      <c r="DI107" s="3">
        <v>505.0</v>
      </c>
      <c r="DJ107" s="3">
        <v>543.0</v>
      </c>
      <c r="DK107" s="3">
        <v>536.0</v>
      </c>
      <c r="DL107" s="3">
        <v>521.0</v>
      </c>
      <c r="DM107" s="3">
        <v>530.0</v>
      </c>
      <c r="DN107" s="3">
        <v>574.0</v>
      </c>
      <c r="DO107" s="3">
        <v>485.0</v>
      </c>
      <c r="DP107" s="3">
        <v>483.0</v>
      </c>
      <c r="DQ107" s="3">
        <v>471.0</v>
      </c>
      <c r="DR107" s="3">
        <v>487.0</v>
      </c>
      <c r="DS107" s="3">
        <v>495.0</v>
      </c>
      <c r="DT107" s="3">
        <v>566.0</v>
      </c>
      <c r="DU107" s="3">
        <v>482.0</v>
      </c>
      <c r="DV107" s="3">
        <v>478.0</v>
      </c>
      <c r="DW107" s="3">
        <v>469.0</v>
      </c>
      <c r="DX107" s="3">
        <v>489.0</v>
      </c>
      <c r="DY107" s="3">
        <v>451.0</v>
      </c>
      <c r="DZ107" s="3">
        <v>493.0</v>
      </c>
      <c r="EA107" s="3">
        <v>410.0</v>
      </c>
      <c r="EB107" s="3">
        <v>477.0</v>
      </c>
      <c r="EC107" s="3">
        <v>431.0</v>
      </c>
      <c r="ED107" s="3">
        <v>455.0</v>
      </c>
      <c r="EE107" s="3">
        <v>444.0</v>
      </c>
      <c r="EF107" s="3">
        <v>468.0</v>
      </c>
      <c r="EG107" s="3">
        <v>467.0</v>
      </c>
      <c r="EH107" s="3">
        <v>470.0</v>
      </c>
      <c r="EI107" s="3">
        <v>361.0</v>
      </c>
      <c r="EJ107" s="3">
        <v>411.0</v>
      </c>
      <c r="EK107" s="3">
        <v>339.0</v>
      </c>
      <c r="EL107" s="3">
        <v>367.0</v>
      </c>
      <c r="EM107" s="3">
        <v>321.0</v>
      </c>
      <c r="EN107" s="3">
        <v>247.0</v>
      </c>
      <c r="EO107" s="3">
        <v>225.0</v>
      </c>
      <c r="EP107" s="3">
        <v>238.0</v>
      </c>
      <c r="EQ107" s="3">
        <v>237.0</v>
      </c>
      <c r="ER107" s="3">
        <v>201.0</v>
      </c>
      <c r="ES107" s="3">
        <v>188.0</v>
      </c>
      <c r="ET107" s="3">
        <v>158.0</v>
      </c>
      <c r="EU107" s="3">
        <v>181.0</v>
      </c>
      <c r="EV107" s="3">
        <v>156.0</v>
      </c>
      <c r="EW107" s="3">
        <v>163.8</v>
      </c>
      <c r="EX107" s="3">
        <v>142.3</v>
      </c>
      <c r="EY107" s="3">
        <v>132.7</v>
      </c>
      <c r="EZ107" s="3">
        <v>110.3</v>
      </c>
      <c r="FA107" s="3">
        <v>113.6</v>
      </c>
      <c r="FB107" s="3">
        <v>85.6</v>
      </c>
      <c r="FC107" s="3">
        <v>132.3</v>
      </c>
      <c r="FD107" s="3">
        <v>102.5</v>
      </c>
      <c r="FE107" s="3">
        <v>64.8</v>
      </c>
      <c r="FF107" s="3">
        <v>57.6</v>
      </c>
      <c r="FG107" s="3">
        <v>45.1</v>
      </c>
      <c r="FH107" s="3">
        <v>43.7</v>
      </c>
      <c r="FI107" s="3">
        <v>34.8</v>
      </c>
      <c r="FJ107" s="3">
        <v>46.8</v>
      </c>
      <c r="FK107" s="3">
        <v>28.3</v>
      </c>
      <c r="FL107" s="3">
        <v>28.9</v>
      </c>
      <c r="FM107" s="3">
        <v>22.8</v>
      </c>
      <c r="FN107" s="3">
        <v>36.1</v>
      </c>
      <c r="FO107" s="3">
        <v>31.8</v>
      </c>
      <c r="FP107" s="3">
        <v>29.3</v>
      </c>
      <c r="FQ107" s="3">
        <v>32.5</v>
      </c>
      <c r="FR107" s="3">
        <v>26.1</v>
      </c>
      <c r="FS107" s="3">
        <v>24.9</v>
      </c>
      <c r="FT107" s="3">
        <v>13.6</v>
      </c>
      <c r="FU107" s="3">
        <v>15.2</v>
      </c>
      <c r="FV107" s="3">
        <v>11.8</v>
      </c>
      <c r="FW107" s="3">
        <v>15.0</v>
      </c>
      <c r="FX107" s="3">
        <v>12.8</v>
      </c>
      <c r="FY107" s="3">
        <v>12.8</v>
      </c>
      <c r="FZ107" s="3">
        <v>10.6</v>
      </c>
      <c r="GA107" s="3"/>
      <c r="GB107" s="3"/>
      <c r="GC107" s="3"/>
      <c r="GD107" s="3"/>
      <c r="GE107" s="3"/>
      <c r="GF107" s="3"/>
      <c r="GG107" s="3"/>
      <c r="GH107" s="3"/>
      <c r="GI107" s="3"/>
      <c r="GJ107" s="14">
        <v>6.0</v>
      </c>
      <c r="GK107" s="3"/>
      <c r="GL107" s="3"/>
      <c r="GM107" s="3"/>
      <c r="GN107" s="3"/>
      <c r="GO107" s="3">
        <v>4.0</v>
      </c>
      <c r="GP107" s="3"/>
      <c r="GQ107" s="3"/>
      <c r="GR107" s="3"/>
      <c r="GS107" s="3"/>
      <c r="GT107" s="14">
        <v>6.0</v>
      </c>
      <c r="GU107" s="3"/>
      <c r="GV107" s="3"/>
      <c r="GW107" s="3"/>
      <c r="GX107" s="3"/>
      <c r="GY107" s="3">
        <v>2.0</v>
      </c>
      <c r="GZ107" s="3"/>
      <c r="HA107" s="3"/>
      <c r="HB107" s="3"/>
      <c r="HC107" s="3"/>
      <c r="HD107" s="3">
        <v>10.0</v>
      </c>
      <c r="HE107" s="16"/>
      <c r="HF107" s="7"/>
      <c r="HG107" s="7">
        <v>9.0</v>
      </c>
    </row>
    <row r="108" ht="15.0" customHeight="1">
      <c r="A108" s="3" t="s">
        <v>148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14"/>
      <c r="GK108" s="3"/>
      <c r="GL108" s="3"/>
      <c r="GM108" s="3"/>
      <c r="GN108" s="3"/>
      <c r="GO108" s="3"/>
      <c r="GP108" s="3"/>
      <c r="GQ108" s="3"/>
      <c r="GR108" s="3"/>
      <c r="GS108" s="3"/>
      <c r="GT108" s="14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16"/>
      <c r="HF108" s="7"/>
      <c r="HG108" s="7"/>
    </row>
    <row r="109" ht="15.0" customHeight="1">
      <c r="A109" s="3" t="s">
        <v>149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>
        <v>8.6</v>
      </c>
      <c r="GA109" s="3"/>
      <c r="GB109" s="3"/>
      <c r="GC109" s="3"/>
      <c r="GD109" s="3"/>
      <c r="GE109" s="3"/>
      <c r="GF109" s="3"/>
      <c r="GG109" s="3"/>
      <c r="GH109" s="3"/>
      <c r="GI109" s="3"/>
      <c r="GJ109" s="14">
        <v>12.0</v>
      </c>
      <c r="GK109" s="3"/>
      <c r="GL109" s="3"/>
      <c r="GM109" s="3"/>
      <c r="GN109" s="3"/>
      <c r="GO109" s="3">
        <v>10.0</v>
      </c>
      <c r="GP109" s="3"/>
      <c r="GQ109" s="3"/>
      <c r="GR109" s="3"/>
      <c r="GS109" s="3"/>
      <c r="GT109" s="14">
        <v>9.0</v>
      </c>
      <c r="GU109" s="3"/>
      <c r="GV109" s="3"/>
      <c r="GW109" s="3"/>
      <c r="GX109" s="3"/>
      <c r="GY109" s="3">
        <v>7.0</v>
      </c>
      <c r="GZ109" s="3"/>
      <c r="HA109" s="3"/>
      <c r="HB109" s="3"/>
      <c r="HC109" s="3"/>
      <c r="HD109" s="3">
        <v>5.0</v>
      </c>
      <c r="HE109" s="16"/>
      <c r="HF109" s="7"/>
      <c r="HG109" s="7">
        <v>2.0</v>
      </c>
    </row>
    <row r="110" ht="15.0" customHeight="1">
      <c r="A110" s="3" t="s">
        <v>150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>
        <v>13.8</v>
      </c>
      <c r="GA110" s="3"/>
      <c r="GB110" s="3"/>
      <c r="GC110" s="3"/>
      <c r="GD110" s="3"/>
      <c r="GE110" s="3"/>
      <c r="GF110" s="3"/>
      <c r="GG110" s="3"/>
      <c r="GH110" s="3"/>
      <c r="GI110" s="3"/>
      <c r="GJ110" s="14">
        <v>10.0</v>
      </c>
      <c r="GK110" s="3"/>
      <c r="GL110" s="3"/>
      <c r="GM110" s="3"/>
      <c r="GN110" s="3"/>
      <c r="GO110" s="3">
        <v>6.0</v>
      </c>
      <c r="GP110" s="3"/>
      <c r="GQ110" s="3"/>
      <c r="GR110" s="3"/>
      <c r="GS110" s="3"/>
      <c r="GT110" s="14">
        <v>4.0</v>
      </c>
      <c r="GU110" s="3"/>
      <c r="GV110" s="3"/>
      <c r="GW110" s="3"/>
      <c r="GX110" s="3"/>
      <c r="GY110" s="3">
        <v>5.0</v>
      </c>
      <c r="GZ110" s="3"/>
      <c r="HA110" s="3"/>
      <c r="HB110" s="3"/>
      <c r="HC110" s="3"/>
      <c r="HD110" s="3">
        <v>4.0</v>
      </c>
      <c r="HE110" s="16"/>
      <c r="HF110" s="7"/>
      <c r="HG110" s="7">
        <v>4.0</v>
      </c>
    </row>
    <row r="111" ht="15.0" customHeight="1">
      <c r="A111" s="3" t="s">
        <v>151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>
        <v>82.3</v>
      </c>
      <c r="GA111" s="3"/>
      <c r="GB111" s="3"/>
      <c r="GC111" s="3"/>
      <c r="GD111" s="3"/>
      <c r="GE111" s="3"/>
      <c r="GF111" s="3"/>
      <c r="GG111" s="3"/>
      <c r="GH111" s="3"/>
      <c r="GI111" s="3"/>
      <c r="GJ111" s="14">
        <v>98.0</v>
      </c>
      <c r="GK111" s="3"/>
      <c r="GL111" s="3"/>
      <c r="GM111" s="3"/>
      <c r="GN111" s="3"/>
      <c r="GO111" s="3">
        <v>89.0</v>
      </c>
      <c r="GP111" s="3"/>
      <c r="GQ111" s="3"/>
      <c r="GR111" s="3"/>
      <c r="GS111" s="3"/>
      <c r="GT111" s="14">
        <v>88.0</v>
      </c>
      <c r="GU111" s="3"/>
      <c r="GV111" s="3"/>
      <c r="GW111" s="3"/>
      <c r="GX111" s="3"/>
      <c r="GY111" s="3">
        <v>85.0</v>
      </c>
      <c r="GZ111" s="3"/>
      <c r="HA111" s="3"/>
      <c r="HB111" s="3"/>
      <c r="HC111" s="3"/>
      <c r="HD111" s="3">
        <v>82.0</v>
      </c>
      <c r="HE111" s="16"/>
      <c r="HF111" s="7"/>
      <c r="HG111" s="7">
        <v>80.0</v>
      </c>
    </row>
    <row r="112" ht="15.0" customHeight="1">
      <c r="A112" s="3" t="s">
        <v>152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>
        <v>260.0</v>
      </c>
      <c r="EH112" s="3"/>
      <c r="EI112" s="3"/>
      <c r="EJ112" s="3"/>
      <c r="EK112" s="3"/>
      <c r="EL112" s="3">
        <v>240.0</v>
      </c>
      <c r="EM112" s="3"/>
      <c r="EN112" s="3"/>
      <c r="EO112" s="3"/>
      <c r="EP112" s="3"/>
      <c r="EQ112" s="3"/>
      <c r="ER112" s="3"/>
      <c r="ES112" s="3">
        <v>168.0</v>
      </c>
      <c r="ET112" s="3"/>
      <c r="EU112" s="3"/>
      <c r="EV112" s="3">
        <v>176.0</v>
      </c>
      <c r="EW112" s="3">
        <v>173.0</v>
      </c>
      <c r="EX112" s="3">
        <v>170.0</v>
      </c>
      <c r="EY112" s="3">
        <v>181.0</v>
      </c>
      <c r="EZ112" s="3">
        <v>184.0</v>
      </c>
      <c r="FA112" s="3">
        <v>179.0</v>
      </c>
      <c r="FB112" s="3">
        <v>170.0</v>
      </c>
      <c r="FC112" s="3">
        <v>171.0</v>
      </c>
      <c r="FD112" s="3">
        <v>155.0</v>
      </c>
      <c r="FE112" s="3">
        <v>146.0</v>
      </c>
      <c r="FF112" s="3">
        <v>131.0</v>
      </c>
      <c r="FG112" s="3">
        <v>120.0</v>
      </c>
      <c r="FH112" s="3">
        <v>112.0</v>
      </c>
      <c r="FI112" s="3">
        <v>103.0</v>
      </c>
      <c r="FJ112" s="3">
        <v>99.0</v>
      </c>
      <c r="FK112" s="3">
        <v>88.0</v>
      </c>
      <c r="FL112" s="3">
        <v>93.0</v>
      </c>
      <c r="FM112" s="3">
        <v>71.0</v>
      </c>
      <c r="FN112" s="3">
        <v>68.0</v>
      </c>
      <c r="FO112" s="3">
        <v>58.0</v>
      </c>
      <c r="FP112" s="3">
        <v>51.7</v>
      </c>
      <c r="FQ112" s="3">
        <v>46.0</v>
      </c>
      <c r="FR112" s="3">
        <v>41.3</v>
      </c>
      <c r="FS112" s="3">
        <v>38.0</v>
      </c>
      <c r="FT112" s="3">
        <v>34.0</v>
      </c>
      <c r="FU112" s="3">
        <v>30.0</v>
      </c>
      <c r="FV112" s="3">
        <v>26.0</v>
      </c>
      <c r="FW112" s="3">
        <v>23.7</v>
      </c>
      <c r="FX112" s="3">
        <v>22.0</v>
      </c>
      <c r="FY112" s="3">
        <v>22.0</v>
      </c>
      <c r="FZ112" s="3">
        <v>19.6</v>
      </c>
      <c r="GA112" s="3"/>
      <c r="GB112" s="3"/>
      <c r="GC112" s="3"/>
      <c r="GD112" s="3"/>
      <c r="GE112" s="3"/>
      <c r="GF112" s="3"/>
      <c r="GG112" s="3"/>
      <c r="GH112" s="3"/>
      <c r="GI112" s="3"/>
      <c r="GJ112" s="14">
        <v>14.0</v>
      </c>
      <c r="GK112" s="3"/>
      <c r="GL112" s="3"/>
      <c r="GM112" s="3"/>
      <c r="GN112" s="3"/>
      <c r="GO112" s="3">
        <v>10.0</v>
      </c>
      <c r="GP112" s="3"/>
      <c r="GQ112" s="3"/>
      <c r="GR112" s="3"/>
      <c r="GS112" s="3"/>
      <c r="GT112" s="14">
        <v>10.0</v>
      </c>
      <c r="GU112" s="3"/>
      <c r="GV112" s="3"/>
      <c r="GW112" s="3"/>
      <c r="GX112" s="3"/>
      <c r="GY112" s="3">
        <v>7.0</v>
      </c>
      <c r="GZ112" s="3"/>
      <c r="HA112" s="3"/>
      <c r="HB112" s="3"/>
      <c r="HC112" s="3"/>
      <c r="HD112" s="3">
        <v>6.0</v>
      </c>
      <c r="HE112" s="16"/>
      <c r="HF112" s="7"/>
      <c r="HG112" s="7">
        <v>6.0</v>
      </c>
    </row>
    <row r="113" ht="15.0" customHeight="1">
      <c r="A113" s="3" t="s">
        <v>153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14"/>
      <c r="GK113" s="3"/>
      <c r="GL113" s="3"/>
      <c r="GM113" s="3"/>
      <c r="GN113" s="3"/>
      <c r="GO113" s="3"/>
      <c r="GP113" s="3"/>
      <c r="GQ113" s="3"/>
      <c r="GR113" s="3"/>
      <c r="GS113" s="3"/>
      <c r="GT113" s="14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16"/>
      <c r="HF113" s="7"/>
      <c r="HG113" s="7"/>
    </row>
    <row r="114" ht="15.0" customHeight="1">
      <c r="A114" s="3" t="s">
        <v>154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>
        <v>213.5</v>
      </c>
      <c r="GA114" s="3"/>
      <c r="GB114" s="3"/>
      <c r="GC114" s="3"/>
      <c r="GD114" s="3"/>
      <c r="GE114" s="3"/>
      <c r="GF114" s="3"/>
      <c r="GG114" s="3"/>
      <c r="GH114" s="3"/>
      <c r="GI114" s="3"/>
      <c r="GJ114" s="14">
        <v>86.0</v>
      </c>
      <c r="GK114" s="3"/>
      <c r="GL114" s="3"/>
      <c r="GM114" s="3"/>
      <c r="GN114" s="3"/>
      <c r="GO114" s="3">
        <v>73.0</v>
      </c>
      <c r="GP114" s="3"/>
      <c r="GQ114" s="3"/>
      <c r="GR114" s="3"/>
      <c r="GS114" s="3"/>
      <c r="GT114" s="14">
        <v>65.0</v>
      </c>
      <c r="GU114" s="3"/>
      <c r="GV114" s="3"/>
      <c r="GW114" s="3"/>
      <c r="GX114" s="3"/>
      <c r="GY114" s="3">
        <v>58.0</v>
      </c>
      <c r="GZ114" s="3"/>
      <c r="HA114" s="3"/>
      <c r="HB114" s="3"/>
      <c r="HC114" s="3"/>
      <c r="HD114" s="3">
        <v>53.0</v>
      </c>
      <c r="HE114" s="16"/>
      <c r="HF114" s="7"/>
      <c r="HG114" s="7">
        <v>50.0</v>
      </c>
    </row>
    <row r="115" ht="15.0" customHeight="1">
      <c r="A115" s="3" t="s">
        <v>155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>
        <v>61.7</v>
      </c>
      <c r="GA115" s="3"/>
      <c r="GB115" s="3"/>
      <c r="GC115" s="3"/>
      <c r="GD115" s="3"/>
      <c r="GE115" s="3"/>
      <c r="GF115" s="3"/>
      <c r="GG115" s="3"/>
      <c r="GH115" s="3"/>
      <c r="GI115" s="3"/>
      <c r="GJ115" s="14">
        <v>91.0</v>
      </c>
      <c r="GK115" s="3"/>
      <c r="GL115" s="3"/>
      <c r="GM115" s="3"/>
      <c r="GN115" s="3"/>
      <c r="GO115" s="3">
        <v>91.0</v>
      </c>
      <c r="GP115" s="3"/>
      <c r="GQ115" s="3"/>
      <c r="GR115" s="3"/>
      <c r="GS115" s="3"/>
      <c r="GT115" s="14">
        <v>71.0</v>
      </c>
      <c r="GU115" s="3"/>
      <c r="GV115" s="3"/>
      <c r="GW115" s="3"/>
      <c r="GX115" s="3"/>
      <c r="GY115" s="3">
        <v>50.0</v>
      </c>
      <c r="GZ115" s="3"/>
      <c r="HA115" s="3"/>
      <c r="HB115" s="3"/>
      <c r="HC115" s="3"/>
      <c r="HD115" s="3">
        <v>40.0</v>
      </c>
      <c r="HE115" s="16"/>
      <c r="HF115" s="7"/>
      <c r="HG115" s="7">
        <v>26.0</v>
      </c>
    </row>
    <row r="116" ht="15.0" customHeight="1">
      <c r="A116" s="3" t="s">
        <v>156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>
        <v>494.3</v>
      </c>
      <c r="GA116" s="3"/>
      <c r="GB116" s="3"/>
      <c r="GC116" s="3"/>
      <c r="GD116" s="3"/>
      <c r="GE116" s="3"/>
      <c r="GF116" s="3"/>
      <c r="GG116" s="3"/>
      <c r="GH116" s="3"/>
      <c r="GI116" s="3"/>
      <c r="GJ116" s="14">
        <v>490.0</v>
      </c>
      <c r="GK116" s="3"/>
      <c r="GL116" s="3"/>
      <c r="GM116" s="3"/>
      <c r="GN116" s="3"/>
      <c r="GO116" s="3">
        <v>530.0</v>
      </c>
      <c r="GP116" s="3"/>
      <c r="GQ116" s="3"/>
      <c r="GR116" s="3"/>
      <c r="GS116" s="3"/>
      <c r="GT116" s="14">
        <v>570.0</v>
      </c>
      <c r="GU116" s="3"/>
      <c r="GV116" s="3"/>
      <c r="GW116" s="3"/>
      <c r="GX116" s="3"/>
      <c r="GY116" s="3">
        <v>550.0</v>
      </c>
      <c r="GZ116" s="3"/>
      <c r="HA116" s="3"/>
      <c r="HB116" s="3"/>
      <c r="HC116" s="3"/>
      <c r="HD116" s="3">
        <v>460.0</v>
      </c>
      <c r="HE116" s="16"/>
      <c r="HF116" s="7"/>
      <c r="HG116" s="7">
        <v>400.0</v>
      </c>
    </row>
    <row r="117" ht="15.0" customHeight="1">
      <c r="A117" s="3" t="s">
        <v>157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14">
        <v>250.0</v>
      </c>
      <c r="GK117" s="3"/>
      <c r="GL117" s="3"/>
      <c r="GM117" s="3"/>
      <c r="GN117" s="3"/>
      <c r="GO117" s="3">
        <v>240.0</v>
      </c>
      <c r="GP117" s="3"/>
      <c r="GQ117" s="3"/>
      <c r="GR117" s="3"/>
      <c r="GS117" s="3"/>
      <c r="GT117" s="14">
        <v>200.0</v>
      </c>
      <c r="GU117" s="3"/>
      <c r="GV117" s="3"/>
      <c r="GW117" s="3"/>
      <c r="GX117" s="3"/>
      <c r="GY117" s="3">
        <v>170.0</v>
      </c>
      <c r="GZ117" s="3"/>
      <c r="HA117" s="3"/>
      <c r="HB117" s="3"/>
      <c r="HC117" s="3"/>
      <c r="HD117" s="3">
        <v>140.0</v>
      </c>
      <c r="HE117" s="16"/>
      <c r="HF117" s="7"/>
      <c r="HG117" s="7">
        <v>130.0</v>
      </c>
    </row>
    <row r="118" ht="15.0" customHeight="1">
      <c r="A118" s="3" t="s">
        <v>158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>
        <v>130.0</v>
      </c>
      <c r="GA118" s="3"/>
      <c r="GB118" s="3"/>
      <c r="GC118" s="3"/>
      <c r="GD118" s="3"/>
      <c r="GE118" s="3"/>
      <c r="GF118" s="3"/>
      <c r="GG118" s="3"/>
      <c r="GH118" s="3"/>
      <c r="GI118" s="3"/>
      <c r="GJ118" s="14">
        <v>85.0</v>
      </c>
      <c r="GK118" s="3"/>
      <c r="GL118" s="3"/>
      <c r="GM118" s="3"/>
      <c r="GN118" s="3"/>
      <c r="GO118" s="3">
        <v>83.0</v>
      </c>
      <c r="GP118" s="3"/>
      <c r="GQ118" s="3"/>
      <c r="GR118" s="3"/>
      <c r="GS118" s="3"/>
      <c r="GT118" s="14">
        <v>120.0</v>
      </c>
      <c r="GU118" s="3"/>
      <c r="GV118" s="3"/>
      <c r="GW118" s="3"/>
      <c r="GX118" s="3"/>
      <c r="GY118" s="3">
        <v>110.0</v>
      </c>
      <c r="GZ118" s="3"/>
      <c r="HA118" s="3"/>
      <c r="HB118" s="3"/>
      <c r="HC118" s="3"/>
      <c r="HD118" s="3">
        <v>98.0</v>
      </c>
      <c r="HE118" s="16"/>
      <c r="HF118" s="7"/>
      <c r="HG118" s="7">
        <v>87.0</v>
      </c>
    </row>
    <row r="119" ht="15.0" customHeight="1">
      <c r="A119" s="3" t="s">
        <v>159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>
        <v>45.2</v>
      </c>
      <c r="GA119" s="3"/>
      <c r="GB119" s="3"/>
      <c r="GC119" s="3"/>
      <c r="GD119" s="3"/>
      <c r="GE119" s="3"/>
      <c r="GF119" s="3"/>
      <c r="GG119" s="3"/>
      <c r="GH119" s="3"/>
      <c r="GI119" s="3"/>
      <c r="GJ119" s="14">
        <v>18.0</v>
      </c>
      <c r="GK119" s="3"/>
      <c r="GL119" s="3"/>
      <c r="GM119" s="3"/>
      <c r="GN119" s="3"/>
      <c r="GO119" s="3">
        <v>18.0</v>
      </c>
      <c r="GP119" s="3"/>
      <c r="GQ119" s="3"/>
      <c r="GR119" s="3"/>
      <c r="GS119" s="3"/>
      <c r="GT119" s="14">
        <v>19.0</v>
      </c>
      <c r="GU119" s="3"/>
      <c r="GV119" s="3"/>
      <c r="GW119" s="3"/>
      <c r="GX119" s="3"/>
      <c r="GY119" s="3">
        <v>18.0</v>
      </c>
      <c r="GZ119" s="3"/>
      <c r="HA119" s="3"/>
      <c r="HB119" s="3"/>
      <c r="HC119" s="3"/>
      <c r="HD119" s="3">
        <v>21.0</v>
      </c>
      <c r="HE119" s="16"/>
      <c r="HF119" s="7"/>
      <c r="HG119" s="7">
        <v>27.0</v>
      </c>
    </row>
    <row r="120" ht="48.75" customHeight="1">
      <c r="A120" s="3" t="s">
        <v>160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14"/>
      <c r="GK120" s="3"/>
      <c r="GL120" s="3"/>
      <c r="GM120" s="3"/>
      <c r="GN120" s="3"/>
      <c r="GO120" s="3"/>
      <c r="GP120" s="3"/>
      <c r="GQ120" s="3"/>
      <c r="GR120" s="3"/>
      <c r="GS120" s="3"/>
      <c r="GT120" s="14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16"/>
      <c r="HF120" s="7"/>
      <c r="HG120" s="7"/>
    </row>
    <row r="121" ht="15.0" customHeight="1">
      <c r="A121" s="3" t="s">
        <v>161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14"/>
      <c r="GK121" s="3"/>
      <c r="GL121" s="3"/>
      <c r="GM121" s="3"/>
      <c r="GN121" s="3"/>
      <c r="GO121" s="3"/>
      <c r="GP121" s="3"/>
      <c r="GQ121" s="3"/>
      <c r="GR121" s="3"/>
      <c r="GS121" s="3"/>
      <c r="GT121" s="14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16"/>
      <c r="HF121" s="7"/>
      <c r="HG121" s="7"/>
    </row>
    <row r="122" ht="15.0" customHeight="1">
      <c r="A122" s="3" t="s">
        <v>162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>
        <v>51.2</v>
      </c>
      <c r="GA122" s="3"/>
      <c r="GB122" s="3"/>
      <c r="GC122" s="3"/>
      <c r="GD122" s="3"/>
      <c r="GE122" s="3"/>
      <c r="GF122" s="3"/>
      <c r="GG122" s="3"/>
      <c r="GH122" s="3"/>
      <c r="GI122" s="3"/>
      <c r="GJ122" s="14">
        <v>12.0</v>
      </c>
      <c r="GK122" s="3"/>
      <c r="GL122" s="3"/>
      <c r="GM122" s="3"/>
      <c r="GN122" s="3"/>
      <c r="GO122" s="3">
        <v>10.0</v>
      </c>
      <c r="GP122" s="3"/>
      <c r="GQ122" s="3"/>
      <c r="GR122" s="3"/>
      <c r="GS122" s="3"/>
      <c r="GT122" s="14">
        <v>8.0</v>
      </c>
      <c r="GU122" s="3"/>
      <c r="GV122" s="3"/>
      <c r="GW122" s="3"/>
      <c r="GX122" s="3"/>
      <c r="GY122" s="3">
        <v>6.0</v>
      </c>
      <c r="GZ122" s="3"/>
      <c r="HA122" s="3"/>
      <c r="HB122" s="3"/>
      <c r="HC122" s="3"/>
      <c r="HD122" s="3">
        <v>13.0</v>
      </c>
      <c r="HE122" s="16"/>
      <c r="HF122" s="7"/>
      <c r="HG122" s="7">
        <v>14.0</v>
      </c>
    </row>
    <row r="123" ht="24.75" customHeight="1">
      <c r="A123" s="3" t="s">
        <v>163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>
        <v>70.9</v>
      </c>
      <c r="GA123" s="3"/>
      <c r="GB123" s="3"/>
      <c r="GC123" s="3"/>
      <c r="GD123" s="3"/>
      <c r="GE123" s="3"/>
      <c r="GF123" s="3"/>
      <c r="GG123" s="3"/>
      <c r="GH123" s="3"/>
      <c r="GI123" s="3"/>
      <c r="GJ123" s="14">
        <v>85.0</v>
      </c>
      <c r="GK123" s="3"/>
      <c r="GL123" s="3"/>
      <c r="GM123" s="3"/>
      <c r="GN123" s="3"/>
      <c r="GO123" s="3">
        <v>120.0</v>
      </c>
      <c r="GP123" s="3"/>
      <c r="GQ123" s="3"/>
      <c r="GR123" s="3"/>
      <c r="GS123" s="3"/>
      <c r="GT123" s="14">
        <v>100.0</v>
      </c>
      <c r="GU123" s="3"/>
      <c r="GV123" s="3"/>
      <c r="GW123" s="3"/>
      <c r="GX123" s="3"/>
      <c r="GY123" s="3">
        <v>92.0</v>
      </c>
      <c r="GZ123" s="3"/>
      <c r="HA123" s="3"/>
      <c r="HB123" s="3"/>
      <c r="HC123" s="3"/>
      <c r="HD123" s="3">
        <v>79.0</v>
      </c>
      <c r="HE123" s="16"/>
      <c r="HF123" s="7"/>
      <c r="HG123" s="7">
        <v>75.0</v>
      </c>
    </row>
    <row r="124" ht="15.0" customHeight="1">
      <c r="A124" s="3" t="s">
        <v>164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>
        <v>1780.4</v>
      </c>
      <c r="GA124" s="3"/>
      <c r="GB124" s="3"/>
      <c r="GC124" s="3"/>
      <c r="GD124" s="3"/>
      <c r="GE124" s="3"/>
      <c r="GF124" s="3"/>
      <c r="GG124" s="3"/>
      <c r="GH124" s="3"/>
      <c r="GI124" s="3"/>
      <c r="GJ124" s="14">
        <v>1100.0</v>
      </c>
      <c r="GK124" s="3"/>
      <c r="GL124" s="3"/>
      <c r="GM124" s="3"/>
      <c r="GN124" s="3"/>
      <c r="GO124" s="3">
        <v>830.0</v>
      </c>
      <c r="GP124" s="3"/>
      <c r="GQ124" s="3"/>
      <c r="GR124" s="3"/>
      <c r="GS124" s="3"/>
      <c r="GT124" s="14">
        <v>600.0</v>
      </c>
      <c r="GU124" s="3"/>
      <c r="GV124" s="3"/>
      <c r="GW124" s="3"/>
      <c r="GX124" s="3"/>
      <c r="GY124" s="3">
        <v>410.0</v>
      </c>
      <c r="GZ124" s="3"/>
      <c r="HA124" s="3"/>
      <c r="HB124" s="3"/>
      <c r="HC124" s="3"/>
      <c r="HD124" s="3">
        <v>270.0</v>
      </c>
      <c r="HE124" s="16"/>
      <c r="HF124" s="7"/>
      <c r="HG124" s="7">
        <v>220.0</v>
      </c>
    </row>
    <row r="125" ht="15.0" customHeight="1">
      <c r="A125" s="3" t="s">
        <v>165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>
        <v>36.8</v>
      </c>
      <c r="GA125" s="3"/>
      <c r="GB125" s="3"/>
      <c r="GC125" s="3"/>
      <c r="GD125" s="3"/>
      <c r="GE125" s="3"/>
      <c r="GF125" s="3"/>
      <c r="GG125" s="3"/>
      <c r="GH125" s="3"/>
      <c r="GI125" s="3"/>
      <c r="GJ125" s="14">
        <v>57.0</v>
      </c>
      <c r="GK125" s="3"/>
      <c r="GL125" s="3"/>
      <c r="GM125" s="3"/>
      <c r="GN125" s="3"/>
      <c r="GO125" s="3">
        <v>58.0</v>
      </c>
      <c r="GP125" s="3"/>
      <c r="GQ125" s="3"/>
      <c r="GR125" s="3"/>
      <c r="GS125" s="3"/>
      <c r="GT125" s="14">
        <v>42.0</v>
      </c>
      <c r="GU125" s="3"/>
      <c r="GV125" s="3"/>
      <c r="GW125" s="3"/>
      <c r="GX125" s="3"/>
      <c r="GY125" s="3">
        <v>21.0</v>
      </c>
      <c r="GZ125" s="3"/>
      <c r="HA125" s="3"/>
      <c r="HB125" s="3"/>
      <c r="HC125" s="3"/>
      <c r="HD125" s="3">
        <v>29.0</v>
      </c>
      <c r="HE125" s="16"/>
      <c r="HF125" s="7"/>
      <c r="HG125" s="7">
        <v>13.0</v>
      </c>
    </row>
    <row r="126" ht="15.0" customHeight="1">
      <c r="A126" s="3" t="s">
        <v>166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>
        <v>123.6</v>
      </c>
      <c r="GA126" s="3"/>
      <c r="GB126" s="3"/>
      <c r="GC126" s="3"/>
      <c r="GD126" s="3"/>
      <c r="GE126" s="3"/>
      <c r="GF126" s="3"/>
      <c r="GG126" s="3"/>
      <c r="GH126" s="3"/>
      <c r="GI126" s="3"/>
      <c r="GJ126" s="14">
        <v>64.0</v>
      </c>
      <c r="GK126" s="3"/>
      <c r="GL126" s="3"/>
      <c r="GM126" s="3"/>
      <c r="GN126" s="3"/>
      <c r="GO126" s="3">
        <v>47.0</v>
      </c>
      <c r="GP126" s="3"/>
      <c r="GQ126" s="3"/>
      <c r="GR126" s="3"/>
      <c r="GS126" s="3"/>
      <c r="GT126" s="14">
        <v>37.0</v>
      </c>
      <c r="GU126" s="3"/>
      <c r="GV126" s="3"/>
      <c r="GW126" s="3"/>
      <c r="GX126" s="3"/>
      <c r="GY126" s="3">
        <v>26.0</v>
      </c>
      <c r="GZ126" s="3"/>
      <c r="HA126" s="3"/>
      <c r="HB126" s="3"/>
      <c r="HC126" s="3"/>
      <c r="HD126" s="3">
        <v>18.0</v>
      </c>
      <c r="HE126" s="16"/>
      <c r="HF126" s="7"/>
      <c r="HG126" s="7">
        <v>16.0</v>
      </c>
    </row>
    <row r="127" ht="15.0" customHeight="1">
      <c r="A127" s="3" t="s">
        <v>167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>
        <v>587.9</v>
      </c>
      <c r="GA127" s="3"/>
      <c r="GB127" s="3"/>
      <c r="GC127" s="3"/>
      <c r="GD127" s="3"/>
      <c r="GE127" s="3"/>
      <c r="GF127" s="3"/>
      <c r="GG127" s="3"/>
      <c r="GH127" s="3"/>
      <c r="GI127" s="3"/>
      <c r="GJ127" s="14">
        <v>720.0</v>
      </c>
      <c r="GK127" s="3"/>
      <c r="GL127" s="3"/>
      <c r="GM127" s="3"/>
      <c r="GN127" s="3"/>
      <c r="GO127" s="3">
        <v>630.0</v>
      </c>
      <c r="GP127" s="3"/>
      <c r="GQ127" s="3"/>
      <c r="GR127" s="3"/>
      <c r="GS127" s="3"/>
      <c r="GT127" s="14">
        <v>680.0</v>
      </c>
      <c r="GU127" s="3"/>
      <c r="GV127" s="3"/>
      <c r="GW127" s="3"/>
      <c r="GX127" s="3"/>
      <c r="GY127" s="3">
        <v>670.0</v>
      </c>
      <c r="GZ127" s="3"/>
      <c r="HA127" s="3"/>
      <c r="HB127" s="3"/>
      <c r="HC127" s="3"/>
      <c r="HD127" s="3">
        <v>540.0</v>
      </c>
      <c r="HE127" s="16"/>
      <c r="HF127" s="7"/>
      <c r="HG127" s="7">
        <v>490.0</v>
      </c>
    </row>
    <row r="128" ht="15.0" customHeight="1">
      <c r="A128" s="3" t="s">
        <v>168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>
        <v>645.0</v>
      </c>
      <c r="GA128" s="3"/>
      <c r="GB128" s="3"/>
      <c r="GC128" s="3"/>
      <c r="GD128" s="3"/>
      <c r="GE128" s="3"/>
      <c r="GF128" s="3"/>
      <c r="GG128" s="3"/>
      <c r="GH128" s="3"/>
      <c r="GI128" s="3"/>
      <c r="GJ128" s="14">
        <v>1200.0</v>
      </c>
      <c r="GK128" s="3"/>
      <c r="GL128" s="3"/>
      <c r="GM128" s="3"/>
      <c r="GN128" s="3"/>
      <c r="GO128" s="3">
        <v>1600.0</v>
      </c>
      <c r="GP128" s="3"/>
      <c r="GQ128" s="3"/>
      <c r="GR128" s="3"/>
      <c r="GS128" s="3"/>
      <c r="GT128" s="14">
        <v>1100.0</v>
      </c>
      <c r="GU128" s="3"/>
      <c r="GV128" s="3"/>
      <c r="GW128" s="3"/>
      <c r="GX128" s="3"/>
      <c r="GY128" s="3">
        <v>880.0</v>
      </c>
      <c r="GZ128" s="3"/>
      <c r="HA128" s="3"/>
      <c r="HB128" s="3"/>
      <c r="HC128" s="3"/>
      <c r="HD128" s="3">
        <v>680.0</v>
      </c>
      <c r="HE128" s="16"/>
      <c r="HF128" s="7"/>
      <c r="HG128" s="7">
        <v>640.0</v>
      </c>
    </row>
    <row r="129" ht="15.0" customHeight="1">
      <c r="A129" s="3" t="s">
        <v>169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>
        <v>147.8</v>
      </c>
      <c r="GA129" s="3"/>
      <c r="GB129" s="3"/>
      <c r="GC129" s="3"/>
      <c r="GD129" s="3"/>
      <c r="GE129" s="3"/>
      <c r="GF129" s="3"/>
      <c r="GG129" s="3"/>
      <c r="GH129" s="3"/>
      <c r="GI129" s="3"/>
      <c r="GJ129" s="14">
        <v>31.0</v>
      </c>
      <c r="GK129" s="3"/>
      <c r="GL129" s="3"/>
      <c r="GM129" s="3"/>
      <c r="GN129" s="3"/>
      <c r="GO129" s="3">
        <v>25.0</v>
      </c>
      <c r="GP129" s="3"/>
      <c r="GQ129" s="3"/>
      <c r="GR129" s="3"/>
      <c r="GS129" s="3"/>
      <c r="GT129" s="14">
        <v>21.0</v>
      </c>
      <c r="GU129" s="3"/>
      <c r="GV129" s="3"/>
      <c r="GW129" s="3"/>
      <c r="GX129" s="3"/>
      <c r="GY129" s="3">
        <v>17.0</v>
      </c>
      <c r="GZ129" s="3"/>
      <c r="HA129" s="3"/>
      <c r="HB129" s="3"/>
      <c r="HC129" s="3"/>
      <c r="HD129" s="3">
        <v>15.0</v>
      </c>
      <c r="HE129" s="16"/>
      <c r="HF129" s="7"/>
      <c r="HG129" s="7">
        <v>15.0</v>
      </c>
    </row>
    <row r="130" ht="24.75" customHeight="1">
      <c r="A130" s="3" t="s">
        <v>170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14"/>
      <c r="GK130" s="3"/>
      <c r="GL130" s="3"/>
      <c r="GM130" s="3"/>
      <c r="GN130" s="3"/>
      <c r="GO130" s="3"/>
      <c r="GP130" s="3"/>
      <c r="GQ130" s="3"/>
      <c r="GR130" s="3"/>
      <c r="GS130" s="3"/>
      <c r="GT130" s="14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16"/>
      <c r="HF130" s="7"/>
      <c r="HG130" s="7"/>
    </row>
    <row r="131" ht="15.0" customHeight="1">
      <c r="A131" s="3" t="s">
        <v>171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>
        <v>32.6</v>
      </c>
      <c r="GA131" s="3"/>
      <c r="GB131" s="3"/>
      <c r="GC131" s="3"/>
      <c r="GD131" s="3"/>
      <c r="GE131" s="3"/>
      <c r="GF131" s="3"/>
      <c r="GG131" s="3"/>
      <c r="GH131" s="3"/>
      <c r="GI131" s="3"/>
      <c r="GJ131" s="14">
        <v>34.0</v>
      </c>
      <c r="GK131" s="3"/>
      <c r="GL131" s="3"/>
      <c r="GM131" s="3"/>
      <c r="GN131" s="3"/>
      <c r="GO131" s="3">
        <v>21.0</v>
      </c>
      <c r="GP131" s="3"/>
      <c r="GQ131" s="3"/>
      <c r="GR131" s="3"/>
      <c r="GS131" s="3"/>
      <c r="GT131" s="14">
        <v>20.0</v>
      </c>
      <c r="GU131" s="3"/>
      <c r="GV131" s="3"/>
      <c r="GW131" s="3"/>
      <c r="GX131" s="3"/>
      <c r="GY131" s="3">
        <v>11.0</v>
      </c>
      <c r="GZ131" s="3"/>
      <c r="HA131" s="3"/>
      <c r="HB131" s="3"/>
      <c r="HC131" s="3"/>
      <c r="HD131" s="3">
        <v>9.0</v>
      </c>
      <c r="HE131" s="16"/>
      <c r="HF131" s="7"/>
      <c r="HG131" s="7">
        <v>11.0</v>
      </c>
    </row>
    <row r="132" ht="15.0" customHeight="1">
      <c r="A132" s="3" t="s">
        <v>172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>
        <v>8.8</v>
      </c>
      <c r="GA132" s="3"/>
      <c r="GB132" s="3"/>
      <c r="GC132" s="3"/>
      <c r="GD132" s="3"/>
      <c r="GE132" s="3"/>
      <c r="GF132" s="3"/>
      <c r="GG132" s="3"/>
      <c r="GH132" s="3"/>
      <c r="GI132" s="3"/>
      <c r="GJ132" s="14">
        <v>6.0</v>
      </c>
      <c r="GK132" s="3"/>
      <c r="GL132" s="3"/>
      <c r="GM132" s="3"/>
      <c r="GN132" s="3"/>
      <c r="GO132" s="3">
        <v>11.0</v>
      </c>
      <c r="GP132" s="3"/>
      <c r="GQ132" s="3"/>
      <c r="GR132" s="3"/>
      <c r="GS132" s="3"/>
      <c r="GT132" s="14">
        <v>11.0</v>
      </c>
      <c r="GU132" s="3"/>
      <c r="GV132" s="3"/>
      <c r="GW132" s="3"/>
      <c r="GX132" s="3"/>
      <c r="GY132" s="3">
        <v>17.0</v>
      </c>
      <c r="GZ132" s="3"/>
      <c r="HA132" s="3"/>
      <c r="HB132" s="3"/>
      <c r="HC132" s="3"/>
      <c r="HD132" s="3">
        <v>13.0</v>
      </c>
      <c r="HE132" s="16"/>
      <c r="HF132" s="7"/>
      <c r="HG132" s="7">
        <v>11.0</v>
      </c>
    </row>
    <row r="133" ht="24.75" customHeight="1">
      <c r="A133" s="3" t="s">
        <v>173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14"/>
      <c r="GK133" s="3"/>
      <c r="GL133" s="3"/>
      <c r="GM133" s="3"/>
      <c r="GN133" s="3"/>
      <c r="GO133" s="3"/>
      <c r="GP133" s="3"/>
      <c r="GQ133" s="3"/>
      <c r="GR133" s="3"/>
      <c r="GS133" s="3"/>
      <c r="GT133" s="14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16"/>
      <c r="HF133" s="7"/>
      <c r="HG133" s="7"/>
    </row>
    <row r="134" ht="24.75" customHeight="1">
      <c r="A134" s="3" t="s">
        <v>174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>
        <v>28.3</v>
      </c>
      <c r="GA134" s="3"/>
      <c r="GB134" s="3"/>
      <c r="GC134" s="3"/>
      <c r="GD134" s="3"/>
      <c r="GE134" s="3"/>
      <c r="GF134" s="3"/>
      <c r="GG134" s="3"/>
      <c r="GH134" s="3"/>
      <c r="GI134" s="3"/>
      <c r="GJ134" s="14">
        <v>15.0</v>
      </c>
      <c r="GK134" s="3"/>
      <c r="GL134" s="3"/>
      <c r="GM134" s="3"/>
      <c r="GN134" s="3"/>
      <c r="GO134" s="3">
        <v>13.0</v>
      </c>
      <c r="GP134" s="3"/>
      <c r="GQ134" s="3"/>
      <c r="GR134" s="3"/>
      <c r="GS134" s="3"/>
      <c r="GT134" s="14">
        <v>15.0</v>
      </c>
      <c r="GU134" s="3"/>
      <c r="GV134" s="3"/>
      <c r="GW134" s="3"/>
      <c r="GX134" s="3"/>
      <c r="GY134" s="3">
        <v>14.0</v>
      </c>
      <c r="GZ134" s="3"/>
      <c r="HA134" s="3"/>
      <c r="HB134" s="3"/>
      <c r="HC134" s="3"/>
      <c r="HD134" s="3">
        <v>7.0</v>
      </c>
      <c r="HE134" s="16"/>
      <c r="HF134" s="7"/>
      <c r="HG134" s="7">
        <v>7.0</v>
      </c>
    </row>
    <row r="135" ht="15.0" customHeight="1">
      <c r="A135" s="3" t="s">
        <v>175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>
        <v>490.0</v>
      </c>
      <c r="GA135" s="3"/>
      <c r="GB135" s="3"/>
      <c r="GC135" s="3"/>
      <c r="GD135" s="3"/>
      <c r="GE135" s="3"/>
      <c r="GF135" s="3"/>
      <c r="GG135" s="3"/>
      <c r="GH135" s="3"/>
      <c r="GI135" s="3"/>
      <c r="GJ135" s="14">
        <v>740.0</v>
      </c>
      <c r="GK135" s="3"/>
      <c r="GL135" s="3"/>
      <c r="GM135" s="3"/>
      <c r="GN135" s="3"/>
      <c r="GO135" s="3">
        <v>640.0</v>
      </c>
      <c r="GP135" s="3"/>
      <c r="GQ135" s="3"/>
      <c r="GR135" s="3"/>
      <c r="GS135" s="3"/>
      <c r="GT135" s="14">
        <v>550.0</v>
      </c>
      <c r="GU135" s="3"/>
      <c r="GV135" s="3"/>
      <c r="GW135" s="3"/>
      <c r="GX135" s="3"/>
      <c r="GY135" s="3">
        <v>530.0</v>
      </c>
      <c r="GZ135" s="3"/>
      <c r="HA135" s="3"/>
      <c r="HB135" s="3"/>
      <c r="HC135" s="3"/>
      <c r="HD135" s="3">
        <v>480.0</v>
      </c>
      <c r="HE135" s="16"/>
      <c r="HF135" s="7"/>
      <c r="HG135" s="7">
        <v>440.0</v>
      </c>
    </row>
    <row r="136" ht="15.0" customHeight="1">
      <c r="A136" s="3" t="s">
        <v>176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>
        <v>631.9</v>
      </c>
      <c r="GA136" s="3"/>
      <c r="GB136" s="3"/>
      <c r="GC136" s="3"/>
      <c r="GD136" s="3"/>
      <c r="GE136" s="3"/>
      <c r="GF136" s="3"/>
      <c r="GG136" s="3"/>
      <c r="GH136" s="3"/>
      <c r="GI136" s="3"/>
      <c r="GJ136" s="14">
        <v>1100.0</v>
      </c>
      <c r="GK136" s="3"/>
      <c r="GL136" s="3"/>
      <c r="GM136" s="3"/>
      <c r="GN136" s="3"/>
      <c r="GO136" s="3">
        <v>870.0</v>
      </c>
      <c r="GP136" s="3"/>
      <c r="GQ136" s="3"/>
      <c r="GR136" s="3"/>
      <c r="GS136" s="3"/>
      <c r="GT136" s="14">
        <v>750.0</v>
      </c>
      <c r="GU136" s="3"/>
      <c r="GV136" s="3"/>
      <c r="GW136" s="3"/>
      <c r="GX136" s="3"/>
      <c r="GY136" s="3">
        <v>570.0</v>
      </c>
      <c r="GZ136" s="3"/>
      <c r="HA136" s="3"/>
      <c r="HB136" s="3"/>
      <c r="HC136" s="3"/>
      <c r="HD136" s="3">
        <v>540.0</v>
      </c>
      <c r="HE136" s="16"/>
      <c r="HF136" s="7"/>
      <c r="HG136" s="7">
        <v>510.0</v>
      </c>
    </row>
    <row r="137" ht="15.0" customHeight="1">
      <c r="A137" s="3" t="s">
        <v>177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>
        <v>1084.8</v>
      </c>
      <c r="EF137" s="3">
        <v>974.1</v>
      </c>
      <c r="EG137" s="3">
        <v>955.7</v>
      </c>
      <c r="EH137" s="3">
        <v>1008.3</v>
      </c>
      <c r="EI137" s="3">
        <v>901.7</v>
      </c>
      <c r="EJ137" s="3">
        <v>854.8</v>
      </c>
      <c r="EK137" s="3">
        <v>834.1</v>
      </c>
      <c r="EL137" s="3">
        <v>765.9</v>
      </c>
      <c r="EM137" s="3"/>
      <c r="EN137" s="3"/>
      <c r="EO137" s="3"/>
      <c r="EP137" s="3"/>
      <c r="EQ137" s="3"/>
      <c r="ER137" s="3">
        <v>668.1</v>
      </c>
      <c r="ES137" s="3">
        <v>700.1</v>
      </c>
      <c r="ET137" s="3">
        <v>583.0</v>
      </c>
      <c r="EU137" s="3">
        <v>533.7</v>
      </c>
      <c r="EV137" s="3">
        <v>533.9</v>
      </c>
      <c r="EW137" s="3">
        <v>569.8</v>
      </c>
      <c r="EX137" s="3">
        <v>520.0</v>
      </c>
      <c r="EY137" s="3">
        <v>471.6</v>
      </c>
      <c r="EZ137" s="3">
        <v>475.9</v>
      </c>
      <c r="FA137" s="3">
        <v>418.0</v>
      </c>
      <c r="FB137" s="3">
        <v>396.2</v>
      </c>
      <c r="FC137" s="3">
        <v>282.2</v>
      </c>
      <c r="FD137" s="3">
        <v>277.3</v>
      </c>
      <c r="FE137" s="3">
        <v>209.6</v>
      </c>
      <c r="FF137" s="3">
        <v>242.3</v>
      </c>
      <c r="FG137" s="3">
        <v>200.3</v>
      </c>
      <c r="FH137" s="3">
        <v>230.0</v>
      </c>
      <c r="FI137" s="3">
        <v>223.4</v>
      </c>
      <c r="FJ137" s="3">
        <v>206.5</v>
      </c>
      <c r="FK137" s="3">
        <v>203.6</v>
      </c>
      <c r="FL137" s="3">
        <v>180.1</v>
      </c>
      <c r="FM137" s="3">
        <v>168.2</v>
      </c>
      <c r="FN137" s="3">
        <v>169.2</v>
      </c>
      <c r="FO137" s="3">
        <v>157.6</v>
      </c>
      <c r="FP137" s="3">
        <v>143.3</v>
      </c>
      <c r="FQ137" s="3">
        <v>126.4</v>
      </c>
      <c r="FR137" s="3">
        <v>112.0</v>
      </c>
      <c r="FS137" s="3">
        <v>102.7</v>
      </c>
      <c r="FT137" s="3">
        <v>94.8</v>
      </c>
      <c r="FU137" s="3">
        <v>85.7</v>
      </c>
      <c r="FV137" s="3">
        <v>79.9</v>
      </c>
      <c r="FW137" s="3">
        <v>80.2</v>
      </c>
      <c r="FX137" s="3">
        <v>77.2</v>
      </c>
      <c r="FY137" s="3">
        <v>77.2</v>
      </c>
      <c r="FZ137" s="3">
        <v>137.1</v>
      </c>
      <c r="GA137" s="3"/>
      <c r="GB137" s="3"/>
      <c r="GC137" s="3"/>
      <c r="GD137" s="3"/>
      <c r="GE137" s="3"/>
      <c r="GF137" s="3"/>
      <c r="GG137" s="3"/>
      <c r="GH137" s="3"/>
      <c r="GI137" s="3"/>
      <c r="GJ137" s="14">
        <v>56.0</v>
      </c>
      <c r="GK137" s="3"/>
      <c r="GL137" s="3"/>
      <c r="GM137" s="3"/>
      <c r="GN137" s="3"/>
      <c r="GO137" s="3">
        <v>45.0</v>
      </c>
      <c r="GP137" s="3"/>
      <c r="GQ137" s="3"/>
      <c r="GR137" s="3"/>
      <c r="GS137" s="3"/>
      <c r="GT137" s="14">
        <v>40.0</v>
      </c>
      <c r="GU137" s="3"/>
      <c r="GV137" s="3"/>
      <c r="GW137" s="3"/>
      <c r="GX137" s="3"/>
      <c r="GY137" s="3">
        <v>36.0</v>
      </c>
      <c r="GZ137" s="3"/>
      <c r="HA137" s="3"/>
      <c r="HB137" s="3"/>
      <c r="HC137" s="3"/>
      <c r="HD137" s="3">
        <v>31.0</v>
      </c>
      <c r="HE137" s="16"/>
      <c r="HF137" s="7"/>
      <c r="HG137" s="7">
        <v>29.0</v>
      </c>
    </row>
    <row r="138" ht="15.0" customHeight="1">
      <c r="A138" s="3" t="s">
        <v>178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>
        <v>1056.6</v>
      </c>
      <c r="GA138" s="3"/>
      <c r="GB138" s="3"/>
      <c r="GC138" s="3"/>
      <c r="GD138" s="3"/>
      <c r="GE138" s="3"/>
      <c r="GF138" s="3"/>
      <c r="GG138" s="3"/>
      <c r="GH138" s="3"/>
      <c r="GI138" s="3"/>
      <c r="GJ138" s="14">
        <v>430.0</v>
      </c>
      <c r="GK138" s="3"/>
      <c r="GL138" s="3"/>
      <c r="GM138" s="3"/>
      <c r="GN138" s="3"/>
      <c r="GO138" s="3">
        <v>210.0</v>
      </c>
      <c r="GP138" s="3"/>
      <c r="GQ138" s="3"/>
      <c r="GR138" s="3"/>
      <c r="GS138" s="3"/>
      <c r="GT138" s="14">
        <v>110.0</v>
      </c>
      <c r="GU138" s="3"/>
      <c r="GV138" s="3"/>
      <c r="GW138" s="3"/>
      <c r="GX138" s="3"/>
      <c r="GY138" s="3">
        <v>57.0</v>
      </c>
      <c r="GZ138" s="3"/>
      <c r="HA138" s="3"/>
      <c r="HB138" s="3"/>
      <c r="HC138" s="3"/>
      <c r="HD138" s="3">
        <v>38.0</v>
      </c>
      <c r="HE138" s="16"/>
      <c r="HF138" s="7"/>
      <c r="HG138" s="7">
        <v>31.0</v>
      </c>
    </row>
    <row r="139" ht="15.0" customHeight="1">
      <c r="A139" s="3" t="s">
        <v>179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>
        <v>1125.5</v>
      </c>
      <c r="GA139" s="3"/>
      <c r="GB139" s="3"/>
      <c r="GC139" s="3"/>
      <c r="GD139" s="3"/>
      <c r="GE139" s="3"/>
      <c r="GF139" s="3"/>
      <c r="GG139" s="3"/>
      <c r="GH139" s="3"/>
      <c r="GI139" s="3"/>
      <c r="GJ139" s="14">
        <v>1100.0</v>
      </c>
      <c r="GK139" s="3"/>
      <c r="GL139" s="3"/>
      <c r="GM139" s="3"/>
      <c r="GN139" s="3"/>
      <c r="GO139" s="3">
        <v>1000.0</v>
      </c>
      <c r="GP139" s="3"/>
      <c r="GQ139" s="3"/>
      <c r="GR139" s="3"/>
      <c r="GS139" s="3"/>
      <c r="GT139" s="14">
        <v>860.0</v>
      </c>
      <c r="GU139" s="3"/>
      <c r="GV139" s="3"/>
      <c r="GW139" s="3"/>
      <c r="GX139" s="3"/>
      <c r="GY139" s="3">
        <v>710.0</v>
      </c>
      <c r="GZ139" s="3"/>
      <c r="HA139" s="3"/>
      <c r="HB139" s="3"/>
      <c r="HC139" s="3"/>
      <c r="HD139" s="3">
        <v>600.0</v>
      </c>
      <c r="HE139" s="16"/>
      <c r="HF139" s="7"/>
      <c r="HG139" s="7">
        <v>550.0</v>
      </c>
    </row>
    <row r="140" ht="15.0" customHeight="1">
      <c r="A140" s="3" t="s">
        <v>180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>
        <v>21.1</v>
      </c>
      <c r="GA140" s="3"/>
      <c r="GB140" s="3"/>
      <c r="GC140" s="3"/>
      <c r="GD140" s="3"/>
      <c r="GE140" s="3"/>
      <c r="GF140" s="3"/>
      <c r="GG140" s="3"/>
      <c r="GH140" s="3"/>
      <c r="GI140" s="3"/>
      <c r="GJ140" s="14">
        <v>12.0</v>
      </c>
      <c r="GK140" s="3"/>
      <c r="GL140" s="3"/>
      <c r="GM140" s="3"/>
      <c r="GN140" s="3"/>
      <c r="GO140" s="3">
        <v>11.0</v>
      </c>
      <c r="GP140" s="3"/>
      <c r="GQ140" s="3"/>
      <c r="GR140" s="3"/>
      <c r="GS140" s="3"/>
      <c r="GT140" s="14">
        <v>11.0</v>
      </c>
      <c r="GU140" s="3"/>
      <c r="GV140" s="3"/>
      <c r="GW140" s="3"/>
      <c r="GX140" s="3"/>
      <c r="GY140" s="3">
        <v>9.0</v>
      </c>
      <c r="GZ140" s="3"/>
      <c r="HA140" s="3"/>
      <c r="HB140" s="3"/>
      <c r="HC140" s="3"/>
      <c r="HD140" s="3">
        <v>8.0</v>
      </c>
      <c r="HE140" s="16"/>
      <c r="HF140" s="7"/>
      <c r="HG140" s="7">
        <v>9.0</v>
      </c>
    </row>
    <row r="141" ht="24.75" customHeight="1">
      <c r="A141" s="3" t="s">
        <v>181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14">
        <v>82.2</v>
      </c>
      <c r="GK141" s="3"/>
      <c r="GL141" s="3"/>
      <c r="GM141" s="3"/>
      <c r="GN141" s="3"/>
      <c r="GO141" s="3"/>
      <c r="GP141" s="3"/>
      <c r="GQ141" s="3"/>
      <c r="GR141" s="3"/>
      <c r="GS141" s="3"/>
      <c r="GT141" s="14">
        <v>99.1</v>
      </c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16"/>
      <c r="HF141" s="7"/>
      <c r="HG141" s="7"/>
    </row>
    <row r="142" ht="15.0" customHeight="1">
      <c r="A142" s="3" t="s">
        <v>182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14"/>
      <c r="GK142" s="3"/>
      <c r="GL142" s="3"/>
      <c r="GM142" s="3"/>
      <c r="GN142" s="3"/>
      <c r="GO142" s="3"/>
      <c r="GP142" s="3"/>
      <c r="GQ142" s="3"/>
      <c r="GR142" s="3"/>
      <c r="GS142" s="3"/>
      <c r="GT142" s="14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16"/>
      <c r="HF142" s="7"/>
      <c r="HG142" s="7"/>
    </row>
    <row r="143" ht="15.0" customHeight="1">
      <c r="A143" s="3" t="s">
        <v>183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>
        <v>1491.1</v>
      </c>
      <c r="GA143" s="3"/>
      <c r="GB143" s="3"/>
      <c r="GC143" s="3"/>
      <c r="GD143" s="3"/>
      <c r="GE143" s="3"/>
      <c r="GF143" s="3"/>
      <c r="GG143" s="3"/>
      <c r="GH143" s="3"/>
      <c r="GI143" s="3"/>
      <c r="GJ143" s="14">
        <v>630.0</v>
      </c>
      <c r="GK143" s="3"/>
      <c r="GL143" s="3"/>
      <c r="GM143" s="3"/>
      <c r="GN143" s="3"/>
      <c r="GO143" s="3">
        <v>550.0</v>
      </c>
      <c r="GP143" s="3"/>
      <c r="GQ143" s="3"/>
      <c r="GR143" s="3"/>
      <c r="GS143" s="3"/>
      <c r="GT143" s="14">
        <v>480.0</v>
      </c>
      <c r="GU143" s="3"/>
      <c r="GV143" s="3"/>
      <c r="GW143" s="3"/>
      <c r="GX143" s="3"/>
      <c r="GY143" s="3">
        <v>400.0</v>
      </c>
      <c r="GZ143" s="3"/>
      <c r="HA143" s="3"/>
      <c r="HB143" s="3"/>
      <c r="HC143" s="3"/>
      <c r="HD143" s="3">
        <v>360.0</v>
      </c>
      <c r="HE143" s="16"/>
      <c r="HF143" s="7"/>
      <c r="HG143" s="7">
        <v>320.0</v>
      </c>
    </row>
    <row r="144" ht="15.0" customHeight="1">
      <c r="A144" s="3" t="s">
        <v>184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>
        <v>121.7</v>
      </c>
      <c r="GA144" s="3"/>
      <c r="GB144" s="3"/>
      <c r="GC144" s="3"/>
      <c r="GD144" s="3"/>
      <c r="GE144" s="3"/>
      <c r="GF144" s="3"/>
      <c r="GG144" s="3"/>
      <c r="GH144" s="3"/>
      <c r="GI144" s="3"/>
      <c r="GJ144" s="14">
        <v>70.0</v>
      </c>
      <c r="GK144" s="3"/>
      <c r="GL144" s="3"/>
      <c r="GM144" s="3"/>
      <c r="GN144" s="3"/>
      <c r="GO144" s="3">
        <v>68.0</v>
      </c>
      <c r="GP144" s="3"/>
      <c r="GQ144" s="3"/>
      <c r="GR144" s="3"/>
      <c r="GS144" s="3"/>
      <c r="GT144" s="14">
        <v>28.0</v>
      </c>
      <c r="GU144" s="3"/>
      <c r="GV144" s="3"/>
      <c r="GW144" s="3"/>
      <c r="GX144" s="3"/>
      <c r="GY144" s="3">
        <v>35.0</v>
      </c>
      <c r="GZ144" s="3"/>
      <c r="HA144" s="3"/>
      <c r="HB144" s="3"/>
      <c r="HC144" s="3"/>
      <c r="HD144" s="3">
        <v>72.0</v>
      </c>
      <c r="HE144" s="16"/>
      <c r="HF144" s="7"/>
      <c r="HG144" s="7">
        <v>73.0</v>
      </c>
    </row>
    <row r="145" ht="15.0" customHeight="1">
      <c r="A145" s="3" t="s">
        <v>185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14"/>
      <c r="GK145" s="3"/>
      <c r="GL145" s="3"/>
      <c r="GM145" s="3"/>
      <c r="GN145" s="3"/>
      <c r="GO145" s="3"/>
      <c r="GP145" s="3"/>
      <c r="GQ145" s="3"/>
      <c r="GR145" s="3"/>
      <c r="GS145" s="3"/>
      <c r="GT145" s="14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16"/>
      <c r="HF145" s="7"/>
      <c r="HG145" s="7"/>
    </row>
    <row r="146" ht="15.0" customHeight="1">
      <c r="A146" s="3" t="s">
        <v>186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>
        <v>123.7</v>
      </c>
      <c r="GA146" s="3"/>
      <c r="GB146" s="3"/>
      <c r="GC146" s="3"/>
      <c r="GD146" s="3"/>
      <c r="GE146" s="3"/>
      <c r="GF146" s="3"/>
      <c r="GG146" s="3"/>
      <c r="GH146" s="3"/>
      <c r="GI146" s="3"/>
      <c r="GJ146" s="14">
        <v>88.0</v>
      </c>
      <c r="GK146" s="3"/>
      <c r="GL146" s="3"/>
      <c r="GM146" s="3"/>
      <c r="GN146" s="3"/>
      <c r="GO146" s="3">
        <v>77.0</v>
      </c>
      <c r="GP146" s="3"/>
      <c r="GQ146" s="3"/>
      <c r="GR146" s="3"/>
      <c r="GS146" s="3"/>
      <c r="GT146" s="14">
        <v>67.0</v>
      </c>
      <c r="GU146" s="3"/>
      <c r="GV146" s="3"/>
      <c r="GW146" s="3"/>
      <c r="GX146" s="3"/>
      <c r="GY146" s="3">
        <v>50.0</v>
      </c>
      <c r="GZ146" s="3"/>
      <c r="HA146" s="3"/>
      <c r="HB146" s="3"/>
      <c r="HC146" s="3"/>
      <c r="HD146" s="3">
        <v>47.0</v>
      </c>
      <c r="HE146" s="16"/>
      <c r="HF146" s="7"/>
      <c r="HG146" s="7">
        <v>49.0</v>
      </c>
    </row>
    <row r="147" ht="24.75" customHeight="1">
      <c r="A147" s="3" t="s">
        <v>187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>
        <v>378.4</v>
      </c>
      <c r="GA147" s="3"/>
      <c r="GB147" s="3"/>
      <c r="GC147" s="3"/>
      <c r="GD147" s="3"/>
      <c r="GE147" s="3"/>
      <c r="GF147" s="3"/>
      <c r="GG147" s="3"/>
      <c r="GH147" s="3"/>
      <c r="GI147" s="3"/>
      <c r="GJ147" s="14">
        <v>170.0</v>
      </c>
      <c r="GK147" s="3"/>
      <c r="GL147" s="3"/>
      <c r="GM147" s="3"/>
      <c r="GN147" s="3"/>
      <c r="GO147" s="3">
        <v>140.0</v>
      </c>
      <c r="GP147" s="3"/>
      <c r="GQ147" s="3"/>
      <c r="GR147" s="3"/>
      <c r="GS147" s="3"/>
      <c r="GT147" s="14">
        <v>130.0</v>
      </c>
      <c r="GU147" s="3"/>
      <c r="GV147" s="3"/>
      <c r="GW147" s="3"/>
      <c r="GX147" s="3"/>
      <c r="GY147" s="3">
        <v>120.0</v>
      </c>
      <c r="GZ147" s="3"/>
      <c r="HA147" s="3"/>
      <c r="HB147" s="3"/>
      <c r="HC147" s="3"/>
      <c r="HD147" s="3">
        <v>100.0</v>
      </c>
      <c r="HE147" s="16"/>
      <c r="HF147" s="7"/>
      <c r="HG147" s="7">
        <v>96.0</v>
      </c>
    </row>
    <row r="148" ht="15.0" customHeight="1">
      <c r="A148" s="3" t="s">
        <v>188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>
        <v>58.3</v>
      </c>
      <c r="GA148" s="3"/>
      <c r="GB148" s="3"/>
      <c r="GC148" s="3"/>
      <c r="GD148" s="3"/>
      <c r="GE148" s="3"/>
      <c r="GF148" s="3"/>
      <c r="GG148" s="3"/>
      <c r="GH148" s="3"/>
      <c r="GI148" s="3"/>
      <c r="GJ148" s="14">
        <v>61.0</v>
      </c>
      <c r="GK148" s="3"/>
      <c r="GL148" s="3"/>
      <c r="GM148" s="3"/>
      <c r="GN148" s="3"/>
      <c r="GO148" s="3">
        <v>59.0</v>
      </c>
      <c r="GP148" s="3"/>
      <c r="GQ148" s="3"/>
      <c r="GR148" s="3"/>
      <c r="GS148" s="3"/>
      <c r="GT148" s="14">
        <v>39.0</v>
      </c>
      <c r="GU148" s="3"/>
      <c r="GV148" s="3"/>
      <c r="GW148" s="3"/>
      <c r="GX148" s="3"/>
      <c r="GY148" s="3">
        <v>25.0</v>
      </c>
      <c r="GZ148" s="3"/>
      <c r="HA148" s="3"/>
      <c r="HB148" s="3"/>
      <c r="HC148" s="3"/>
      <c r="HD148" s="3">
        <v>41.0</v>
      </c>
      <c r="HE148" s="16"/>
      <c r="HF148" s="7"/>
      <c r="HG148" s="7">
        <v>21.0</v>
      </c>
    </row>
    <row r="149" ht="15.0" customHeight="1">
      <c r="A149" s="3" t="s">
        <v>189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14"/>
      <c r="GK149" s="3"/>
      <c r="GL149" s="3"/>
      <c r="GM149" s="3"/>
      <c r="GN149" s="3"/>
      <c r="GO149" s="3"/>
      <c r="GP149" s="3"/>
      <c r="GQ149" s="3"/>
      <c r="GR149" s="3"/>
      <c r="GS149" s="3"/>
      <c r="GT149" s="14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16"/>
      <c r="HF149" s="7"/>
      <c r="HG149" s="7"/>
    </row>
    <row r="150" ht="15.0" customHeight="1">
      <c r="A150" s="3" t="s">
        <v>190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>
        <v>959.4</v>
      </c>
      <c r="GA150" s="3"/>
      <c r="GB150" s="3"/>
      <c r="GC150" s="3"/>
      <c r="GD150" s="3"/>
      <c r="GE150" s="3"/>
      <c r="GF150" s="3"/>
      <c r="GG150" s="3"/>
      <c r="GH150" s="3"/>
      <c r="GI150" s="3"/>
      <c r="GJ150" s="14">
        <v>100.0</v>
      </c>
      <c r="GK150" s="3"/>
      <c r="GL150" s="3"/>
      <c r="GM150" s="3"/>
      <c r="GN150" s="3"/>
      <c r="GO150" s="3">
        <v>120.0</v>
      </c>
      <c r="GP150" s="3"/>
      <c r="GQ150" s="3"/>
      <c r="GR150" s="3"/>
      <c r="GS150" s="3"/>
      <c r="GT150" s="14">
        <v>120.0</v>
      </c>
      <c r="GU150" s="3"/>
      <c r="GV150" s="3"/>
      <c r="GW150" s="3"/>
      <c r="GX150" s="3"/>
      <c r="GY150" s="3">
        <v>89.0</v>
      </c>
      <c r="GZ150" s="3"/>
      <c r="HA150" s="3"/>
      <c r="HB150" s="3"/>
      <c r="HC150" s="3"/>
      <c r="HD150" s="3">
        <v>74.0</v>
      </c>
      <c r="HE150" s="16"/>
      <c r="HF150" s="7"/>
      <c r="HG150" s="7">
        <v>68.0</v>
      </c>
    </row>
    <row r="151" ht="15.0" customHeight="1">
      <c r="A151" s="3" t="s">
        <v>191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>
        <v>79.1</v>
      </c>
      <c r="GA151" s="3"/>
      <c r="GB151" s="3"/>
      <c r="GC151" s="3"/>
      <c r="GD151" s="3"/>
      <c r="GE151" s="3"/>
      <c r="GF151" s="3"/>
      <c r="GG151" s="3"/>
      <c r="GH151" s="3"/>
      <c r="GI151" s="3"/>
      <c r="GJ151" s="14">
        <v>8.0</v>
      </c>
      <c r="GK151" s="3"/>
      <c r="GL151" s="3"/>
      <c r="GM151" s="3"/>
      <c r="GN151" s="3"/>
      <c r="GO151" s="3">
        <v>9.0</v>
      </c>
      <c r="GP151" s="3"/>
      <c r="GQ151" s="3"/>
      <c r="GR151" s="3"/>
      <c r="GS151" s="3"/>
      <c r="GT151" s="14">
        <v>10.0</v>
      </c>
      <c r="GU151" s="3"/>
      <c r="GV151" s="3"/>
      <c r="GW151" s="3"/>
      <c r="GX151" s="3"/>
      <c r="GY151" s="3">
        <v>8.0</v>
      </c>
      <c r="GZ151" s="3"/>
      <c r="HA151" s="3"/>
      <c r="HB151" s="3"/>
      <c r="HC151" s="3"/>
      <c r="HD151" s="3">
        <v>7.0</v>
      </c>
      <c r="HE151" s="16"/>
      <c r="HF151" s="7"/>
      <c r="HG151" s="7">
        <v>7.0</v>
      </c>
    </row>
    <row r="152" ht="15.0" customHeight="1">
      <c r="A152" s="3" t="s">
        <v>192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14"/>
      <c r="GK152" s="3"/>
      <c r="GL152" s="3"/>
      <c r="GM152" s="3"/>
      <c r="GN152" s="3"/>
      <c r="GO152" s="3"/>
      <c r="GP152" s="3"/>
      <c r="GQ152" s="3"/>
      <c r="GR152" s="3"/>
      <c r="GS152" s="3"/>
      <c r="GT152" s="14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16"/>
      <c r="HF152" s="7"/>
      <c r="HG152" s="7"/>
    </row>
    <row r="153" ht="15.0" customHeight="1">
      <c r="A153" s="3" t="s">
        <v>193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>
        <v>601.1</v>
      </c>
      <c r="GA153" s="3"/>
      <c r="GB153" s="3"/>
      <c r="GC153" s="3"/>
      <c r="GD153" s="3"/>
      <c r="GE153" s="3"/>
      <c r="GF153" s="3"/>
      <c r="GG153" s="3"/>
      <c r="GH153" s="3"/>
      <c r="GI153" s="3"/>
      <c r="GJ153" s="14">
        <v>310.0</v>
      </c>
      <c r="GK153" s="3"/>
      <c r="GL153" s="3"/>
      <c r="GM153" s="3"/>
      <c r="GN153" s="3"/>
      <c r="GO153" s="3">
        <v>240.0</v>
      </c>
      <c r="GP153" s="3"/>
      <c r="GQ153" s="3"/>
      <c r="GR153" s="3"/>
      <c r="GS153" s="3"/>
      <c r="GT153" s="14">
        <v>200.0</v>
      </c>
      <c r="GU153" s="3"/>
      <c r="GV153" s="3"/>
      <c r="GW153" s="3"/>
      <c r="GX153" s="3"/>
      <c r="GY153" s="3">
        <v>160.0</v>
      </c>
      <c r="GZ153" s="3"/>
      <c r="HA153" s="3"/>
      <c r="HB153" s="3"/>
      <c r="HC153" s="3"/>
      <c r="HD153" s="3">
        <v>130.0</v>
      </c>
      <c r="HE153" s="16"/>
      <c r="HF153" s="7"/>
      <c r="HG153" s="7">
        <v>120.0</v>
      </c>
    </row>
    <row r="154" ht="15.0" customHeight="1">
      <c r="A154" s="3" t="s">
        <v>194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>
        <v>411.4</v>
      </c>
      <c r="GA154" s="3"/>
      <c r="GB154" s="3"/>
      <c r="GC154" s="3"/>
      <c r="GD154" s="3"/>
      <c r="GE154" s="3"/>
      <c r="GF154" s="3"/>
      <c r="GG154" s="3"/>
      <c r="GH154" s="3"/>
      <c r="GI154" s="3"/>
      <c r="GJ154" s="14">
        <v>1300.0</v>
      </c>
      <c r="GK154" s="3"/>
      <c r="GL154" s="3"/>
      <c r="GM154" s="3"/>
      <c r="GN154" s="3"/>
      <c r="GO154" s="3">
        <v>1100.0</v>
      </c>
      <c r="GP154" s="3"/>
      <c r="GQ154" s="3"/>
      <c r="GR154" s="3"/>
      <c r="GS154" s="3"/>
      <c r="GT154" s="14">
        <v>870.0</v>
      </c>
      <c r="GU154" s="3"/>
      <c r="GV154" s="3"/>
      <c r="GW154" s="3"/>
      <c r="GX154" s="3"/>
      <c r="GY154" s="3">
        <v>680.0</v>
      </c>
      <c r="GZ154" s="3"/>
      <c r="HA154" s="3"/>
      <c r="HB154" s="3"/>
      <c r="HC154" s="3"/>
      <c r="HD154" s="3">
        <v>540.0</v>
      </c>
      <c r="HE154" s="16"/>
      <c r="HF154" s="7"/>
      <c r="HG154" s="7">
        <v>480.0</v>
      </c>
    </row>
    <row r="155" ht="15.0" customHeight="1">
      <c r="A155" s="3" t="s">
        <v>195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>
        <v>1052.4</v>
      </c>
      <c r="GA155" s="3"/>
      <c r="GB155" s="3"/>
      <c r="GC155" s="3"/>
      <c r="GD155" s="3"/>
      <c r="GE155" s="3"/>
      <c r="GF155" s="3"/>
      <c r="GG155" s="3"/>
      <c r="GH155" s="3"/>
      <c r="GI155" s="3"/>
      <c r="GJ155" s="14">
        <v>580.0</v>
      </c>
      <c r="GK155" s="3"/>
      <c r="GL155" s="3"/>
      <c r="GM155" s="3"/>
      <c r="GN155" s="3"/>
      <c r="GO155" s="3">
        <v>470.0</v>
      </c>
      <c r="GP155" s="3"/>
      <c r="GQ155" s="3"/>
      <c r="GR155" s="3"/>
      <c r="GS155" s="3"/>
      <c r="GT155" s="14">
        <v>360.0</v>
      </c>
      <c r="GU155" s="3"/>
      <c r="GV155" s="3"/>
      <c r="GW155" s="3"/>
      <c r="GX155" s="3"/>
      <c r="GY155" s="3">
        <v>260.0</v>
      </c>
      <c r="GZ155" s="3"/>
      <c r="HA155" s="3"/>
      <c r="HB155" s="3"/>
      <c r="HC155" s="3"/>
      <c r="HD155" s="3">
        <v>220.0</v>
      </c>
      <c r="HE155" s="16"/>
      <c r="HF155" s="7"/>
      <c r="HG155" s="7">
        <v>200.0</v>
      </c>
    </row>
    <row r="156" ht="15.0" customHeight="1">
      <c r="A156" s="3" t="s">
        <v>196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>
        <v>396.6</v>
      </c>
      <c r="GA156" s="3"/>
      <c r="GB156" s="3"/>
      <c r="GC156" s="3"/>
      <c r="GD156" s="3"/>
      <c r="GE156" s="3"/>
      <c r="GF156" s="3"/>
      <c r="GG156" s="3"/>
      <c r="GH156" s="3"/>
      <c r="GI156" s="3"/>
      <c r="GJ156" s="14">
        <v>320.0</v>
      </c>
      <c r="GK156" s="3"/>
      <c r="GL156" s="3"/>
      <c r="GM156" s="3"/>
      <c r="GN156" s="3"/>
      <c r="GO156" s="3">
        <v>280.0</v>
      </c>
      <c r="GP156" s="3"/>
      <c r="GQ156" s="3"/>
      <c r="GR156" s="3"/>
      <c r="GS156" s="3"/>
      <c r="GT156" s="14">
        <v>270.0</v>
      </c>
      <c r="GU156" s="3"/>
      <c r="GV156" s="3"/>
      <c r="GW156" s="3"/>
      <c r="GX156" s="3"/>
      <c r="GY156" s="3">
        <v>250.0</v>
      </c>
      <c r="GZ156" s="3"/>
      <c r="HA156" s="3"/>
      <c r="HB156" s="3"/>
      <c r="HC156" s="3"/>
      <c r="HD156" s="3">
        <v>160.0</v>
      </c>
      <c r="HE156" s="16"/>
      <c r="HF156" s="7"/>
      <c r="HG156" s="7">
        <v>130.0</v>
      </c>
    </row>
    <row r="157" ht="15.0" customHeight="1">
      <c r="A157" s="3" t="s">
        <v>197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14"/>
      <c r="GK157" s="3"/>
      <c r="GL157" s="3"/>
      <c r="GM157" s="3"/>
      <c r="GN157" s="3"/>
      <c r="GO157" s="3"/>
      <c r="GP157" s="3"/>
      <c r="GQ157" s="3"/>
      <c r="GR157" s="3"/>
      <c r="GS157" s="3"/>
      <c r="GT157" s="14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16"/>
      <c r="HF157" s="7"/>
      <c r="HG157" s="7"/>
    </row>
    <row r="158" ht="15.0" customHeight="1">
      <c r="A158" s="3" t="s">
        <v>198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>
        <v>864.7</v>
      </c>
      <c r="GA158" s="3"/>
      <c r="GB158" s="3"/>
      <c r="GC158" s="3"/>
      <c r="GD158" s="3"/>
      <c r="GE158" s="3"/>
      <c r="GF158" s="3"/>
      <c r="GG158" s="3"/>
      <c r="GH158" s="3"/>
      <c r="GI158" s="3"/>
      <c r="GJ158" s="14">
        <v>790.0</v>
      </c>
      <c r="GK158" s="3"/>
      <c r="GL158" s="3"/>
      <c r="GM158" s="3"/>
      <c r="GN158" s="3"/>
      <c r="GO158" s="3">
        <v>580.0</v>
      </c>
      <c r="GP158" s="3"/>
      <c r="GQ158" s="3"/>
      <c r="GR158" s="3"/>
      <c r="GS158" s="3"/>
      <c r="GT158" s="14">
        <v>430.0</v>
      </c>
      <c r="GU158" s="3"/>
      <c r="GV158" s="3"/>
      <c r="GW158" s="3"/>
      <c r="GX158" s="3"/>
      <c r="GY158" s="3">
        <v>310.0</v>
      </c>
      <c r="GZ158" s="3"/>
      <c r="HA158" s="3"/>
      <c r="HB158" s="3"/>
      <c r="HC158" s="3"/>
      <c r="HD158" s="3">
        <v>220.0</v>
      </c>
      <c r="HE158" s="16"/>
      <c r="HF158" s="7"/>
      <c r="HG158" s="7">
        <v>190.0</v>
      </c>
    </row>
    <row r="159" ht="15.0" customHeight="1">
      <c r="A159" s="3" t="s">
        <v>199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>
        <v>410.0</v>
      </c>
      <c r="CC159" s="3"/>
      <c r="CD159" s="3"/>
      <c r="CE159" s="3"/>
      <c r="CF159" s="3"/>
      <c r="CG159" s="3">
        <v>400.0</v>
      </c>
      <c r="CH159" s="3"/>
      <c r="CI159" s="3"/>
      <c r="CJ159" s="3"/>
      <c r="CK159" s="3"/>
      <c r="CL159" s="3">
        <v>360.0</v>
      </c>
      <c r="CM159" s="3"/>
      <c r="CN159" s="3"/>
      <c r="CO159" s="3"/>
      <c r="CP159" s="3"/>
      <c r="CQ159" s="3">
        <v>300.0</v>
      </c>
      <c r="CR159" s="3"/>
      <c r="CS159" s="3"/>
      <c r="CT159" s="3"/>
      <c r="CU159" s="3"/>
      <c r="CV159" s="3">
        <v>250.0</v>
      </c>
      <c r="CW159" s="3"/>
      <c r="CX159" s="3"/>
      <c r="CY159" s="3"/>
      <c r="CZ159" s="3"/>
      <c r="DA159" s="3">
        <v>240.0</v>
      </c>
      <c r="DB159" s="3"/>
      <c r="DC159" s="3">
        <v>240.0</v>
      </c>
      <c r="DD159" s="3">
        <v>250.0</v>
      </c>
      <c r="DE159" s="3">
        <v>230.0</v>
      </c>
      <c r="DF159" s="3">
        <v>250.0</v>
      </c>
      <c r="DG159" s="3">
        <v>220.0</v>
      </c>
      <c r="DH159" s="3">
        <v>250.0</v>
      </c>
      <c r="DI159" s="3">
        <v>240.0</v>
      </c>
      <c r="DJ159" s="3">
        <v>240.0</v>
      </c>
      <c r="DK159" s="3">
        <v>210.0</v>
      </c>
      <c r="DL159" s="3">
        <v>210.0</v>
      </c>
      <c r="DM159" s="3">
        <v>250.0</v>
      </c>
      <c r="DN159" s="3">
        <v>260.0</v>
      </c>
      <c r="DO159" s="3">
        <v>250.0</v>
      </c>
      <c r="DP159" s="3">
        <v>300.0</v>
      </c>
      <c r="DQ159" s="3">
        <v>340.0</v>
      </c>
      <c r="DR159" s="3">
        <v>240.0</v>
      </c>
      <c r="DS159" s="3">
        <v>231.0</v>
      </c>
      <c r="DT159" s="3">
        <v>249.0</v>
      </c>
      <c r="DU159" s="3">
        <v>232.0</v>
      </c>
      <c r="DV159" s="3">
        <v>239.0</v>
      </c>
      <c r="DW159" s="3">
        <v>264.0</v>
      </c>
      <c r="DX159" s="3">
        <v>285.0</v>
      </c>
      <c r="DY159" s="3">
        <v>290.0</v>
      </c>
      <c r="DZ159" s="3">
        <v>334.0</v>
      </c>
      <c r="EA159" s="3">
        <v>333.0</v>
      </c>
      <c r="EB159" s="3">
        <v>333.0</v>
      </c>
      <c r="EC159" s="3">
        <v>320.0</v>
      </c>
      <c r="ED159" s="3">
        <v>300.0</v>
      </c>
      <c r="EE159" s="3">
        <v>317.0</v>
      </c>
      <c r="EF159" s="3">
        <v>318.0</v>
      </c>
      <c r="EG159" s="3">
        <v>293.0</v>
      </c>
      <c r="EH159" s="3">
        <v>302.0</v>
      </c>
      <c r="EI159" s="3">
        <v>257.0</v>
      </c>
      <c r="EJ159" s="3">
        <v>268.0</v>
      </c>
      <c r="EK159" s="3">
        <v>247.0</v>
      </c>
      <c r="EL159" s="3">
        <v>235.0</v>
      </c>
      <c r="EM159" s="3">
        <v>192.0</v>
      </c>
      <c r="EN159" s="3">
        <v>195.0</v>
      </c>
      <c r="EO159" s="3">
        <v>195.0</v>
      </c>
      <c r="EP159" s="3">
        <v>229.0</v>
      </c>
      <c r="EQ159" s="3">
        <v>194.0</v>
      </c>
      <c r="ER159" s="3">
        <v>149.0</v>
      </c>
      <c r="ES159" s="3">
        <v>140.0</v>
      </c>
      <c r="ET159" s="3">
        <v>122.0</v>
      </c>
      <c r="EU159" s="3">
        <v>109.0</v>
      </c>
      <c r="EV159" s="3">
        <v>105.0</v>
      </c>
      <c r="EW159" s="3">
        <v>85.3</v>
      </c>
      <c r="EX159" s="3">
        <v>75.9</v>
      </c>
      <c r="EY159" s="3">
        <v>78.2</v>
      </c>
      <c r="EZ159" s="3">
        <v>69.8</v>
      </c>
      <c r="FA159" s="3">
        <v>61.0</v>
      </c>
      <c r="FB159" s="3">
        <v>66.0</v>
      </c>
      <c r="FC159" s="3">
        <v>61.3</v>
      </c>
      <c r="FD159" s="3">
        <v>42.5</v>
      </c>
      <c r="FE159" s="3">
        <v>51.3</v>
      </c>
      <c r="FF159" s="3">
        <v>38.4</v>
      </c>
      <c r="FG159" s="3">
        <v>37.7</v>
      </c>
      <c r="FH159" s="3">
        <v>33.6</v>
      </c>
      <c r="FI159" s="3">
        <v>33.5</v>
      </c>
      <c r="FJ159" s="3">
        <v>33.8</v>
      </c>
      <c r="FK159" s="3">
        <v>25.1</v>
      </c>
      <c r="FL159" s="3">
        <v>20.8</v>
      </c>
      <c r="FM159" s="3">
        <v>26.4</v>
      </c>
      <c r="FN159" s="3">
        <v>21.5</v>
      </c>
      <c r="FO159" s="3">
        <v>20.8</v>
      </c>
      <c r="FP159" s="3">
        <v>15.8</v>
      </c>
      <c r="FQ159" s="3">
        <v>12.4</v>
      </c>
      <c r="FR159" s="3">
        <v>11.4</v>
      </c>
      <c r="FS159" s="3">
        <v>11.7</v>
      </c>
      <c r="FT159" s="3">
        <v>11.6</v>
      </c>
      <c r="FU159" s="3">
        <v>9.9</v>
      </c>
      <c r="FV159" s="3">
        <v>9.5</v>
      </c>
      <c r="FW159" s="3">
        <v>9.5</v>
      </c>
      <c r="FX159" s="3">
        <v>10.1</v>
      </c>
      <c r="FY159" s="3">
        <v>10.1</v>
      </c>
      <c r="FZ159" s="3">
        <v>9.5</v>
      </c>
      <c r="GA159" s="3"/>
      <c r="GB159" s="3"/>
      <c r="GC159" s="3"/>
      <c r="GD159" s="3"/>
      <c r="GE159" s="3"/>
      <c r="GF159" s="3"/>
      <c r="GG159" s="3"/>
      <c r="GH159" s="3"/>
      <c r="GI159" s="3"/>
      <c r="GJ159" s="14">
        <v>11.0</v>
      </c>
      <c r="GK159" s="3"/>
      <c r="GL159" s="3"/>
      <c r="GM159" s="3"/>
      <c r="GN159" s="3"/>
      <c r="GO159" s="3">
        <v>11.0</v>
      </c>
      <c r="GP159" s="3"/>
      <c r="GQ159" s="3"/>
      <c r="GR159" s="3"/>
      <c r="GS159" s="3"/>
      <c r="GT159" s="14">
        <v>15.0</v>
      </c>
      <c r="GU159" s="3"/>
      <c r="GV159" s="3"/>
      <c r="GW159" s="3"/>
      <c r="GX159" s="3"/>
      <c r="GY159" s="3">
        <v>10.0</v>
      </c>
      <c r="GZ159" s="3"/>
      <c r="HA159" s="3"/>
      <c r="HB159" s="3"/>
      <c r="HC159" s="3"/>
      <c r="HD159" s="3">
        <v>7.0</v>
      </c>
      <c r="HE159" s="16"/>
      <c r="HF159" s="7"/>
      <c r="HG159" s="7">
        <v>6.0</v>
      </c>
    </row>
    <row r="160" ht="24.75" customHeight="1">
      <c r="A160" s="3" t="s">
        <v>200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14"/>
      <c r="GK160" s="3"/>
      <c r="GL160" s="3"/>
      <c r="GM160" s="3"/>
      <c r="GN160" s="3"/>
      <c r="GO160" s="3"/>
      <c r="GP160" s="3"/>
      <c r="GQ160" s="3"/>
      <c r="GR160" s="3"/>
      <c r="GS160" s="3"/>
      <c r="GT160" s="14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16"/>
      <c r="HF160" s="7"/>
      <c r="HG160" s="7"/>
    </row>
    <row r="161" ht="24.75" customHeight="1">
      <c r="A161" s="3" t="s">
        <v>201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14"/>
      <c r="GK161" s="3"/>
      <c r="GL161" s="3"/>
      <c r="GM161" s="3"/>
      <c r="GN161" s="3"/>
      <c r="GO161" s="3"/>
      <c r="GP161" s="3"/>
      <c r="GQ161" s="3"/>
      <c r="GR161" s="3"/>
      <c r="GS161" s="3"/>
      <c r="GT161" s="14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16"/>
      <c r="HF161" s="7"/>
      <c r="HG161" s="7"/>
    </row>
    <row r="162" ht="24.75" customHeight="1">
      <c r="A162" s="3" t="s">
        <v>202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>
        <v>12.4</v>
      </c>
      <c r="GA162" s="3"/>
      <c r="GB162" s="3"/>
      <c r="GC162" s="3"/>
      <c r="GD162" s="3"/>
      <c r="GE162" s="3"/>
      <c r="GF162" s="3"/>
      <c r="GG162" s="3"/>
      <c r="GH162" s="3"/>
      <c r="GI162" s="3"/>
      <c r="GJ162" s="14">
        <v>18.0</v>
      </c>
      <c r="GK162" s="3"/>
      <c r="GL162" s="3"/>
      <c r="GM162" s="3"/>
      <c r="GN162" s="3"/>
      <c r="GO162" s="3">
        <v>13.0</v>
      </c>
      <c r="GP162" s="3"/>
      <c r="GQ162" s="3"/>
      <c r="GR162" s="3"/>
      <c r="GS162" s="3"/>
      <c r="GT162" s="14">
        <v>12.0</v>
      </c>
      <c r="GU162" s="3"/>
      <c r="GV162" s="3"/>
      <c r="GW162" s="3"/>
      <c r="GX162" s="3"/>
      <c r="GY162" s="3">
        <v>12.0</v>
      </c>
      <c r="GZ162" s="3"/>
      <c r="HA162" s="3"/>
      <c r="HB162" s="3"/>
      <c r="HC162" s="3"/>
      <c r="HD162" s="3">
        <v>12.0</v>
      </c>
      <c r="HE162" s="16"/>
      <c r="HF162" s="7"/>
      <c r="HG162" s="7">
        <v>8.0</v>
      </c>
    </row>
    <row r="163" ht="24.75" customHeight="1">
      <c r="A163" s="3" t="s">
        <v>203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14"/>
      <c r="GK163" s="3"/>
      <c r="GL163" s="3"/>
      <c r="GM163" s="3"/>
      <c r="GN163" s="3"/>
      <c r="GO163" s="3"/>
      <c r="GP163" s="3"/>
      <c r="GQ163" s="3"/>
      <c r="GR163" s="3"/>
      <c r="GS163" s="3"/>
      <c r="GT163" s="14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16"/>
      <c r="HF163" s="7"/>
      <c r="HG163" s="7"/>
    </row>
    <row r="164" ht="15.0" customHeight="1">
      <c r="A164" s="3" t="s">
        <v>204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>
        <v>144.8</v>
      </c>
      <c r="GA164" s="3"/>
      <c r="GB164" s="3"/>
      <c r="GC164" s="3"/>
      <c r="GD164" s="3"/>
      <c r="GE164" s="3"/>
      <c r="GF164" s="3"/>
      <c r="GG164" s="3"/>
      <c r="GH164" s="3"/>
      <c r="GI164" s="3"/>
      <c r="GJ164" s="14">
        <v>170.0</v>
      </c>
      <c r="GK164" s="3"/>
      <c r="GL164" s="3"/>
      <c r="GM164" s="3"/>
      <c r="GN164" s="3"/>
      <c r="GO164" s="3">
        <v>160.0</v>
      </c>
      <c r="GP164" s="3"/>
      <c r="GQ164" s="3"/>
      <c r="GR164" s="3"/>
      <c r="GS164" s="3"/>
      <c r="GT164" s="14">
        <v>140.0</v>
      </c>
      <c r="GU164" s="3"/>
      <c r="GV164" s="3"/>
      <c r="GW164" s="3"/>
      <c r="GX164" s="3"/>
      <c r="GY164" s="3">
        <v>120.0</v>
      </c>
      <c r="GZ164" s="3"/>
      <c r="HA164" s="3"/>
      <c r="HB164" s="3"/>
      <c r="HC164" s="3"/>
      <c r="HD164" s="3">
        <v>110.0</v>
      </c>
      <c r="HE164" s="16"/>
      <c r="HF164" s="7"/>
      <c r="HG164" s="7">
        <v>100.0</v>
      </c>
    </row>
    <row r="165" ht="15.0" customHeight="1">
      <c r="A165" s="3" t="s">
        <v>205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>
        <v>1082.8</v>
      </c>
      <c r="GA165" s="3"/>
      <c r="GB165" s="3"/>
      <c r="GC165" s="3"/>
      <c r="GD165" s="3"/>
      <c r="GE165" s="3"/>
      <c r="GF165" s="3"/>
      <c r="GG165" s="3"/>
      <c r="GH165" s="3"/>
      <c r="GI165" s="3"/>
      <c r="GJ165" s="14">
        <v>1000.0</v>
      </c>
      <c r="GK165" s="3"/>
      <c r="GL165" s="3"/>
      <c r="GM165" s="3"/>
      <c r="GN165" s="3"/>
      <c r="GO165" s="3">
        <v>920.0</v>
      </c>
      <c r="GP165" s="3"/>
      <c r="GQ165" s="3"/>
      <c r="GR165" s="3"/>
      <c r="GS165" s="3"/>
      <c r="GT165" s="14">
        <v>850.0</v>
      </c>
      <c r="GU165" s="3"/>
      <c r="GV165" s="3"/>
      <c r="GW165" s="3"/>
      <c r="GX165" s="3"/>
      <c r="GY165" s="3">
        <v>760.0</v>
      </c>
      <c r="GZ165" s="3"/>
      <c r="HA165" s="3"/>
      <c r="HB165" s="3"/>
      <c r="HC165" s="3"/>
      <c r="HD165" s="3">
        <v>690.0</v>
      </c>
      <c r="HE165" s="16"/>
      <c r="HF165" s="7"/>
      <c r="HG165" s="7">
        <v>630.0</v>
      </c>
    </row>
    <row r="166" ht="15.0" customHeight="1">
      <c r="A166" s="3" t="s">
        <v>206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>
        <v>515.9</v>
      </c>
      <c r="GA166" s="3"/>
      <c r="GB166" s="3"/>
      <c r="GC166" s="3"/>
      <c r="GD166" s="3"/>
      <c r="GE166" s="3"/>
      <c r="GF166" s="3"/>
      <c r="GG166" s="3"/>
      <c r="GH166" s="3"/>
      <c r="GI166" s="3"/>
      <c r="GJ166" s="14">
        <v>1200.0</v>
      </c>
      <c r="GK166" s="3"/>
      <c r="GL166" s="3"/>
      <c r="GM166" s="3"/>
      <c r="GN166" s="3"/>
      <c r="GO166" s="3">
        <v>1100.0</v>
      </c>
      <c r="GP166" s="3"/>
      <c r="GQ166" s="3"/>
      <c r="GR166" s="3"/>
      <c r="GS166" s="3"/>
      <c r="GT166" s="14">
        <v>950.0</v>
      </c>
      <c r="GU166" s="3"/>
      <c r="GV166" s="3"/>
      <c r="GW166" s="3"/>
      <c r="GX166" s="3"/>
      <c r="GY166" s="3">
        <v>740.0</v>
      </c>
      <c r="GZ166" s="3"/>
      <c r="HA166" s="3"/>
      <c r="HB166" s="3"/>
      <c r="HC166" s="3"/>
      <c r="HD166" s="3">
        <v>610.0</v>
      </c>
      <c r="HE166" s="16"/>
      <c r="HF166" s="7"/>
      <c r="HG166" s="7">
        <v>560.0</v>
      </c>
    </row>
    <row r="167" ht="15.0" customHeight="1">
      <c r="A167" s="3" t="s">
        <v>207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14"/>
      <c r="GK167" s="3"/>
      <c r="GL167" s="3"/>
      <c r="GM167" s="3"/>
      <c r="GN167" s="3"/>
      <c r="GO167" s="3"/>
      <c r="GP167" s="3"/>
      <c r="GQ167" s="3"/>
      <c r="GR167" s="3"/>
      <c r="GS167" s="3"/>
      <c r="GT167" s="14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16"/>
      <c r="HF167" s="7"/>
      <c r="HG167" s="7"/>
    </row>
    <row r="168" ht="24.75" customHeight="1">
      <c r="A168" s="3" t="s">
        <v>208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14"/>
      <c r="GK168" s="3"/>
      <c r="GL168" s="3"/>
      <c r="GM168" s="3"/>
      <c r="GN168" s="3"/>
      <c r="GO168" s="3"/>
      <c r="GP168" s="3"/>
      <c r="GQ168" s="3"/>
      <c r="GR168" s="3"/>
      <c r="GS168" s="3"/>
      <c r="GT168" s="14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16"/>
      <c r="HF168" s="7"/>
      <c r="HG168" s="7"/>
    </row>
    <row r="169" ht="24.75" customHeight="1">
      <c r="A169" s="3" t="s">
        <v>209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14"/>
      <c r="GK169" s="3"/>
      <c r="GL169" s="3"/>
      <c r="GM169" s="3"/>
      <c r="GN169" s="3"/>
      <c r="GO169" s="3"/>
      <c r="GP169" s="3"/>
      <c r="GQ169" s="3"/>
      <c r="GR169" s="3"/>
      <c r="GS169" s="3"/>
      <c r="GT169" s="14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16"/>
      <c r="HF169" s="7"/>
      <c r="HG169" s="7"/>
    </row>
    <row r="170" ht="36.75" customHeight="1">
      <c r="A170" s="3" t="s">
        <v>210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14"/>
      <c r="GK170" s="3"/>
      <c r="GL170" s="3"/>
      <c r="GM170" s="3"/>
      <c r="GN170" s="3"/>
      <c r="GO170" s="3"/>
      <c r="GP170" s="3"/>
      <c r="GQ170" s="3"/>
      <c r="GR170" s="3"/>
      <c r="GS170" s="3"/>
      <c r="GT170" s="14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16"/>
      <c r="HF170" s="7"/>
      <c r="HG170" s="7"/>
    </row>
    <row r="171" ht="15.0" customHeight="1">
      <c r="A171" s="3" t="s">
        <v>211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>
        <v>7.2</v>
      </c>
      <c r="GA171" s="3"/>
      <c r="GB171" s="3"/>
      <c r="GC171" s="3"/>
      <c r="GD171" s="3"/>
      <c r="GE171" s="3"/>
      <c r="GF171" s="3"/>
      <c r="GG171" s="3"/>
      <c r="GH171" s="3"/>
      <c r="GI171" s="3"/>
      <c r="GJ171" s="14">
        <v>9.0</v>
      </c>
      <c r="GK171" s="3"/>
      <c r="GL171" s="3"/>
      <c r="GM171" s="3"/>
      <c r="GN171" s="3"/>
      <c r="GO171" s="3">
        <v>4.0</v>
      </c>
      <c r="GP171" s="3"/>
      <c r="GQ171" s="3"/>
      <c r="GR171" s="3"/>
      <c r="GS171" s="3"/>
      <c r="GT171" s="14">
        <v>8.0</v>
      </c>
      <c r="GU171" s="3"/>
      <c r="GV171" s="3"/>
      <c r="GW171" s="3"/>
      <c r="GX171" s="3"/>
      <c r="GY171" s="3">
        <v>9.0</v>
      </c>
      <c r="GZ171" s="3"/>
      <c r="HA171" s="3"/>
      <c r="HB171" s="3"/>
      <c r="HC171" s="3"/>
      <c r="HD171" s="3">
        <v>5.0</v>
      </c>
      <c r="HE171" s="16"/>
      <c r="HF171" s="7"/>
      <c r="HG171" s="7">
        <v>4.0</v>
      </c>
    </row>
    <row r="172" ht="15.0" customHeight="1">
      <c r="A172" s="3" t="s">
        <v>212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>
        <v>173.9</v>
      </c>
      <c r="GA172" s="3"/>
      <c r="GB172" s="3"/>
      <c r="GC172" s="3"/>
      <c r="GD172" s="3"/>
      <c r="GE172" s="3"/>
      <c r="GF172" s="3"/>
      <c r="GG172" s="3"/>
      <c r="GH172" s="3"/>
      <c r="GI172" s="3"/>
      <c r="GJ172" s="14">
        <v>48.0</v>
      </c>
      <c r="GK172" s="3"/>
      <c r="GL172" s="3"/>
      <c r="GM172" s="3"/>
      <c r="GN172" s="3"/>
      <c r="GO172" s="3">
        <v>32.0</v>
      </c>
      <c r="GP172" s="3"/>
      <c r="GQ172" s="3"/>
      <c r="GR172" s="3"/>
      <c r="GS172" s="3"/>
      <c r="GT172" s="14">
        <v>22.0</v>
      </c>
      <c r="GU172" s="3"/>
      <c r="GV172" s="3"/>
      <c r="GW172" s="3"/>
      <c r="GX172" s="3"/>
      <c r="GY172" s="3">
        <v>16.0</v>
      </c>
      <c r="GZ172" s="3"/>
      <c r="HA172" s="3"/>
      <c r="HB172" s="3"/>
      <c r="HC172" s="3"/>
      <c r="HD172" s="3">
        <v>12.0</v>
      </c>
      <c r="HE172" s="16"/>
      <c r="HF172" s="7"/>
      <c r="HG172" s="7">
        <v>11.0</v>
      </c>
    </row>
    <row r="173" ht="15.0" customHeight="1">
      <c r="A173" s="3" t="s">
        <v>213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>
        <v>746.1</v>
      </c>
      <c r="GA173" s="3"/>
      <c r="GB173" s="3"/>
      <c r="GC173" s="3"/>
      <c r="GD173" s="3"/>
      <c r="GE173" s="3"/>
      <c r="GF173" s="3"/>
      <c r="GG173" s="3"/>
      <c r="GH173" s="3"/>
      <c r="GI173" s="3"/>
      <c r="GJ173" s="14">
        <v>400.0</v>
      </c>
      <c r="GK173" s="3"/>
      <c r="GL173" s="3"/>
      <c r="GM173" s="3"/>
      <c r="GN173" s="3"/>
      <c r="GO173" s="3">
        <v>330.0</v>
      </c>
      <c r="GP173" s="3"/>
      <c r="GQ173" s="3"/>
      <c r="GR173" s="3"/>
      <c r="GS173" s="3"/>
      <c r="GT173" s="14">
        <v>280.0</v>
      </c>
      <c r="GU173" s="3"/>
      <c r="GV173" s="3"/>
      <c r="GW173" s="3"/>
      <c r="GX173" s="3"/>
      <c r="GY173" s="3">
        <v>230.0</v>
      </c>
      <c r="GZ173" s="3"/>
      <c r="HA173" s="3"/>
      <c r="HB173" s="3"/>
      <c r="HC173" s="3"/>
      <c r="HD173" s="3">
        <v>190.0</v>
      </c>
      <c r="HE173" s="16"/>
      <c r="HF173" s="7"/>
      <c r="HG173" s="7">
        <v>170.0</v>
      </c>
    </row>
    <row r="174" ht="15.0" customHeight="1">
      <c r="A174" s="3" t="s">
        <v>214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14"/>
      <c r="GK174" s="3"/>
      <c r="GL174" s="3"/>
      <c r="GM174" s="3"/>
      <c r="GN174" s="3"/>
      <c r="GO174" s="3"/>
      <c r="GP174" s="3"/>
      <c r="GQ174" s="3"/>
      <c r="GR174" s="3"/>
      <c r="GS174" s="3"/>
      <c r="GT174" s="14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16"/>
      <c r="HF174" s="7"/>
      <c r="HG174" s="7"/>
    </row>
    <row r="175" ht="15.0" customHeight="1">
      <c r="A175" s="3" t="s">
        <v>215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>
        <v>79.6</v>
      </c>
      <c r="GA175" s="3"/>
      <c r="GB175" s="3"/>
      <c r="GC175" s="3"/>
      <c r="GD175" s="3"/>
      <c r="GE175" s="3"/>
      <c r="GF175" s="3"/>
      <c r="GG175" s="3"/>
      <c r="GH175" s="3"/>
      <c r="GI175" s="3"/>
      <c r="GJ175" s="14">
        <v>98.0</v>
      </c>
      <c r="GK175" s="3"/>
      <c r="GL175" s="3"/>
      <c r="GM175" s="3"/>
      <c r="GN175" s="3"/>
      <c r="GO175" s="3">
        <v>91.0</v>
      </c>
      <c r="GP175" s="3"/>
      <c r="GQ175" s="3"/>
      <c r="GR175" s="3"/>
      <c r="GS175" s="3"/>
      <c r="GT175" s="14">
        <v>79.0</v>
      </c>
      <c r="GU175" s="3"/>
      <c r="GV175" s="3"/>
      <c r="GW175" s="3"/>
      <c r="GX175" s="3"/>
      <c r="GY175" s="3">
        <v>83.0</v>
      </c>
      <c r="GZ175" s="3"/>
      <c r="HA175" s="3"/>
      <c r="HB175" s="3"/>
      <c r="HC175" s="3"/>
      <c r="HD175" s="3">
        <v>82.0</v>
      </c>
      <c r="HE175" s="16"/>
      <c r="HF175" s="7"/>
      <c r="HG175" s="7">
        <v>85.0</v>
      </c>
    </row>
    <row r="176" ht="24.75" customHeight="1">
      <c r="A176" s="3" t="s">
        <v>216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>
        <v>585.1</v>
      </c>
      <c r="GA176" s="3"/>
      <c r="GB176" s="3"/>
      <c r="GC176" s="3"/>
      <c r="GD176" s="3"/>
      <c r="GE176" s="3"/>
      <c r="GF176" s="3"/>
      <c r="GG176" s="3"/>
      <c r="GH176" s="3"/>
      <c r="GI176" s="3"/>
      <c r="GJ176" s="14">
        <v>470.0</v>
      </c>
      <c r="GK176" s="3"/>
      <c r="GL176" s="3"/>
      <c r="GM176" s="3"/>
      <c r="GN176" s="3"/>
      <c r="GO176" s="3">
        <v>370.0</v>
      </c>
      <c r="GP176" s="3"/>
      <c r="GQ176" s="3"/>
      <c r="GR176" s="3"/>
      <c r="GS176" s="3"/>
      <c r="GT176" s="14">
        <v>340.0</v>
      </c>
      <c r="GU176" s="3"/>
      <c r="GV176" s="3"/>
      <c r="GW176" s="3"/>
      <c r="GX176" s="3"/>
      <c r="GY176" s="3">
        <v>280.0</v>
      </c>
      <c r="GZ176" s="3"/>
      <c r="HA176" s="3"/>
      <c r="HB176" s="3"/>
      <c r="HC176" s="3"/>
      <c r="HD176" s="3">
        <v>240.0</v>
      </c>
      <c r="HE176" s="16"/>
      <c r="HF176" s="7"/>
      <c r="HG176" s="7">
        <v>220.0</v>
      </c>
    </row>
    <row r="177" ht="15.0" customHeight="1">
      <c r="A177" s="3" t="s">
        <v>217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>
        <v>184.9</v>
      </c>
      <c r="GA177" s="3"/>
      <c r="GB177" s="3"/>
      <c r="GC177" s="3"/>
      <c r="GD177" s="3"/>
      <c r="GE177" s="3"/>
      <c r="GF177" s="3"/>
      <c r="GG177" s="3"/>
      <c r="GH177" s="3"/>
      <c r="GI177" s="3"/>
      <c r="GJ177" s="14">
        <v>130.0</v>
      </c>
      <c r="GK177" s="3"/>
      <c r="GL177" s="3"/>
      <c r="GM177" s="3"/>
      <c r="GN177" s="3"/>
      <c r="GO177" s="3">
        <v>130.0</v>
      </c>
      <c r="GP177" s="3"/>
      <c r="GQ177" s="3"/>
      <c r="GR177" s="3"/>
      <c r="GS177" s="3"/>
      <c r="GT177" s="14">
        <v>120.0</v>
      </c>
      <c r="GU177" s="3"/>
      <c r="GV177" s="3"/>
      <c r="GW177" s="3"/>
      <c r="GX177" s="3"/>
      <c r="GY177" s="3">
        <v>130.0</v>
      </c>
      <c r="GZ177" s="3"/>
      <c r="HA177" s="3"/>
      <c r="HB177" s="3"/>
      <c r="HC177" s="3"/>
      <c r="HD177" s="3">
        <v>110.0</v>
      </c>
      <c r="HE177" s="16"/>
      <c r="HF177" s="7"/>
      <c r="HG177" s="7">
        <v>110.0</v>
      </c>
    </row>
    <row r="178" ht="15.0" customHeight="1">
      <c r="A178" s="3" t="s">
        <v>218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>
        <v>268.0</v>
      </c>
      <c r="GA178" s="3"/>
      <c r="GB178" s="3"/>
      <c r="GC178" s="3"/>
      <c r="GD178" s="3"/>
      <c r="GE178" s="3"/>
      <c r="GF178" s="3"/>
      <c r="GG178" s="3"/>
      <c r="GH178" s="3"/>
      <c r="GI178" s="3"/>
      <c r="GJ178" s="14">
        <v>250.0</v>
      </c>
      <c r="GK178" s="3"/>
      <c r="GL178" s="3"/>
      <c r="GM178" s="3"/>
      <c r="GN178" s="3"/>
      <c r="GO178" s="3">
        <v>220.0</v>
      </c>
      <c r="GP178" s="3"/>
      <c r="GQ178" s="3"/>
      <c r="GR178" s="3"/>
      <c r="GS178" s="3"/>
      <c r="GT178" s="14">
        <v>160.0</v>
      </c>
      <c r="GU178" s="3"/>
      <c r="GV178" s="3"/>
      <c r="GW178" s="3"/>
      <c r="GX178" s="3"/>
      <c r="GY178" s="3">
        <v>120.0</v>
      </c>
      <c r="GZ178" s="3"/>
      <c r="HA178" s="3"/>
      <c r="HB178" s="3"/>
      <c r="HC178" s="3"/>
      <c r="HD178" s="3">
        <v>100.0</v>
      </c>
      <c r="HE178" s="16"/>
      <c r="HF178" s="7"/>
      <c r="HG178" s="7">
        <v>89.0</v>
      </c>
    </row>
    <row r="179" ht="15.0" customHeight="1">
      <c r="A179" s="3" t="s">
        <v>219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>
        <v>442.6</v>
      </c>
      <c r="GA179" s="3"/>
      <c r="GB179" s="3"/>
      <c r="GC179" s="3"/>
      <c r="GD179" s="3"/>
      <c r="GE179" s="3"/>
      <c r="GF179" s="3"/>
      <c r="GG179" s="3"/>
      <c r="GH179" s="3"/>
      <c r="GI179" s="3"/>
      <c r="GJ179" s="14">
        <v>110.0</v>
      </c>
      <c r="GK179" s="3"/>
      <c r="GL179" s="3"/>
      <c r="GM179" s="3"/>
      <c r="GN179" s="3"/>
      <c r="GO179" s="3">
        <v>130.0</v>
      </c>
      <c r="GP179" s="3"/>
      <c r="GQ179" s="3"/>
      <c r="GR179" s="3"/>
      <c r="GS179" s="3"/>
      <c r="GT179" s="14">
        <v>120.0</v>
      </c>
      <c r="GU179" s="3"/>
      <c r="GV179" s="3"/>
      <c r="GW179" s="3"/>
      <c r="GX179" s="3"/>
      <c r="GY179" s="3">
        <v>130.0</v>
      </c>
      <c r="GZ179" s="3"/>
      <c r="HA179" s="3"/>
      <c r="HB179" s="3"/>
      <c r="HC179" s="3"/>
      <c r="HD179" s="3">
        <v>120.0</v>
      </c>
      <c r="HE179" s="16"/>
      <c r="HF179" s="7"/>
      <c r="HG179" s="7">
        <v>120.0</v>
      </c>
    </row>
    <row r="180" ht="15.0" customHeight="1">
      <c r="A180" s="3" t="s">
        <v>220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14"/>
      <c r="GK180" s="3"/>
      <c r="GL180" s="3"/>
      <c r="GM180" s="3"/>
      <c r="GN180" s="3"/>
      <c r="GO180" s="3"/>
      <c r="GP180" s="3"/>
      <c r="GQ180" s="3"/>
      <c r="GR180" s="3"/>
      <c r="GS180" s="3"/>
      <c r="GT180" s="14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16"/>
      <c r="HF180" s="7"/>
      <c r="HG180" s="7"/>
    </row>
    <row r="181" ht="15.0" customHeight="1">
      <c r="A181" s="3" t="s">
        <v>221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>
        <v>22.1</v>
      </c>
      <c r="GA181" s="3"/>
      <c r="GB181" s="3"/>
      <c r="GC181" s="3"/>
      <c r="GD181" s="3"/>
      <c r="GE181" s="3"/>
      <c r="GF181" s="3"/>
      <c r="GG181" s="3"/>
      <c r="GH181" s="3"/>
      <c r="GI181" s="3"/>
      <c r="GJ181" s="14">
        <v>17.0</v>
      </c>
      <c r="GK181" s="3"/>
      <c r="GL181" s="3"/>
      <c r="GM181" s="3"/>
      <c r="GN181" s="3"/>
      <c r="GO181" s="3">
        <v>14.0</v>
      </c>
      <c r="GP181" s="3"/>
      <c r="GQ181" s="3"/>
      <c r="GR181" s="3"/>
      <c r="GS181" s="3"/>
      <c r="GT181" s="14">
        <v>8.0</v>
      </c>
      <c r="GU181" s="3"/>
      <c r="GV181" s="3"/>
      <c r="GW181" s="3"/>
      <c r="GX181" s="3"/>
      <c r="GY181" s="3">
        <v>5.0</v>
      </c>
      <c r="GZ181" s="3"/>
      <c r="HA181" s="3"/>
      <c r="HB181" s="3"/>
      <c r="HC181" s="3"/>
      <c r="HD181" s="3">
        <v>4.0</v>
      </c>
      <c r="HE181" s="16"/>
      <c r="HF181" s="7"/>
      <c r="HG181" s="7">
        <v>3.0</v>
      </c>
    </row>
    <row r="182" ht="15.0" customHeight="1">
      <c r="A182" s="3" t="s">
        <v>222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>
        <v>28.5</v>
      </c>
      <c r="GA182" s="3"/>
      <c r="GB182" s="3"/>
      <c r="GC182" s="3"/>
      <c r="GD182" s="3"/>
      <c r="GE182" s="3"/>
      <c r="GF182" s="3"/>
      <c r="GG182" s="3"/>
      <c r="GH182" s="3"/>
      <c r="GI182" s="3"/>
      <c r="GJ182" s="14">
        <v>15.0</v>
      </c>
      <c r="GK182" s="3"/>
      <c r="GL182" s="3"/>
      <c r="GM182" s="3"/>
      <c r="GN182" s="3"/>
      <c r="GO182" s="3">
        <v>10.0</v>
      </c>
      <c r="GP182" s="3"/>
      <c r="GQ182" s="3"/>
      <c r="GR182" s="3"/>
      <c r="GS182" s="3"/>
      <c r="GT182" s="14">
        <v>11.0</v>
      </c>
      <c r="GU182" s="3"/>
      <c r="GV182" s="3"/>
      <c r="GW182" s="3"/>
      <c r="GX182" s="3"/>
      <c r="GY182" s="3">
        <v>11.0</v>
      </c>
      <c r="GZ182" s="3"/>
      <c r="HA182" s="3"/>
      <c r="HB182" s="3"/>
      <c r="HC182" s="3"/>
      <c r="HD182" s="3">
        <v>11.0</v>
      </c>
      <c r="HE182" s="16"/>
      <c r="HF182" s="7"/>
      <c r="HG182" s="7">
        <v>8.0</v>
      </c>
    </row>
    <row r="183" ht="15.0" customHeight="1">
      <c r="A183" s="3" t="s">
        <v>223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14">
        <v>29.0</v>
      </c>
      <c r="GK183" s="3"/>
      <c r="GL183" s="3"/>
      <c r="GM183" s="3"/>
      <c r="GN183" s="3"/>
      <c r="GO183" s="3">
        <v>28.0</v>
      </c>
      <c r="GP183" s="3"/>
      <c r="GQ183" s="3"/>
      <c r="GR183" s="3"/>
      <c r="GS183" s="3"/>
      <c r="GT183" s="14">
        <v>24.0</v>
      </c>
      <c r="GU183" s="3"/>
      <c r="GV183" s="3"/>
      <c r="GW183" s="3"/>
      <c r="GX183" s="3"/>
      <c r="GY183" s="3">
        <v>21.0</v>
      </c>
      <c r="GZ183" s="3"/>
      <c r="HA183" s="3"/>
      <c r="HB183" s="3"/>
      <c r="HC183" s="3"/>
      <c r="HD183" s="3">
        <v>20.0</v>
      </c>
      <c r="HE183" s="16"/>
      <c r="HF183" s="7"/>
      <c r="HG183" s="7">
        <v>20.0</v>
      </c>
    </row>
    <row r="184" ht="15.0" customHeight="1">
      <c r="A184" s="3" t="s">
        <v>224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>
        <v>52.0</v>
      </c>
      <c r="GA184" s="3"/>
      <c r="GB184" s="3"/>
      <c r="GC184" s="3"/>
      <c r="GD184" s="3"/>
      <c r="GE184" s="3"/>
      <c r="GF184" s="3"/>
      <c r="GG184" s="3"/>
      <c r="GH184" s="3"/>
      <c r="GI184" s="3"/>
      <c r="GJ184" s="14">
        <v>11.0</v>
      </c>
      <c r="GK184" s="3"/>
      <c r="GL184" s="3"/>
      <c r="GM184" s="3"/>
      <c r="GN184" s="3"/>
      <c r="GO184" s="3">
        <v>11.0</v>
      </c>
      <c r="GP184" s="3"/>
      <c r="GQ184" s="3"/>
      <c r="GR184" s="3"/>
      <c r="GS184" s="3"/>
      <c r="GT184" s="14">
        <v>9.0</v>
      </c>
      <c r="GU184" s="3"/>
      <c r="GV184" s="3"/>
      <c r="GW184" s="3"/>
      <c r="GX184" s="3"/>
      <c r="GY184" s="3">
        <v>8.0</v>
      </c>
      <c r="GZ184" s="3"/>
      <c r="HA184" s="3"/>
      <c r="HB184" s="3"/>
      <c r="HC184" s="3"/>
      <c r="HD184" s="3">
        <v>7.0</v>
      </c>
      <c r="HE184" s="16"/>
      <c r="HF184" s="7"/>
      <c r="HG184" s="7">
        <v>6.0</v>
      </c>
    </row>
    <row r="185" ht="15.0" customHeight="1">
      <c r="A185" s="3" t="s">
        <v>225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14"/>
      <c r="GK185" s="3"/>
      <c r="GL185" s="3"/>
      <c r="GM185" s="3"/>
      <c r="GN185" s="3"/>
      <c r="GO185" s="3"/>
      <c r="GP185" s="3"/>
      <c r="GQ185" s="3"/>
      <c r="GR185" s="3"/>
      <c r="GS185" s="3"/>
      <c r="GT185" s="14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16"/>
      <c r="HF185" s="7"/>
      <c r="HG185" s="7"/>
    </row>
    <row r="186" ht="15.0" customHeight="1">
      <c r="A186" s="3" t="s">
        <v>226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>
        <v>138.9</v>
      </c>
      <c r="GA186" s="3"/>
      <c r="GB186" s="3"/>
      <c r="GC186" s="3"/>
      <c r="GD186" s="3"/>
      <c r="GE186" s="3"/>
      <c r="GF186" s="3"/>
      <c r="GG186" s="3"/>
      <c r="GH186" s="3"/>
      <c r="GI186" s="3"/>
      <c r="GJ186" s="14">
        <v>170.0</v>
      </c>
      <c r="GK186" s="3"/>
      <c r="GL186" s="3"/>
      <c r="GM186" s="3"/>
      <c r="GN186" s="3"/>
      <c r="GO186" s="3">
        <v>72.0</v>
      </c>
      <c r="GP186" s="3"/>
      <c r="GQ186" s="3"/>
      <c r="GR186" s="3"/>
      <c r="GS186" s="3"/>
      <c r="GT186" s="14">
        <v>53.0</v>
      </c>
      <c r="GU186" s="3"/>
      <c r="GV186" s="3"/>
      <c r="GW186" s="3"/>
      <c r="GX186" s="3"/>
      <c r="GY186" s="3">
        <v>30.0</v>
      </c>
      <c r="GZ186" s="3"/>
      <c r="HA186" s="3"/>
      <c r="HB186" s="3"/>
      <c r="HC186" s="3"/>
      <c r="HD186" s="3">
        <v>30.0</v>
      </c>
      <c r="HE186" s="16"/>
      <c r="HF186" s="7"/>
      <c r="HG186" s="7">
        <v>33.0</v>
      </c>
    </row>
    <row r="187" ht="15.0" customHeight="1">
      <c r="A187" s="3" t="s">
        <v>227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>
        <v>59.7</v>
      </c>
      <c r="GA187" s="3"/>
      <c r="GB187" s="3"/>
      <c r="GC187" s="3"/>
      <c r="GD187" s="3"/>
      <c r="GE187" s="3"/>
      <c r="GF187" s="3"/>
      <c r="GG187" s="3"/>
      <c r="GH187" s="3"/>
      <c r="GI187" s="3"/>
      <c r="GJ187" s="14">
        <v>74.0</v>
      </c>
      <c r="GK187" s="3"/>
      <c r="GL187" s="3"/>
      <c r="GM187" s="3"/>
      <c r="GN187" s="3"/>
      <c r="GO187" s="3">
        <v>72.0</v>
      </c>
      <c r="GP187" s="3"/>
      <c r="GQ187" s="3"/>
      <c r="GR187" s="3"/>
      <c r="GS187" s="3"/>
      <c r="GT187" s="14">
        <v>57.0</v>
      </c>
      <c r="GU187" s="3"/>
      <c r="GV187" s="3"/>
      <c r="GW187" s="3"/>
      <c r="GX187" s="3"/>
      <c r="GY187" s="3">
        <v>37.0</v>
      </c>
      <c r="GZ187" s="3"/>
      <c r="HA187" s="3"/>
      <c r="HB187" s="3"/>
      <c r="HC187" s="3"/>
      <c r="HD187" s="3">
        <v>31.0</v>
      </c>
      <c r="HE187" s="16"/>
      <c r="HF187" s="7"/>
      <c r="HG187" s="7">
        <v>24.0</v>
      </c>
    </row>
    <row r="188" ht="15.0" customHeight="1">
      <c r="A188" s="3" t="s">
        <v>228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>
        <v>755.0</v>
      </c>
      <c r="GA188" s="3"/>
      <c r="GB188" s="3"/>
      <c r="GC188" s="3"/>
      <c r="GD188" s="3"/>
      <c r="GE188" s="3"/>
      <c r="GF188" s="3"/>
      <c r="GG188" s="3"/>
      <c r="GH188" s="3"/>
      <c r="GI188" s="3"/>
      <c r="GJ188" s="14">
        <v>1400.0</v>
      </c>
      <c r="GK188" s="3"/>
      <c r="GL188" s="3"/>
      <c r="GM188" s="3"/>
      <c r="GN188" s="3"/>
      <c r="GO188" s="3">
        <v>1400.0</v>
      </c>
      <c r="GP188" s="3"/>
      <c r="GQ188" s="3"/>
      <c r="GR188" s="3"/>
      <c r="GS188" s="3"/>
      <c r="GT188" s="14">
        <v>1000.0</v>
      </c>
      <c r="GU188" s="3"/>
      <c r="GV188" s="3"/>
      <c r="GW188" s="3"/>
      <c r="GX188" s="3"/>
      <c r="GY188" s="3">
        <v>610.0</v>
      </c>
      <c r="GZ188" s="3"/>
      <c r="HA188" s="3"/>
      <c r="HB188" s="3"/>
      <c r="HC188" s="3"/>
      <c r="HD188" s="3">
        <v>390.0</v>
      </c>
      <c r="HE188" s="16"/>
      <c r="HF188" s="7"/>
      <c r="HG188" s="7">
        <v>320.0</v>
      </c>
    </row>
    <row r="189" ht="24.75" customHeight="1">
      <c r="A189" s="3" t="s">
        <v>229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14"/>
      <c r="GK189" s="3"/>
      <c r="GL189" s="3"/>
      <c r="GM189" s="3"/>
      <c r="GN189" s="3"/>
      <c r="GO189" s="3"/>
      <c r="GP189" s="3"/>
      <c r="GQ189" s="3"/>
      <c r="GR189" s="3"/>
      <c r="GS189" s="3"/>
      <c r="GT189" s="14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16"/>
      <c r="HF189" s="7"/>
      <c r="HG189" s="7"/>
    </row>
    <row r="190" ht="15.0" customHeight="1">
      <c r="A190" s="3" t="s">
        <v>230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14"/>
      <c r="GK190" s="3"/>
      <c r="GL190" s="3"/>
      <c r="GM190" s="3"/>
      <c r="GN190" s="3"/>
      <c r="GO190" s="3"/>
      <c r="GP190" s="3"/>
      <c r="GQ190" s="3"/>
      <c r="GR190" s="3"/>
      <c r="GS190" s="3"/>
      <c r="GT190" s="14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16"/>
      <c r="HF190" s="7"/>
      <c r="HG190" s="7"/>
    </row>
    <row r="191" ht="24.75" customHeight="1">
      <c r="A191" s="3" t="s">
        <v>231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14"/>
      <c r="GK191" s="3"/>
      <c r="GL191" s="3"/>
      <c r="GM191" s="3"/>
      <c r="GN191" s="3"/>
      <c r="GO191" s="3"/>
      <c r="GP191" s="3"/>
      <c r="GQ191" s="3"/>
      <c r="GR191" s="3"/>
      <c r="GS191" s="3"/>
      <c r="GT191" s="14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16"/>
      <c r="HF191" s="7"/>
      <c r="HG191" s="7"/>
    </row>
    <row r="192" ht="15.0" customHeight="1">
      <c r="A192" s="3" t="s">
        <v>232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>
        <v>162.5</v>
      </c>
      <c r="GA192" s="3"/>
      <c r="GB192" s="3"/>
      <c r="GC192" s="3"/>
      <c r="GD192" s="3"/>
      <c r="GE192" s="3"/>
      <c r="GF192" s="3"/>
      <c r="GG192" s="3"/>
      <c r="GH192" s="3"/>
      <c r="GI192" s="3"/>
      <c r="GJ192" s="14">
        <v>60.0</v>
      </c>
      <c r="GK192" s="3"/>
      <c r="GL192" s="3"/>
      <c r="GM192" s="3"/>
      <c r="GN192" s="3"/>
      <c r="GO192" s="3">
        <v>52.0</v>
      </c>
      <c r="GP192" s="3"/>
      <c r="GQ192" s="3"/>
      <c r="GR192" s="3"/>
      <c r="GS192" s="3"/>
      <c r="GT192" s="14">
        <v>44.0</v>
      </c>
      <c r="GU192" s="3"/>
      <c r="GV192" s="3"/>
      <c r="GW192" s="3"/>
      <c r="GX192" s="3"/>
      <c r="GY192" s="3">
        <v>39.0</v>
      </c>
      <c r="GZ192" s="3"/>
      <c r="HA192" s="3"/>
      <c r="HB192" s="3"/>
      <c r="HC192" s="3"/>
      <c r="HD192" s="3">
        <v>35.0</v>
      </c>
      <c r="HE192" s="16"/>
      <c r="HF192" s="7"/>
      <c r="HG192" s="7">
        <v>34.0</v>
      </c>
    </row>
    <row r="193" ht="15.0" customHeight="1">
      <c r="A193" s="3" t="s">
        <v>233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14"/>
      <c r="GK193" s="3"/>
      <c r="GL193" s="3"/>
      <c r="GM193" s="3"/>
      <c r="GN193" s="3"/>
      <c r="GO193" s="3"/>
      <c r="GP193" s="3"/>
      <c r="GQ193" s="3"/>
      <c r="GR193" s="3"/>
      <c r="GS193" s="3"/>
      <c r="GT193" s="14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16"/>
      <c r="HF193" s="7"/>
      <c r="HG193" s="7"/>
    </row>
    <row r="194" ht="36.75" customHeight="1">
      <c r="A194" s="3" t="s">
        <v>234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>
        <v>174.4</v>
      </c>
      <c r="GA194" s="3"/>
      <c r="GB194" s="3"/>
      <c r="GC194" s="3"/>
      <c r="GD194" s="3"/>
      <c r="GE194" s="3"/>
      <c r="GF194" s="3"/>
      <c r="GG194" s="3"/>
      <c r="GH194" s="3"/>
      <c r="GI194" s="3"/>
      <c r="GJ194" s="14">
        <v>48.0</v>
      </c>
      <c r="GK194" s="3"/>
      <c r="GL194" s="3"/>
      <c r="GM194" s="3"/>
      <c r="GN194" s="3"/>
      <c r="GO194" s="3">
        <v>72.0</v>
      </c>
      <c r="GP194" s="3"/>
      <c r="GQ194" s="3"/>
      <c r="GR194" s="3"/>
      <c r="GS194" s="3"/>
      <c r="GT194" s="14">
        <v>75.0</v>
      </c>
      <c r="GU194" s="3"/>
      <c r="GV194" s="3"/>
      <c r="GW194" s="3"/>
      <c r="GX194" s="3"/>
      <c r="GY194" s="3">
        <v>55.0</v>
      </c>
      <c r="GZ194" s="3"/>
      <c r="HA194" s="3"/>
      <c r="HB194" s="3"/>
      <c r="HC194" s="3"/>
      <c r="HD194" s="3">
        <v>47.0</v>
      </c>
      <c r="HE194" s="16"/>
      <c r="HF194" s="7"/>
      <c r="HG194" s="7">
        <v>45.0</v>
      </c>
    </row>
    <row r="195" ht="24.75" customHeight="1">
      <c r="A195" s="3" t="s">
        <v>235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14"/>
      <c r="GK195" s="3"/>
      <c r="GL195" s="3"/>
      <c r="GM195" s="3"/>
      <c r="GN195" s="3"/>
      <c r="GO195" s="3"/>
      <c r="GP195" s="3"/>
      <c r="GQ195" s="3"/>
      <c r="GR195" s="3"/>
      <c r="GS195" s="3"/>
      <c r="GT195" s="14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16"/>
      <c r="HF195" s="7"/>
      <c r="HG195" s="7"/>
    </row>
    <row r="196" ht="15.0" customHeight="1">
      <c r="A196" s="3" t="s">
        <v>236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>
        <v>246.1</v>
      </c>
      <c r="GA196" s="3"/>
      <c r="GB196" s="3"/>
      <c r="GC196" s="3"/>
      <c r="GD196" s="3"/>
      <c r="GE196" s="3"/>
      <c r="GF196" s="3"/>
      <c r="GG196" s="3"/>
      <c r="GH196" s="3"/>
      <c r="GI196" s="3"/>
      <c r="GJ196" s="14">
        <v>150.0</v>
      </c>
      <c r="GK196" s="3"/>
      <c r="GL196" s="3"/>
      <c r="GM196" s="3"/>
      <c r="GN196" s="3"/>
      <c r="GO196" s="3">
        <v>110.0</v>
      </c>
      <c r="GP196" s="3"/>
      <c r="GQ196" s="3"/>
      <c r="GR196" s="3"/>
      <c r="GS196" s="3"/>
      <c r="GT196" s="14">
        <v>89.0</v>
      </c>
      <c r="GU196" s="3"/>
      <c r="GV196" s="3"/>
      <c r="GW196" s="3"/>
      <c r="GX196" s="3"/>
      <c r="GY196" s="3">
        <v>73.0</v>
      </c>
      <c r="GZ196" s="3"/>
      <c r="HA196" s="3"/>
      <c r="HB196" s="3"/>
      <c r="HC196" s="3"/>
      <c r="HD196" s="3">
        <v>62.0</v>
      </c>
      <c r="HE196" s="16"/>
      <c r="HF196" s="7"/>
      <c r="HG196" s="7">
        <v>58.0</v>
      </c>
    </row>
    <row r="197" ht="15.0" customHeight="1">
      <c r="A197" s="3" t="s">
        <v>237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14"/>
      <c r="GK197" s="3"/>
      <c r="GL197" s="3"/>
      <c r="GM197" s="3"/>
      <c r="GN197" s="3"/>
      <c r="GO197" s="3"/>
      <c r="GP197" s="3"/>
      <c r="GQ197" s="3"/>
      <c r="GR197" s="3"/>
      <c r="GS197" s="3"/>
      <c r="GT197" s="14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16"/>
      <c r="HF197" s="7"/>
      <c r="HG197" s="7"/>
    </row>
    <row r="198" ht="24.75" customHeight="1">
      <c r="A198" s="3" t="s">
        <v>238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>
        <v>607.4</v>
      </c>
      <c r="GA198" s="3"/>
      <c r="GB198" s="3"/>
      <c r="GC198" s="3"/>
      <c r="GD198" s="3"/>
      <c r="GE198" s="3"/>
      <c r="GF198" s="3"/>
      <c r="GG198" s="3"/>
      <c r="GH198" s="3"/>
      <c r="GI198" s="3"/>
      <c r="GJ198" s="14">
        <v>410.0</v>
      </c>
      <c r="GK198" s="3"/>
      <c r="GL198" s="3"/>
      <c r="GM198" s="3"/>
      <c r="GN198" s="3"/>
      <c r="GO198" s="3">
        <v>360.0</v>
      </c>
      <c r="GP198" s="3"/>
      <c r="GQ198" s="3"/>
      <c r="GR198" s="3"/>
      <c r="GS198" s="3"/>
      <c r="GT198" s="14">
        <v>300.0</v>
      </c>
      <c r="GU198" s="3"/>
      <c r="GV198" s="3"/>
      <c r="GW198" s="3"/>
      <c r="GX198" s="3"/>
      <c r="GY198" s="3">
        <v>260.0</v>
      </c>
      <c r="GZ198" s="3"/>
      <c r="HA198" s="3"/>
      <c r="HB198" s="3"/>
      <c r="HC198" s="3"/>
      <c r="HD198" s="3">
        <v>230.0</v>
      </c>
      <c r="HE198" s="16"/>
      <c r="HF198" s="7"/>
      <c r="HG198" s="7">
        <v>210.0</v>
      </c>
    </row>
    <row r="199" ht="15.0" customHeight="1">
      <c r="A199" s="3" t="s">
        <v>239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>
        <v>134.8</v>
      </c>
      <c r="GA199" s="3"/>
      <c r="GB199" s="3"/>
      <c r="GC199" s="3"/>
      <c r="GD199" s="3"/>
      <c r="GE199" s="3"/>
      <c r="GF199" s="3"/>
      <c r="GG199" s="3"/>
      <c r="GH199" s="3"/>
      <c r="GI199" s="3"/>
      <c r="GJ199" s="14">
        <v>41.0</v>
      </c>
      <c r="GK199" s="3"/>
      <c r="GL199" s="3"/>
      <c r="GM199" s="3"/>
      <c r="GN199" s="3"/>
      <c r="GO199" s="3">
        <v>31.0</v>
      </c>
      <c r="GP199" s="3"/>
      <c r="GQ199" s="3"/>
      <c r="GR199" s="3"/>
      <c r="GS199" s="3"/>
      <c r="GT199" s="14">
        <v>24.0</v>
      </c>
      <c r="GU199" s="3"/>
      <c r="GV199" s="3"/>
      <c r="GW199" s="3"/>
      <c r="GX199" s="3"/>
      <c r="GY199" s="3">
        <v>19.0</v>
      </c>
      <c r="GZ199" s="3"/>
      <c r="HA199" s="3"/>
      <c r="HB199" s="3"/>
      <c r="HC199" s="3"/>
      <c r="HD199" s="3">
        <v>16.0</v>
      </c>
      <c r="HE199" s="16"/>
      <c r="HF199" s="7"/>
      <c r="HG199" s="7">
        <v>16.0</v>
      </c>
    </row>
    <row r="200" ht="15.0" customHeight="1">
      <c r="A200" s="3" t="s">
        <v>240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>
        <v>670.1</v>
      </c>
      <c r="GA200" s="3"/>
      <c r="GB200" s="3"/>
      <c r="GC200" s="3"/>
      <c r="GD200" s="3"/>
      <c r="GE200" s="3"/>
      <c r="GF200" s="3"/>
      <c r="GG200" s="3"/>
      <c r="GH200" s="3"/>
      <c r="GI200" s="3"/>
      <c r="GJ200" s="14">
        <v>530.0</v>
      </c>
      <c r="GK200" s="3"/>
      <c r="GL200" s="3"/>
      <c r="GM200" s="3"/>
      <c r="GN200" s="3"/>
      <c r="GO200" s="3">
        <v>510.0</v>
      </c>
      <c r="GP200" s="3"/>
      <c r="GQ200" s="3"/>
      <c r="GR200" s="3"/>
      <c r="GS200" s="3"/>
      <c r="GT200" s="14">
        <v>480.0</v>
      </c>
      <c r="GU200" s="3"/>
      <c r="GV200" s="3"/>
      <c r="GW200" s="3"/>
      <c r="GX200" s="3"/>
      <c r="GY200" s="3">
        <v>420.0</v>
      </c>
      <c r="GZ200" s="3"/>
      <c r="HA200" s="3"/>
      <c r="HB200" s="3"/>
      <c r="HC200" s="3"/>
      <c r="HD200" s="3">
        <v>360.0</v>
      </c>
      <c r="HE200" s="16"/>
      <c r="HF200" s="7"/>
      <c r="HG200" s="7">
        <v>320.0</v>
      </c>
    </row>
    <row r="201" ht="15.0" customHeight="1">
      <c r="A201" s="3" t="s">
        <v>241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>
        <v>15.0</v>
      </c>
      <c r="GA201" s="3"/>
      <c r="GB201" s="3"/>
      <c r="GC201" s="3"/>
      <c r="GD201" s="3"/>
      <c r="GE201" s="3"/>
      <c r="GF201" s="3"/>
      <c r="GG201" s="3"/>
      <c r="GH201" s="3"/>
      <c r="GI201" s="3"/>
      <c r="GJ201" s="14">
        <v>18.0</v>
      </c>
      <c r="GK201" s="3"/>
      <c r="GL201" s="3"/>
      <c r="GM201" s="3"/>
      <c r="GN201" s="3"/>
      <c r="GO201" s="3">
        <v>20.0</v>
      </c>
      <c r="GP201" s="3"/>
      <c r="GQ201" s="3"/>
      <c r="GR201" s="3"/>
      <c r="GS201" s="3"/>
      <c r="GT201" s="14">
        <v>7.0</v>
      </c>
      <c r="GU201" s="3"/>
      <c r="GV201" s="3"/>
      <c r="GW201" s="3"/>
      <c r="GX201" s="3"/>
      <c r="GY201" s="3">
        <v>8.0</v>
      </c>
      <c r="GZ201" s="3"/>
      <c r="HA201" s="3"/>
      <c r="HB201" s="3"/>
      <c r="HC201" s="3"/>
      <c r="HD201" s="3">
        <v>14.0</v>
      </c>
      <c r="HE201" s="16"/>
      <c r="HF201" s="7"/>
      <c r="HG201" s="7">
        <v>16.0</v>
      </c>
    </row>
    <row r="202" ht="24.75" customHeight="1">
      <c r="A202" s="3" t="s">
        <v>242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14"/>
      <c r="GK202" s="3"/>
      <c r="GL202" s="3"/>
      <c r="GM202" s="3"/>
      <c r="GN202" s="3"/>
      <c r="GO202" s="3"/>
      <c r="GP202" s="3"/>
      <c r="GQ202" s="3"/>
      <c r="GR202" s="3"/>
      <c r="GS202" s="3"/>
      <c r="GT202" s="14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16"/>
      <c r="HF202" s="7"/>
      <c r="HG202" s="7"/>
    </row>
    <row r="203" ht="36.75" customHeight="1">
      <c r="A203" s="3" t="s">
        <v>243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14"/>
      <c r="GK203" s="3"/>
      <c r="GL203" s="3"/>
      <c r="GM203" s="3"/>
      <c r="GN203" s="3"/>
      <c r="GO203" s="3"/>
      <c r="GP203" s="3"/>
      <c r="GQ203" s="3"/>
      <c r="GR203" s="3"/>
      <c r="GS203" s="3"/>
      <c r="GT203" s="14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16"/>
      <c r="HF203" s="7"/>
      <c r="HG203" s="7"/>
    </row>
    <row r="204" ht="15.0" customHeight="1">
      <c r="A204" s="3" t="s">
        <v>244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14">
        <v>50.0</v>
      </c>
      <c r="GK204" s="3"/>
      <c r="GL204" s="3"/>
      <c r="GM204" s="3"/>
      <c r="GN204" s="3"/>
      <c r="GO204" s="3"/>
      <c r="GP204" s="3"/>
      <c r="GQ204" s="3"/>
      <c r="GR204" s="3"/>
      <c r="GS204" s="3"/>
      <c r="GT204" s="14">
        <v>114.3</v>
      </c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16"/>
      <c r="HF204" s="7"/>
      <c r="HG204" s="7"/>
    </row>
    <row r="205" ht="15.0" customHeight="1">
      <c r="A205" s="3" t="s">
        <v>245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>
        <v>1240.3</v>
      </c>
      <c r="GA205" s="3"/>
      <c r="GB205" s="3"/>
      <c r="GC205" s="3"/>
      <c r="GD205" s="3"/>
      <c r="GE205" s="3"/>
      <c r="GF205" s="3"/>
      <c r="GG205" s="3"/>
      <c r="GH205" s="3"/>
      <c r="GI205" s="3"/>
      <c r="GJ205" s="14">
        <v>2300.0</v>
      </c>
      <c r="GK205" s="3"/>
      <c r="GL205" s="3"/>
      <c r="GM205" s="3"/>
      <c r="GN205" s="3"/>
      <c r="GO205" s="3">
        <v>2400.0</v>
      </c>
      <c r="GP205" s="3"/>
      <c r="GQ205" s="3"/>
      <c r="GR205" s="3"/>
      <c r="GS205" s="3"/>
      <c r="GT205" s="14">
        <v>2200.0</v>
      </c>
      <c r="GU205" s="3"/>
      <c r="GV205" s="3"/>
      <c r="GW205" s="3"/>
      <c r="GX205" s="3"/>
      <c r="GY205" s="3">
        <v>1600.0</v>
      </c>
      <c r="GZ205" s="3"/>
      <c r="HA205" s="3"/>
      <c r="HB205" s="3"/>
      <c r="HC205" s="3"/>
      <c r="HD205" s="3">
        <v>1200.0</v>
      </c>
      <c r="HE205" s="16"/>
      <c r="HF205" s="7"/>
      <c r="HG205" s="7">
        <v>1100.0</v>
      </c>
    </row>
    <row r="206" ht="15.0" customHeight="1">
      <c r="A206" s="3" t="s">
        <v>246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>
        <v>17.9</v>
      </c>
      <c r="GA206" s="3"/>
      <c r="GB206" s="3"/>
      <c r="GC206" s="3"/>
      <c r="GD206" s="3"/>
      <c r="GE206" s="3"/>
      <c r="GF206" s="3"/>
      <c r="GG206" s="3"/>
      <c r="GH206" s="3"/>
      <c r="GI206" s="3"/>
      <c r="GJ206" s="14">
        <v>8.0</v>
      </c>
      <c r="GK206" s="3"/>
      <c r="GL206" s="3"/>
      <c r="GM206" s="3"/>
      <c r="GN206" s="3"/>
      <c r="GO206" s="3">
        <v>8.0</v>
      </c>
      <c r="GP206" s="3"/>
      <c r="GQ206" s="3"/>
      <c r="GR206" s="3"/>
      <c r="GS206" s="3"/>
      <c r="GT206" s="14">
        <v>19.0</v>
      </c>
      <c r="GU206" s="3"/>
      <c r="GV206" s="3"/>
      <c r="GW206" s="3"/>
      <c r="GX206" s="3"/>
      <c r="GY206" s="3">
        <v>10.0</v>
      </c>
      <c r="GZ206" s="3"/>
      <c r="HA206" s="3"/>
      <c r="HB206" s="3"/>
      <c r="HC206" s="3"/>
      <c r="HD206" s="3">
        <v>4.0</v>
      </c>
      <c r="HE206" s="16"/>
      <c r="HF206" s="7"/>
      <c r="HG206" s="7">
        <v>6.0</v>
      </c>
    </row>
    <row r="207" ht="24.75" customHeight="1">
      <c r="A207" s="3" t="s">
        <v>247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>
        <v>19.0</v>
      </c>
      <c r="GA207" s="3"/>
      <c r="GB207" s="3"/>
      <c r="GC207" s="3"/>
      <c r="GD207" s="3"/>
      <c r="GE207" s="3"/>
      <c r="GF207" s="3"/>
      <c r="GG207" s="3"/>
      <c r="GH207" s="3"/>
      <c r="GI207" s="3"/>
      <c r="GJ207" s="14">
        <v>15.0</v>
      </c>
      <c r="GK207" s="3"/>
      <c r="GL207" s="3"/>
      <c r="GM207" s="3"/>
      <c r="GN207" s="3"/>
      <c r="GO207" s="3">
        <v>10.0</v>
      </c>
      <c r="GP207" s="3"/>
      <c r="GQ207" s="3"/>
      <c r="GR207" s="3"/>
      <c r="GS207" s="3"/>
      <c r="GT207" s="14">
        <v>12.0</v>
      </c>
      <c r="GU207" s="3"/>
      <c r="GV207" s="3"/>
      <c r="GW207" s="3"/>
      <c r="GX207" s="3"/>
      <c r="GY207" s="3">
        <v>6.0</v>
      </c>
      <c r="GZ207" s="3"/>
      <c r="HA207" s="3"/>
      <c r="HB207" s="3"/>
      <c r="HC207" s="3"/>
      <c r="HD207" s="3">
        <v>7.0</v>
      </c>
      <c r="HE207" s="16"/>
      <c r="HF207" s="7"/>
      <c r="HG207" s="7">
        <v>7.0</v>
      </c>
    </row>
    <row r="208" ht="15.0" customHeight="1">
      <c r="A208" s="3" t="s">
        <v>248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>
        <v>30.5</v>
      </c>
      <c r="GA208" s="3"/>
      <c r="GB208" s="3"/>
      <c r="GC208" s="3"/>
      <c r="GD208" s="3"/>
      <c r="GE208" s="3"/>
      <c r="GF208" s="3"/>
      <c r="GG208" s="3"/>
      <c r="GH208" s="3"/>
      <c r="GI208" s="3"/>
      <c r="GJ208" s="14">
        <v>11.0</v>
      </c>
      <c r="GK208" s="3"/>
      <c r="GL208" s="3"/>
      <c r="GM208" s="3"/>
      <c r="GN208" s="3"/>
      <c r="GO208" s="3">
        <v>11.0</v>
      </c>
      <c r="GP208" s="3"/>
      <c r="GQ208" s="3"/>
      <c r="GR208" s="3"/>
      <c r="GS208" s="3"/>
      <c r="GT208" s="14">
        <v>12.0</v>
      </c>
      <c r="GU208" s="3"/>
      <c r="GV208" s="3"/>
      <c r="GW208" s="3"/>
      <c r="GX208" s="3"/>
      <c r="GY208" s="3">
        <v>15.0</v>
      </c>
      <c r="GZ208" s="3"/>
      <c r="HA208" s="3"/>
      <c r="HB208" s="3"/>
      <c r="HC208" s="3"/>
      <c r="HD208" s="3">
        <v>8.0</v>
      </c>
      <c r="HE208" s="16"/>
      <c r="HF208" s="7"/>
      <c r="HG208" s="7">
        <v>7.0</v>
      </c>
    </row>
    <row r="209" ht="24.75" customHeight="1">
      <c r="A209" s="3" t="s">
        <v>249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>
        <v>718.6</v>
      </c>
      <c r="GA209" s="3"/>
      <c r="GB209" s="3"/>
      <c r="GC209" s="3"/>
      <c r="GD209" s="3"/>
      <c r="GE209" s="3"/>
      <c r="GF209" s="3"/>
      <c r="GG209" s="3"/>
      <c r="GH209" s="3"/>
      <c r="GI209" s="3"/>
      <c r="GJ209" s="14">
        <v>320.0</v>
      </c>
      <c r="GK209" s="3"/>
      <c r="GL209" s="3"/>
      <c r="GM209" s="3"/>
      <c r="GN209" s="3"/>
      <c r="GO209" s="3">
        <v>250.0</v>
      </c>
      <c r="GP209" s="3"/>
      <c r="GQ209" s="3"/>
      <c r="GR209" s="3"/>
      <c r="GS209" s="3"/>
      <c r="GT209" s="14">
        <v>210.0</v>
      </c>
      <c r="GU209" s="3"/>
      <c r="GV209" s="3"/>
      <c r="GW209" s="3"/>
      <c r="GX209" s="3"/>
      <c r="GY209" s="3">
        <v>170.0</v>
      </c>
      <c r="GZ209" s="3"/>
      <c r="HA209" s="3"/>
      <c r="HB209" s="3"/>
      <c r="HC209" s="3"/>
      <c r="HD209" s="3">
        <v>140.0</v>
      </c>
      <c r="HE209" s="16"/>
      <c r="HF209" s="7"/>
      <c r="HG209" s="7">
        <v>130.0</v>
      </c>
    </row>
    <row r="210" ht="15.0" customHeight="1">
      <c r="A210" s="3" t="s">
        <v>250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>
        <v>1061.1</v>
      </c>
      <c r="GA210" s="3"/>
      <c r="GB210" s="3"/>
      <c r="GC210" s="3"/>
      <c r="GD210" s="3"/>
      <c r="GE210" s="3"/>
      <c r="GF210" s="3"/>
      <c r="GG210" s="3"/>
      <c r="GH210" s="3"/>
      <c r="GI210" s="3"/>
      <c r="GJ210" s="14">
        <v>1300.0</v>
      </c>
      <c r="GK210" s="3"/>
      <c r="GL210" s="3"/>
      <c r="GM210" s="3"/>
      <c r="GN210" s="3"/>
      <c r="GO210" s="3">
        <v>1300.0</v>
      </c>
      <c r="GP210" s="3"/>
      <c r="GQ210" s="3"/>
      <c r="GR210" s="3"/>
      <c r="GS210" s="3"/>
      <c r="GT210" s="14">
        <v>1200.0</v>
      </c>
      <c r="GU210" s="3"/>
      <c r="GV210" s="3"/>
      <c r="GW210" s="3"/>
      <c r="GX210" s="3"/>
      <c r="GY210" s="3">
        <v>1100.0</v>
      </c>
      <c r="GZ210" s="3"/>
      <c r="HA210" s="3"/>
      <c r="HB210" s="3"/>
      <c r="HC210" s="3"/>
      <c r="HD210" s="3">
        <v>930.0</v>
      </c>
      <c r="HE210" s="16"/>
      <c r="HF210" s="7"/>
      <c r="HG210" s="7">
        <v>850.0</v>
      </c>
    </row>
    <row r="211" ht="15.0" customHeight="1">
      <c r="A211" s="3" t="s">
        <v>251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14"/>
      <c r="GK211" s="3"/>
      <c r="GL211" s="3"/>
      <c r="GM211" s="3"/>
      <c r="GN211" s="3"/>
      <c r="GO211" s="3"/>
      <c r="GP211" s="3"/>
      <c r="GQ211" s="3"/>
      <c r="GR211" s="3"/>
      <c r="GS211" s="3"/>
      <c r="GT211" s="14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16"/>
      <c r="HF211" s="7"/>
      <c r="HG211" s="7"/>
    </row>
    <row r="212" ht="15.0" customHeight="1">
      <c r="A212" s="3" t="s">
        <v>252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>
        <v>207.9</v>
      </c>
      <c r="GA212" s="3"/>
      <c r="GB212" s="3"/>
      <c r="GC212" s="3"/>
      <c r="GD212" s="3"/>
      <c r="GE212" s="3"/>
      <c r="GF212" s="3"/>
      <c r="GG212" s="3"/>
      <c r="GH212" s="3"/>
      <c r="GI212" s="3"/>
      <c r="GJ212" s="14">
        <v>150.0</v>
      </c>
      <c r="GK212" s="3"/>
      <c r="GL212" s="3"/>
      <c r="GM212" s="3"/>
      <c r="GN212" s="3"/>
      <c r="GO212" s="3">
        <v>140.0</v>
      </c>
      <c r="GP212" s="3"/>
      <c r="GQ212" s="3"/>
      <c r="GR212" s="3"/>
      <c r="GS212" s="3"/>
      <c r="GT212" s="14">
        <v>150.0</v>
      </c>
      <c r="GU212" s="3"/>
      <c r="GV212" s="3"/>
      <c r="GW212" s="3"/>
      <c r="GX212" s="3"/>
      <c r="GY212" s="3">
        <v>160.0</v>
      </c>
      <c r="GZ212" s="3"/>
      <c r="HA212" s="3"/>
      <c r="HB212" s="3"/>
      <c r="HC212" s="3"/>
      <c r="HD212" s="3">
        <v>140.0</v>
      </c>
      <c r="HE212" s="16"/>
      <c r="HF212" s="7"/>
      <c r="HG212" s="7">
        <v>140.0</v>
      </c>
    </row>
    <row r="213" ht="24.75" customHeight="1">
      <c r="A213" s="3" t="s">
        <v>253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14"/>
      <c r="GK213" s="3"/>
      <c r="GL213" s="3"/>
      <c r="GM213" s="3"/>
      <c r="GN213" s="3"/>
      <c r="GO213" s="3"/>
      <c r="GP213" s="3"/>
      <c r="GQ213" s="3"/>
      <c r="GR213" s="3"/>
      <c r="GS213" s="3"/>
      <c r="GT213" s="14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16"/>
      <c r="HF213" s="7"/>
      <c r="HG213" s="7"/>
    </row>
    <row r="214" ht="15.0" customHeight="1">
      <c r="A214" s="3" t="s">
        <v>254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>
        <v>18.4</v>
      </c>
      <c r="GA214" s="3"/>
      <c r="GB214" s="3"/>
      <c r="GC214" s="3"/>
      <c r="GD214" s="3"/>
      <c r="GE214" s="3"/>
      <c r="GF214" s="3"/>
      <c r="GG214" s="3"/>
      <c r="GH214" s="3"/>
      <c r="GI214" s="3"/>
      <c r="GJ214" s="14">
        <v>7.0</v>
      </c>
      <c r="GK214" s="3"/>
      <c r="GL214" s="3"/>
      <c r="GM214" s="3"/>
      <c r="GN214" s="3"/>
      <c r="GO214" s="3">
        <v>4.0</v>
      </c>
      <c r="GP214" s="3"/>
      <c r="GQ214" s="3"/>
      <c r="GR214" s="3"/>
      <c r="GS214" s="3"/>
      <c r="GT214" s="14">
        <v>5.0</v>
      </c>
      <c r="GU214" s="3"/>
      <c r="GV214" s="3"/>
      <c r="GW214" s="3"/>
      <c r="GX214" s="3"/>
      <c r="GY214" s="3">
        <v>6.0</v>
      </c>
      <c r="GZ214" s="3"/>
      <c r="HA214" s="3"/>
      <c r="HB214" s="3"/>
      <c r="HC214" s="3"/>
      <c r="HD214" s="3">
        <v>6.0</v>
      </c>
      <c r="HE214" s="16"/>
      <c r="HF214" s="7"/>
      <c r="HG214" s="7">
        <v>4.0</v>
      </c>
    </row>
    <row r="215" ht="15.0" customHeight="1">
      <c r="A215" s="3" t="s">
        <v>255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>
        <v>1721.4</v>
      </c>
      <c r="CY215" s="3">
        <v>1540.4</v>
      </c>
      <c r="CZ215" s="3">
        <v>1627.3</v>
      </c>
      <c r="DA215" s="3">
        <v>1453.8</v>
      </c>
      <c r="DB215" s="3">
        <v>1391.4</v>
      </c>
      <c r="DC215" s="3">
        <v>1484.2</v>
      </c>
      <c r="DD215" s="3">
        <v>1686.3</v>
      </c>
      <c r="DE215" s="3">
        <v>1496.1</v>
      </c>
      <c r="DF215" s="3">
        <v>1533.8</v>
      </c>
      <c r="DG215" s="3">
        <v>1377.5</v>
      </c>
      <c r="DH215" s="3">
        <v>903.8</v>
      </c>
      <c r="DI215" s="3">
        <v>2327.4</v>
      </c>
      <c r="DJ215" s="3">
        <v>2331.1</v>
      </c>
      <c r="DK215" s="3">
        <v>2029.1</v>
      </c>
      <c r="DL215" s="3">
        <v>2493.6</v>
      </c>
      <c r="DM215" s="3">
        <v>2329.9</v>
      </c>
      <c r="DN215" s="3">
        <v>2298.1</v>
      </c>
      <c r="DO215" s="3">
        <v>2044.8</v>
      </c>
      <c r="DP215" s="3">
        <v>2186.7</v>
      </c>
      <c r="DQ215" s="3">
        <v>2270.1</v>
      </c>
      <c r="DR215" s="3">
        <v>1767.1</v>
      </c>
      <c r="DS215" s="3">
        <v>2099.9</v>
      </c>
      <c r="DT215" s="3">
        <v>2029.4</v>
      </c>
      <c r="DU215" s="3">
        <v>2156.1</v>
      </c>
      <c r="DV215" s="3">
        <v>1910.4</v>
      </c>
      <c r="DW215" s="3">
        <v>1850.3</v>
      </c>
      <c r="DX215" s="3">
        <v>1909.7</v>
      </c>
      <c r="DY215" s="3">
        <v>1749.7</v>
      </c>
      <c r="DZ215" s="3">
        <v>1917.9</v>
      </c>
      <c r="EA215" s="3">
        <v>2035.8</v>
      </c>
      <c r="EB215" s="3">
        <v>2136.0</v>
      </c>
      <c r="EC215" s="3">
        <v>2079.6</v>
      </c>
      <c r="ED215" s="3">
        <v>1916.5</v>
      </c>
      <c r="EE215" s="3">
        <v>1857.1</v>
      </c>
      <c r="EF215" s="3">
        <v>2012.0</v>
      </c>
      <c r="EG215" s="3">
        <v>2679.6</v>
      </c>
      <c r="EH215" s="3">
        <v>2164.9</v>
      </c>
      <c r="EI215" s="3">
        <v>1991.9</v>
      </c>
      <c r="EJ215" s="3">
        <v>2013.1</v>
      </c>
      <c r="EK215" s="3">
        <v>1824.0</v>
      </c>
      <c r="EL215" s="3">
        <v>1607.2</v>
      </c>
      <c r="EM215" s="3">
        <v>1531.9</v>
      </c>
      <c r="EN215" s="3">
        <v>1444.8</v>
      </c>
      <c r="EO215" s="3">
        <v>1334.7</v>
      </c>
      <c r="EP215" s="3">
        <v>1365.4</v>
      </c>
      <c r="EQ215" s="3">
        <v>1694.0</v>
      </c>
      <c r="ER215" s="3">
        <v>1552.1</v>
      </c>
      <c r="ES215" s="3">
        <v>1055.7</v>
      </c>
      <c r="ET215" s="3">
        <v>826.2</v>
      </c>
      <c r="EU215" s="3">
        <v>654.6</v>
      </c>
      <c r="EV215" s="3">
        <v>555.4</v>
      </c>
      <c r="EW215" s="3">
        <v>577.1</v>
      </c>
      <c r="EX215" s="3">
        <v>579.8</v>
      </c>
      <c r="EY215" s="3">
        <v>485.0</v>
      </c>
      <c r="EZ215" s="3">
        <v>456.7</v>
      </c>
      <c r="FA215" s="3">
        <v>405.2</v>
      </c>
      <c r="FB215" s="3">
        <v>376.5</v>
      </c>
      <c r="FC215" s="3">
        <v>370.8</v>
      </c>
      <c r="FD215" s="3">
        <v>385.5</v>
      </c>
      <c r="FE215" s="3">
        <v>338.7</v>
      </c>
      <c r="FF215" s="3">
        <v>302.5</v>
      </c>
      <c r="FG215" s="3">
        <v>260.9</v>
      </c>
      <c r="FH215" s="3">
        <v>295.9</v>
      </c>
      <c r="FI215" s="3">
        <v>245.2</v>
      </c>
      <c r="FJ215" s="3">
        <v>278.5</v>
      </c>
      <c r="FK215" s="3">
        <v>239.3</v>
      </c>
      <c r="FL215" s="3">
        <v>221.9</v>
      </c>
      <c r="FM215" s="3">
        <v>170.5</v>
      </c>
      <c r="FN215" s="3">
        <v>179.3</v>
      </c>
      <c r="FO215" s="3">
        <v>153.2</v>
      </c>
      <c r="FP215" s="3">
        <v>144.9</v>
      </c>
      <c r="FQ215" s="3">
        <v>138.3</v>
      </c>
      <c r="FR215" s="3">
        <v>130.1</v>
      </c>
      <c r="FS215" s="3">
        <v>118.9</v>
      </c>
      <c r="FT215" s="3">
        <v>108.6</v>
      </c>
      <c r="FU215" s="3">
        <v>99.4</v>
      </c>
      <c r="FV215" s="3">
        <v>98.0</v>
      </c>
      <c r="FW215" s="3">
        <v>91.9</v>
      </c>
      <c r="FX215" s="3">
        <v>86.1</v>
      </c>
      <c r="FY215" s="3">
        <v>86.1</v>
      </c>
      <c r="FZ215" s="3">
        <v>91.9</v>
      </c>
      <c r="GA215" s="3"/>
      <c r="GB215" s="3"/>
      <c r="GC215" s="3"/>
      <c r="GD215" s="3"/>
      <c r="GE215" s="3"/>
      <c r="GF215" s="3"/>
      <c r="GG215" s="3"/>
      <c r="GH215" s="3"/>
      <c r="GI215" s="3"/>
      <c r="GJ215" s="14">
        <v>49.0</v>
      </c>
      <c r="GK215" s="3"/>
      <c r="GL215" s="3"/>
      <c r="GM215" s="3"/>
      <c r="GN215" s="3"/>
      <c r="GO215" s="3">
        <v>71.0</v>
      </c>
      <c r="GP215" s="3"/>
      <c r="GQ215" s="3"/>
      <c r="GR215" s="3"/>
      <c r="GS215" s="3"/>
      <c r="GT215" s="14">
        <v>55.0</v>
      </c>
      <c r="GU215" s="3"/>
      <c r="GV215" s="3"/>
      <c r="GW215" s="3"/>
      <c r="GX215" s="3"/>
      <c r="GY215" s="3">
        <v>41.0</v>
      </c>
      <c r="GZ215" s="3"/>
      <c r="HA215" s="3"/>
      <c r="HB215" s="3"/>
      <c r="HC215" s="3"/>
      <c r="HD215" s="3">
        <v>32.0</v>
      </c>
      <c r="HE215" s="16"/>
      <c r="HF215" s="7"/>
      <c r="HG215" s="7">
        <v>29.0</v>
      </c>
    </row>
    <row r="216" ht="15.0" customHeight="1">
      <c r="A216" s="3" t="s">
        <v>256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>
        <v>639.3</v>
      </c>
      <c r="GA216" s="3"/>
      <c r="GB216" s="3"/>
      <c r="GC216" s="3"/>
      <c r="GD216" s="3"/>
      <c r="GE216" s="3"/>
      <c r="GF216" s="3"/>
      <c r="GG216" s="3"/>
      <c r="GH216" s="3"/>
      <c r="GI216" s="3"/>
      <c r="GJ216" s="14">
        <v>720.0</v>
      </c>
      <c r="GK216" s="3"/>
      <c r="GL216" s="3"/>
      <c r="GM216" s="3"/>
      <c r="GN216" s="3"/>
      <c r="GO216" s="3">
        <v>640.0</v>
      </c>
      <c r="GP216" s="3"/>
      <c r="GQ216" s="3"/>
      <c r="GR216" s="3"/>
      <c r="GS216" s="3"/>
      <c r="GT216" s="14">
        <v>540.0</v>
      </c>
      <c r="GU216" s="3"/>
      <c r="GV216" s="3"/>
      <c r="GW216" s="3"/>
      <c r="GX216" s="3"/>
      <c r="GY216" s="3">
        <v>460.0</v>
      </c>
      <c r="GZ216" s="3"/>
      <c r="HA216" s="3"/>
      <c r="HB216" s="3"/>
      <c r="HC216" s="3"/>
      <c r="HD216" s="3">
        <v>390.0</v>
      </c>
      <c r="HE216" s="16"/>
      <c r="HF216" s="7"/>
      <c r="HG216" s="7">
        <v>360.0</v>
      </c>
    </row>
    <row r="217" ht="15.0" customHeight="1">
      <c r="A217" s="3" t="s">
        <v>257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>
        <v>175.1</v>
      </c>
      <c r="GA217" s="3"/>
      <c r="GB217" s="3"/>
      <c r="GC217" s="3"/>
      <c r="GD217" s="3"/>
      <c r="GE217" s="3"/>
      <c r="GF217" s="3"/>
      <c r="GG217" s="3"/>
      <c r="GH217" s="3"/>
      <c r="GI217" s="3"/>
      <c r="GJ217" s="14">
        <v>84.0</v>
      </c>
      <c r="GK217" s="3"/>
      <c r="GL217" s="3"/>
      <c r="GM217" s="3"/>
      <c r="GN217" s="3"/>
      <c r="GO217" s="3">
        <v>39.0</v>
      </c>
      <c r="GP217" s="3"/>
      <c r="GQ217" s="3"/>
      <c r="GR217" s="3"/>
      <c r="GS217" s="3"/>
      <c r="GT217" s="14">
        <v>120.0</v>
      </c>
      <c r="GU217" s="3"/>
      <c r="GV217" s="3"/>
      <c r="GW217" s="3"/>
      <c r="GX217" s="3"/>
      <c r="GY217" s="3">
        <v>110.0</v>
      </c>
      <c r="GZ217" s="3"/>
      <c r="HA217" s="3"/>
      <c r="HB217" s="3"/>
      <c r="HC217" s="3"/>
      <c r="HD217" s="3">
        <v>150.0</v>
      </c>
      <c r="HE217" s="16"/>
      <c r="HF217" s="7"/>
      <c r="HG217" s="7">
        <v>130.0</v>
      </c>
    </row>
    <row r="218" ht="15.0" customHeight="1">
      <c r="A218" s="3" t="s">
        <v>258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14"/>
      <c r="GK218" s="3"/>
      <c r="GL218" s="3"/>
      <c r="GM218" s="3"/>
      <c r="GN218" s="3"/>
      <c r="GO218" s="3"/>
      <c r="GP218" s="3"/>
      <c r="GQ218" s="3"/>
      <c r="GR218" s="3"/>
      <c r="GS218" s="3"/>
      <c r="GT218" s="14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16"/>
      <c r="HF218" s="7"/>
      <c r="HG218" s="7"/>
    </row>
    <row r="219" ht="15.0" customHeight="1">
      <c r="A219" s="3" t="s">
        <v>259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>
        <v>559.2</v>
      </c>
      <c r="GA219" s="3"/>
      <c r="GB219" s="3"/>
      <c r="GC219" s="3"/>
      <c r="GD219" s="3"/>
      <c r="GE219" s="3"/>
      <c r="GF219" s="3"/>
      <c r="GG219" s="3"/>
      <c r="GH219" s="3"/>
      <c r="GI219" s="3"/>
      <c r="GJ219" s="14">
        <v>550.0</v>
      </c>
      <c r="GK219" s="3"/>
      <c r="GL219" s="3"/>
      <c r="GM219" s="3"/>
      <c r="GN219" s="3"/>
      <c r="GO219" s="3">
        <v>480.0</v>
      </c>
      <c r="GP219" s="3"/>
      <c r="GQ219" s="3"/>
      <c r="GR219" s="3"/>
      <c r="GS219" s="3"/>
      <c r="GT219" s="14">
        <v>520.0</v>
      </c>
      <c r="GU219" s="3"/>
      <c r="GV219" s="3"/>
      <c r="GW219" s="3"/>
      <c r="GX219" s="3"/>
      <c r="GY219" s="3">
        <v>480.0</v>
      </c>
      <c r="GZ219" s="3"/>
      <c r="HA219" s="3"/>
      <c r="HB219" s="3"/>
      <c r="HC219" s="3"/>
      <c r="HD219" s="3">
        <v>350.0</v>
      </c>
      <c r="HE219" s="16"/>
      <c r="HF219" s="7"/>
      <c r="HG219" s="7">
        <v>310.0</v>
      </c>
    </row>
    <row r="220" ht="15.0" customHeight="1">
      <c r="A220" s="3" t="s">
        <v>260</v>
      </c>
      <c r="B220" s="3">
        <v>895.6</v>
      </c>
      <c r="C220" s="3">
        <v>839.6</v>
      </c>
      <c r="D220" s="3">
        <v>841.7</v>
      </c>
      <c r="E220" s="3">
        <v>818.6</v>
      </c>
      <c r="F220" s="3">
        <v>754.8</v>
      </c>
      <c r="G220" s="3">
        <v>667.5</v>
      </c>
      <c r="H220" s="3">
        <v>866.2</v>
      </c>
      <c r="I220" s="3">
        <v>866.3</v>
      </c>
      <c r="J220" s="3">
        <v>870.7</v>
      </c>
      <c r="K220" s="3">
        <v>1007.8</v>
      </c>
      <c r="L220" s="3">
        <v>887.0</v>
      </c>
      <c r="M220" s="3">
        <v>896.8</v>
      </c>
      <c r="N220" s="3">
        <v>828.8</v>
      </c>
      <c r="O220" s="3">
        <v>738.7</v>
      </c>
      <c r="P220" s="3">
        <v>764.8</v>
      </c>
      <c r="Q220" s="3">
        <v>746.1</v>
      </c>
      <c r="R220" s="3">
        <v>691.4</v>
      </c>
      <c r="S220" s="3">
        <v>751.3</v>
      </c>
      <c r="T220" s="3">
        <v>757.2</v>
      </c>
      <c r="U220" s="3">
        <v>740.7</v>
      </c>
      <c r="V220" s="3">
        <v>757.9</v>
      </c>
      <c r="W220" s="3">
        <v>754.8</v>
      </c>
      <c r="X220" s="3">
        <v>780.4</v>
      </c>
      <c r="Y220" s="3">
        <v>706.3</v>
      </c>
      <c r="Z220" s="3">
        <v>570.7</v>
      </c>
      <c r="AA220" s="3">
        <v>565.2</v>
      </c>
      <c r="AB220" s="3">
        <v>618.8</v>
      </c>
      <c r="AC220" s="3">
        <v>645.6</v>
      </c>
      <c r="AD220" s="3">
        <v>705.8</v>
      </c>
      <c r="AE220" s="3">
        <v>721.7</v>
      </c>
      <c r="AF220" s="3">
        <v>658.4</v>
      </c>
      <c r="AG220" s="3">
        <v>627.7</v>
      </c>
      <c r="AH220" s="3">
        <v>569.8</v>
      </c>
      <c r="AI220" s="3">
        <v>593.2</v>
      </c>
      <c r="AJ220" s="3">
        <v>574.7</v>
      </c>
      <c r="AK220" s="3">
        <v>514.6</v>
      </c>
      <c r="AL220" s="3">
        <v>543.1</v>
      </c>
      <c r="AM220" s="3">
        <v>547.5</v>
      </c>
      <c r="AN220" s="3">
        <v>467.1</v>
      </c>
      <c r="AO220" s="3">
        <v>507.9</v>
      </c>
      <c r="AP220" s="3">
        <v>610.2</v>
      </c>
      <c r="AQ220" s="3">
        <v>622.6</v>
      </c>
      <c r="AR220" s="3">
        <v>669.5</v>
      </c>
      <c r="AS220" s="3">
        <v>459.9</v>
      </c>
      <c r="AT220" s="3">
        <v>426.0</v>
      </c>
      <c r="AU220" s="3">
        <v>430.3</v>
      </c>
      <c r="AV220" s="3">
        <v>494.5</v>
      </c>
      <c r="AW220" s="3">
        <v>441.6</v>
      </c>
      <c r="AX220" s="3">
        <v>415.5</v>
      </c>
      <c r="AY220" s="3">
        <v>471.9</v>
      </c>
      <c r="AZ220" s="3">
        <v>467.4</v>
      </c>
      <c r="BA220" s="3">
        <v>472.7</v>
      </c>
      <c r="BB220" s="3">
        <v>453.3</v>
      </c>
      <c r="BC220" s="3">
        <v>421.9</v>
      </c>
      <c r="BD220" s="3">
        <v>445.4</v>
      </c>
      <c r="BE220" s="3">
        <v>441.5</v>
      </c>
      <c r="BF220" s="3">
        <v>352.8</v>
      </c>
      <c r="BG220" s="3">
        <v>370.3</v>
      </c>
      <c r="BH220" s="3">
        <v>509.9</v>
      </c>
      <c r="BI220" s="3">
        <v>528.1</v>
      </c>
      <c r="BJ220" s="3">
        <v>488.1</v>
      </c>
      <c r="BK220" s="3">
        <v>514.1</v>
      </c>
      <c r="BL220" s="3">
        <v>560.1</v>
      </c>
      <c r="BM220" s="3">
        <v>566.0</v>
      </c>
      <c r="BN220" s="3">
        <v>597.0</v>
      </c>
      <c r="BO220" s="3">
        <v>595.8</v>
      </c>
      <c r="BP220" s="3">
        <v>511.7</v>
      </c>
      <c r="BQ220" s="3">
        <v>496.0</v>
      </c>
      <c r="BR220" s="3">
        <v>498.5</v>
      </c>
      <c r="BS220" s="3">
        <v>591.4</v>
      </c>
      <c r="BT220" s="3">
        <v>648.4</v>
      </c>
      <c r="BU220" s="3">
        <v>569.4</v>
      </c>
      <c r="BV220" s="3">
        <v>468.6</v>
      </c>
      <c r="BW220" s="3">
        <v>556.0</v>
      </c>
      <c r="BX220" s="3">
        <v>907.3</v>
      </c>
      <c r="BY220" s="3">
        <v>673.7</v>
      </c>
      <c r="BZ220" s="3">
        <v>618.1</v>
      </c>
      <c r="CA220" s="3">
        <v>493.9</v>
      </c>
      <c r="CB220" s="3">
        <v>429.1</v>
      </c>
      <c r="CC220" s="3">
        <v>443.7</v>
      </c>
      <c r="CD220" s="3">
        <v>476.7</v>
      </c>
      <c r="CE220" s="3">
        <v>488.7</v>
      </c>
      <c r="CF220" s="3">
        <v>372.3</v>
      </c>
      <c r="CG220" s="3">
        <v>412.4</v>
      </c>
      <c r="CH220" s="3">
        <v>355.3</v>
      </c>
      <c r="CI220" s="3">
        <v>436.2</v>
      </c>
      <c r="CJ220" s="3">
        <v>372.5</v>
      </c>
      <c r="CK220" s="3">
        <v>443.8</v>
      </c>
      <c r="CL220" s="3">
        <v>343.7</v>
      </c>
      <c r="CM220" s="3">
        <v>315.0</v>
      </c>
      <c r="CN220" s="3">
        <v>303.9</v>
      </c>
      <c r="CO220" s="3">
        <v>336.5</v>
      </c>
      <c r="CP220" s="3">
        <v>367.2</v>
      </c>
      <c r="CQ220" s="3">
        <v>369.7</v>
      </c>
      <c r="CR220" s="3">
        <v>299.1</v>
      </c>
      <c r="CS220" s="3">
        <v>277.1</v>
      </c>
      <c r="CT220" s="3">
        <v>246.4</v>
      </c>
      <c r="CU220" s="3">
        <v>256.4</v>
      </c>
      <c r="CV220" s="3">
        <v>206.6</v>
      </c>
      <c r="CW220" s="3">
        <v>248.7</v>
      </c>
      <c r="CX220" s="3">
        <v>188.2</v>
      </c>
      <c r="CY220" s="3">
        <v>226.0</v>
      </c>
      <c r="CZ220" s="3">
        <v>222.8</v>
      </c>
      <c r="DA220" s="3">
        <v>227.8</v>
      </c>
      <c r="DB220" s="3">
        <v>213.4</v>
      </c>
      <c r="DC220" s="3">
        <v>245.9</v>
      </c>
      <c r="DD220" s="3">
        <v>237.9</v>
      </c>
      <c r="DE220" s="3">
        <v>298.3</v>
      </c>
      <c r="DF220" s="3">
        <v>212.4</v>
      </c>
      <c r="DG220" s="3">
        <v>250.2</v>
      </c>
      <c r="DH220" s="3">
        <v>254.4</v>
      </c>
      <c r="DI220" s="3">
        <v>266.2</v>
      </c>
      <c r="DJ220" s="3">
        <v>232.6</v>
      </c>
      <c r="DK220" s="3">
        <v>227.3</v>
      </c>
      <c r="DL220" s="3">
        <v>260.3</v>
      </c>
      <c r="DM220" s="3">
        <v>290.3</v>
      </c>
      <c r="DN220" s="3">
        <v>266.3</v>
      </c>
      <c r="DO220" s="3">
        <v>245.7</v>
      </c>
      <c r="DP220" s="3">
        <v>257.7</v>
      </c>
      <c r="DQ220" s="3">
        <v>320.3</v>
      </c>
      <c r="DR220" s="3">
        <v>400.7</v>
      </c>
      <c r="DS220" s="3">
        <v>269.3</v>
      </c>
      <c r="DT220" s="3">
        <v>251.4</v>
      </c>
      <c r="DU220" s="3">
        <v>231.9</v>
      </c>
      <c r="DV220" s="3">
        <v>238.4</v>
      </c>
      <c r="DW220" s="3">
        <v>263.4</v>
      </c>
      <c r="DX220" s="3">
        <v>294.1</v>
      </c>
      <c r="DY220" s="3">
        <v>277.6</v>
      </c>
      <c r="DZ220" s="3">
        <v>330.0</v>
      </c>
      <c r="EA220" s="3">
        <v>379.1</v>
      </c>
      <c r="EB220" s="3">
        <v>348.1</v>
      </c>
      <c r="EC220" s="3">
        <v>367.8</v>
      </c>
      <c r="ED220" s="3">
        <v>344.2</v>
      </c>
      <c r="EE220" s="3">
        <v>307.0</v>
      </c>
      <c r="EF220" s="3">
        <v>332.6</v>
      </c>
      <c r="EG220" s="3">
        <v>256.1</v>
      </c>
      <c r="EH220" s="3">
        <v>314.8</v>
      </c>
      <c r="EI220" s="3">
        <v>309.8</v>
      </c>
      <c r="EJ220" s="3">
        <v>239.5</v>
      </c>
      <c r="EK220" s="3">
        <v>226.9</v>
      </c>
      <c r="EL220" s="3">
        <v>216.1</v>
      </c>
      <c r="EM220" s="3">
        <v>204.6</v>
      </c>
      <c r="EN220" s="3">
        <v>156.2</v>
      </c>
      <c r="EO220" s="3">
        <v>154.7</v>
      </c>
      <c r="EP220" s="3">
        <v>157.8</v>
      </c>
      <c r="EQ220" s="3">
        <v>133.0</v>
      </c>
      <c r="ER220" s="3">
        <v>95.8</v>
      </c>
      <c r="ES220" s="3">
        <v>87.0</v>
      </c>
      <c r="ET220" s="3">
        <v>75.0</v>
      </c>
      <c r="EU220" s="3">
        <v>66.8</v>
      </c>
      <c r="EV220" s="3">
        <v>61.5</v>
      </c>
      <c r="EW220" s="3">
        <v>86.2</v>
      </c>
      <c r="EX220" s="3">
        <v>59.0</v>
      </c>
      <c r="EY220" s="3">
        <v>61.7</v>
      </c>
      <c r="EZ220" s="3">
        <v>54.2</v>
      </c>
      <c r="FA220" s="3">
        <v>49.4</v>
      </c>
      <c r="FB220" s="3">
        <v>35.2</v>
      </c>
      <c r="FC220" s="3">
        <v>36.4</v>
      </c>
      <c r="FD220" s="3">
        <v>30.3</v>
      </c>
      <c r="FE220" s="3">
        <v>23.9</v>
      </c>
      <c r="FF220" s="3">
        <v>38.2</v>
      </c>
      <c r="FG220" s="3">
        <v>21.1</v>
      </c>
      <c r="FH220" s="3">
        <v>13.0</v>
      </c>
      <c r="FI220" s="3">
        <v>26.6</v>
      </c>
      <c r="FJ220" s="3">
        <v>19.6</v>
      </c>
      <c r="FK220" s="3">
        <v>13.8</v>
      </c>
      <c r="FL220" s="3">
        <v>10.5</v>
      </c>
      <c r="FM220" s="3">
        <v>14.0</v>
      </c>
      <c r="FN220" s="3">
        <v>8.8</v>
      </c>
      <c r="FO220" s="3">
        <v>10.2</v>
      </c>
      <c r="FP220" s="3">
        <v>9.4</v>
      </c>
      <c r="FQ220" s="3">
        <v>8.3</v>
      </c>
      <c r="FR220" s="3">
        <v>5.9</v>
      </c>
      <c r="FS220" s="3">
        <v>5.7</v>
      </c>
      <c r="FT220" s="3">
        <v>4.0</v>
      </c>
      <c r="FU220" s="3">
        <v>4.4</v>
      </c>
      <c r="FV220" s="3">
        <v>5.8</v>
      </c>
      <c r="FW220" s="3">
        <v>7.3</v>
      </c>
      <c r="FX220" s="3">
        <v>6.3</v>
      </c>
      <c r="FY220" s="3">
        <v>6.3</v>
      </c>
      <c r="FZ220" s="3">
        <v>5.8</v>
      </c>
      <c r="GA220" s="3"/>
      <c r="GB220" s="3"/>
      <c r="GC220" s="3"/>
      <c r="GD220" s="3"/>
      <c r="GE220" s="3"/>
      <c r="GF220" s="3"/>
      <c r="GG220" s="3"/>
      <c r="GH220" s="3"/>
      <c r="GI220" s="3"/>
      <c r="GJ220" s="14">
        <v>6.0</v>
      </c>
      <c r="GK220" s="3"/>
      <c r="GL220" s="3"/>
      <c r="GM220" s="3"/>
      <c r="GN220" s="3"/>
      <c r="GO220" s="3">
        <v>5.0</v>
      </c>
      <c r="GP220" s="3"/>
      <c r="GQ220" s="3"/>
      <c r="GR220" s="3"/>
      <c r="GS220" s="3"/>
      <c r="GT220" s="14">
        <v>5.0</v>
      </c>
      <c r="GU220" s="3"/>
      <c r="GV220" s="3"/>
      <c r="GW220" s="3"/>
      <c r="GX220" s="3"/>
      <c r="GY220" s="3">
        <v>4.0</v>
      </c>
      <c r="GZ220" s="3"/>
      <c r="HA220" s="3"/>
      <c r="HB220" s="3"/>
      <c r="HC220" s="3"/>
      <c r="HD220" s="3">
        <v>5.0</v>
      </c>
      <c r="HE220" s="16"/>
      <c r="HF220" s="7"/>
      <c r="HG220" s="7">
        <v>4.0</v>
      </c>
    </row>
    <row r="221" ht="15.0" customHeight="1">
      <c r="A221" s="3" t="s">
        <v>261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>
        <v>8.6</v>
      </c>
      <c r="GA221" s="3"/>
      <c r="GB221" s="3"/>
      <c r="GC221" s="3"/>
      <c r="GD221" s="3"/>
      <c r="GE221" s="3"/>
      <c r="GF221" s="3"/>
      <c r="GG221" s="3"/>
      <c r="GH221" s="3"/>
      <c r="GI221" s="3"/>
      <c r="GJ221" s="14">
        <v>8.0</v>
      </c>
      <c r="GK221" s="3"/>
      <c r="GL221" s="3"/>
      <c r="GM221" s="3"/>
      <c r="GN221" s="3"/>
      <c r="GO221" s="3">
        <v>8.0</v>
      </c>
      <c r="GP221" s="3"/>
      <c r="GQ221" s="3"/>
      <c r="GR221" s="3"/>
      <c r="GS221" s="3"/>
      <c r="GT221" s="14">
        <v>7.0</v>
      </c>
      <c r="GU221" s="3"/>
      <c r="GV221" s="3"/>
      <c r="GW221" s="3"/>
      <c r="GX221" s="3"/>
      <c r="GY221" s="3">
        <v>8.0</v>
      </c>
      <c r="GZ221" s="3"/>
      <c r="HA221" s="3"/>
      <c r="HB221" s="3"/>
      <c r="HC221" s="3"/>
      <c r="HD221" s="3">
        <v>8.0</v>
      </c>
      <c r="HE221" s="16"/>
      <c r="HF221" s="7"/>
      <c r="HG221" s="7">
        <v>6.0</v>
      </c>
    </row>
    <row r="222" ht="15.0" customHeight="1">
      <c r="A222" s="3" t="s">
        <v>262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>
        <v>251.3</v>
      </c>
      <c r="GA222" s="3"/>
      <c r="GB222" s="3"/>
      <c r="GC222" s="3"/>
      <c r="GD222" s="3"/>
      <c r="GE222" s="3"/>
      <c r="GF222" s="3"/>
      <c r="GG222" s="3"/>
      <c r="GH222" s="3"/>
      <c r="GI222" s="3"/>
      <c r="GJ222" s="14">
        <v>130.0</v>
      </c>
      <c r="GK222" s="3"/>
      <c r="GL222" s="3"/>
      <c r="GM222" s="3"/>
      <c r="GN222" s="3"/>
      <c r="GO222" s="3">
        <v>94.0</v>
      </c>
      <c r="GP222" s="3"/>
      <c r="GQ222" s="3"/>
      <c r="GR222" s="3"/>
      <c r="GS222" s="3"/>
      <c r="GT222" s="14">
        <v>75.0</v>
      </c>
      <c r="GU222" s="3"/>
      <c r="GV222" s="3"/>
      <c r="GW222" s="3"/>
      <c r="GX222" s="3"/>
      <c r="GY222" s="3">
        <v>58.0</v>
      </c>
      <c r="GZ222" s="3"/>
      <c r="HA222" s="3"/>
      <c r="HB222" s="3"/>
      <c r="HC222" s="3"/>
      <c r="HD222" s="3">
        <v>50.0</v>
      </c>
      <c r="HE222" s="16"/>
      <c r="HF222" s="7"/>
      <c r="HG222" s="7">
        <v>49.0</v>
      </c>
    </row>
    <row r="223" ht="15.0" customHeight="1">
      <c r="A223" s="3" t="s">
        <v>263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>
        <v>37.7</v>
      </c>
      <c r="GA223" s="3"/>
      <c r="GB223" s="3"/>
      <c r="GC223" s="3"/>
      <c r="GD223" s="3"/>
      <c r="GE223" s="3"/>
      <c r="GF223" s="3"/>
      <c r="GG223" s="3"/>
      <c r="GH223" s="3"/>
      <c r="GI223" s="3"/>
      <c r="GJ223" s="14">
        <v>19.7</v>
      </c>
      <c r="GK223" s="3"/>
      <c r="GL223" s="3"/>
      <c r="GM223" s="3"/>
      <c r="GN223" s="3"/>
      <c r="GO223" s="3"/>
      <c r="GP223" s="3"/>
      <c r="GQ223" s="3"/>
      <c r="GR223" s="3"/>
      <c r="GS223" s="3"/>
      <c r="GT223" s="14">
        <v>17.1</v>
      </c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16"/>
      <c r="HF223" s="7"/>
      <c r="HG223" s="7"/>
    </row>
    <row r="224" ht="15.0" customHeight="1">
      <c r="A224" s="3" t="s">
        <v>264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>
        <v>127.5</v>
      </c>
      <c r="GA224" s="3"/>
      <c r="GB224" s="3"/>
      <c r="GC224" s="3"/>
      <c r="GD224" s="3"/>
      <c r="GE224" s="3"/>
      <c r="GF224" s="3"/>
      <c r="GG224" s="3"/>
      <c r="GH224" s="3"/>
      <c r="GI224" s="3"/>
      <c r="GJ224" s="14">
        <v>68.0</v>
      </c>
      <c r="GK224" s="3"/>
      <c r="GL224" s="3"/>
      <c r="GM224" s="3"/>
      <c r="GN224" s="3"/>
      <c r="GO224" s="3">
        <v>120.0</v>
      </c>
      <c r="GP224" s="3"/>
      <c r="GQ224" s="3"/>
      <c r="GR224" s="3"/>
      <c r="GS224" s="3"/>
      <c r="GT224" s="14">
        <v>89.0</v>
      </c>
      <c r="GU224" s="3"/>
      <c r="GV224" s="3"/>
      <c r="GW224" s="3"/>
      <c r="GX224" s="3"/>
      <c r="GY224" s="3">
        <v>59.0</v>
      </c>
      <c r="GZ224" s="3"/>
      <c r="HA224" s="3"/>
      <c r="HB224" s="3"/>
      <c r="HC224" s="3"/>
      <c r="HD224" s="3">
        <v>48.0</v>
      </c>
      <c r="HE224" s="16"/>
      <c r="HF224" s="7"/>
      <c r="HG224" s="7">
        <v>44.0</v>
      </c>
    </row>
    <row r="225" ht="15.0" customHeight="1">
      <c r="A225" s="3" t="s">
        <v>265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>
        <v>603.2</v>
      </c>
      <c r="GA225" s="3"/>
      <c r="GB225" s="3"/>
      <c r="GC225" s="3"/>
      <c r="GD225" s="3"/>
      <c r="GE225" s="3"/>
      <c r="GF225" s="3"/>
      <c r="GG225" s="3"/>
      <c r="GH225" s="3"/>
      <c r="GI225" s="3"/>
      <c r="GJ225" s="14">
        <v>910.0</v>
      </c>
      <c r="GK225" s="3"/>
      <c r="GL225" s="3"/>
      <c r="GM225" s="3"/>
      <c r="GN225" s="3"/>
      <c r="GO225" s="3">
        <v>890.0</v>
      </c>
      <c r="GP225" s="3"/>
      <c r="GQ225" s="3"/>
      <c r="GR225" s="3"/>
      <c r="GS225" s="3"/>
      <c r="GT225" s="14">
        <v>770.0</v>
      </c>
      <c r="GU225" s="3"/>
      <c r="GV225" s="3"/>
      <c r="GW225" s="3"/>
      <c r="GX225" s="3"/>
      <c r="GY225" s="3">
        <v>610.0</v>
      </c>
      <c r="GZ225" s="3"/>
      <c r="HA225" s="3"/>
      <c r="HB225" s="3"/>
      <c r="HC225" s="3"/>
      <c r="HD225" s="3">
        <v>460.0</v>
      </c>
      <c r="HE225" s="16"/>
      <c r="HF225" s="7"/>
      <c r="HG225" s="7">
        <v>410.0</v>
      </c>
    </row>
    <row r="226" ht="15.0" customHeight="1">
      <c r="A226" s="3" t="s">
        <v>266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>
        <v>115.4</v>
      </c>
      <c r="GA226" s="3"/>
      <c r="GB226" s="3"/>
      <c r="GC226" s="3"/>
      <c r="GD226" s="3"/>
      <c r="GE226" s="3"/>
      <c r="GF226" s="3"/>
      <c r="GG226" s="3"/>
      <c r="GH226" s="3"/>
      <c r="GI226" s="3"/>
      <c r="GJ226" s="14">
        <v>42.0</v>
      </c>
      <c r="GK226" s="3"/>
      <c r="GL226" s="3"/>
      <c r="GM226" s="3"/>
      <c r="GN226" s="3"/>
      <c r="GO226" s="3">
        <v>37.0</v>
      </c>
      <c r="GP226" s="3"/>
      <c r="GQ226" s="3"/>
      <c r="GR226" s="3"/>
      <c r="GS226" s="3"/>
      <c r="GT226" s="14">
        <v>40.0</v>
      </c>
      <c r="GU226" s="3"/>
      <c r="GV226" s="3"/>
      <c r="GW226" s="3"/>
      <c r="GX226" s="3"/>
      <c r="GY226" s="3">
        <v>34.0</v>
      </c>
      <c r="GZ226" s="3"/>
      <c r="HA226" s="3"/>
      <c r="HB226" s="3"/>
      <c r="HC226" s="3"/>
      <c r="HD226" s="3">
        <v>28.0</v>
      </c>
      <c r="HE226" s="16"/>
      <c r="HF226" s="7"/>
      <c r="HG226" s="7">
        <v>26.0</v>
      </c>
    </row>
    <row r="227" ht="15.0" customHeight="1">
      <c r="A227" s="3" t="s">
        <v>267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>
        <v>1445.5</v>
      </c>
      <c r="GA227" s="3"/>
      <c r="GB227" s="3"/>
      <c r="GC227" s="3"/>
      <c r="GD227" s="3"/>
      <c r="GE227" s="3"/>
      <c r="GF227" s="3"/>
      <c r="GG227" s="3"/>
      <c r="GH227" s="3"/>
      <c r="GI227" s="3"/>
      <c r="GJ227" s="14">
        <v>1200.0</v>
      </c>
      <c r="GK227" s="3"/>
      <c r="GL227" s="3"/>
      <c r="GM227" s="3"/>
      <c r="GN227" s="3"/>
      <c r="GO227" s="3">
        <v>1000.0</v>
      </c>
      <c r="GP227" s="3"/>
      <c r="GQ227" s="3"/>
      <c r="GR227" s="3"/>
      <c r="GS227" s="3"/>
      <c r="GT227" s="14">
        <v>680.0</v>
      </c>
      <c r="GU227" s="3"/>
      <c r="GV227" s="3"/>
      <c r="GW227" s="3"/>
      <c r="GX227" s="3"/>
      <c r="GY227" s="3">
        <v>500.0</v>
      </c>
      <c r="GZ227" s="3"/>
      <c r="HA227" s="3"/>
      <c r="HB227" s="3"/>
      <c r="HC227" s="3"/>
      <c r="HD227" s="3">
        <v>330.0</v>
      </c>
      <c r="HE227" s="16"/>
      <c r="HF227" s="7"/>
      <c r="HG227" s="7">
        <v>270.0</v>
      </c>
    </row>
    <row r="228" ht="15.0" customHeight="1">
      <c r="A228" s="3" t="s">
        <v>268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>
        <v>600.4</v>
      </c>
      <c r="GA228" s="3"/>
      <c r="GB228" s="3"/>
      <c r="GC228" s="3"/>
      <c r="GD228" s="3"/>
      <c r="GE228" s="3"/>
      <c r="GF228" s="3"/>
      <c r="GG228" s="3"/>
      <c r="GH228" s="3"/>
      <c r="GI228" s="3"/>
      <c r="GJ228" s="14">
        <v>660.0</v>
      </c>
      <c r="GK228" s="3"/>
      <c r="GL228" s="3"/>
      <c r="GM228" s="3"/>
      <c r="GN228" s="3"/>
      <c r="GO228" s="3">
        <v>660.0</v>
      </c>
      <c r="GP228" s="3"/>
      <c r="GQ228" s="3"/>
      <c r="GR228" s="3"/>
      <c r="GS228" s="3"/>
      <c r="GT228" s="14">
        <v>580.0</v>
      </c>
      <c r="GU228" s="3"/>
      <c r="GV228" s="3"/>
      <c r="GW228" s="3"/>
      <c r="GX228" s="3"/>
      <c r="GY228" s="3">
        <v>510.0</v>
      </c>
      <c r="GZ228" s="3"/>
      <c r="HA228" s="3"/>
      <c r="HB228" s="3"/>
      <c r="HC228" s="3"/>
      <c r="HD228" s="3">
        <v>480.0</v>
      </c>
      <c r="HE228" s="16"/>
      <c r="HF228" s="7"/>
      <c r="HG228" s="7">
        <v>450.0</v>
      </c>
    </row>
    <row r="229" ht="15.0" customHeight="1">
      <c r="A229" s="3" t="s">
        <v>269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14"/>
      <c r="GK229" s="3"/>
      <c r="GL229" s="3"/>
      <c r="GM229" s="3"/>
      <c r="GN229" s="3"/>
      <c r="GO229" s="3"/>
      <c r="GP229" s="3"/>
      <c r="GQ229" s="3"/>
      <c r="GR229" s="3"/>
      <c r="GS229" s="3"/>
      <c r="GT229" s="14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16"/>
      <c r="HF229" s="7"/>
      <c r="HG229" s="7"/>
    </row>
    <row r="230" ht="15.0" customHeight="1">
      <c r="A230" s="3" t="s">
        <v>270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>
        <v>358.7</v>
      </c>
      <c r="GA230" s="3"/>
      <c r="GB230" s="3"/>
      <c r="GC230" s="3"/>
      <c r="GD230" s="3"/>
      <c r="GE230" s="3"/>
      <c r="GF230" s="3"/>
      <c r="GG230" s="3"/>
      <c r="GH230" s="3"/>
      <c r="GI230" s="3"/>
      <c r="GJ230" s="14">
        <v>71.0</v>
      </c>
      <c r="GK230" s="3"/>
      <c r="GL230" s="3"/>
      <c r="GM230" s="3"/>
      <c r="GN230" s="3"/>
      <c r="GO230" s="3">
        <v>89.0</v>
      </c>
      <c r="GP230" s="3"/>
      <c r="GQ230" s="3"/>
      <c r="GR230" s="3"/>
      <c r="GS230" s="3"/>
      <c r="GT230" s="14">
        <v>91.0</v>
      </c>
      <c r="GU230" s="3"/>
      <c r="GV230" s="3"/>
      <c r="GW230" s="3"/>
      <c r="GX230" s="3"/>
      <c r="GY230" s="3">
        <v>100.0</v>
      </c>
      <c r="GZ230" s="3"/>
      <c r="HA230" s="3"/>
      <c r="HB230" s="3"/>
      <c r="HC230" s="3"/>
      <c r="HD230" s="3">
        <v>120.0</v>
      </c>
      <c r="HE230" s="16"/>
      <c r="HF230" s="7"/>
      <c r="HG230" s="7">
        <v>120.0</v>
      </c>
    </row>
    <row r="231" ht="15.0" customHeight="1">
      <c r="A231" s="3" t="s">
        <v>271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14"/>
      <c r="GK231" s="3"/>
      <c r="GL231" s="3"/>
      <c r="GM231" s="3"/>
      <c r="GN231" s="3"/>
      <c r="GO231" s="3"/>
      <c r="GP231" s="3"/>
      <c r="GQ231" s="3"/>
      <c r="GR231" s="3"/>
      <c r="GS231" s="3"/>
      <c r="GT231" s="14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16"/>
      <c r="HF231" s="7"/>
      <c r="HG231" s="7"/>
    </row>
    <row r="232" ht="24.75" customHeight="1">
      <c r="A232" s="3" t="s">
        <v>272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>
        <v>68.1</v>
      </c>
      <c r="GA232" s="3"/>
      <c r="GB232" s="3"/>
      <c r="GC232" s="3"/>
      <c r="GD232" s="3"/>
      <c r="GE232" s="3"/>
      <c r="GF232" s="3"/>
      <c r="GG232" s="3"/>
      <c r="GH232" s="3"/>
      <c r="GI232" s="3"/>
      <c r="GJ232" s="14">
        <v>89.0</v>
      </c>
      <c r="GK232" s="3"/>
      <c r="GL232" s="3"/>
      <c r="GM232" s="3"/>
      <c r="GN232" s="3"/>
      <c r="GO232" s="3">
        <v>91.0</v>
      </c>
      <c r="GP232" s="3"/>
      <c r="GQ232" s="3"/>
      <c r="GR232" s="3"/>
      <c r="GS232" s="3"/>
      <c r="GT232" s="14">
        <v>59.0</v>
      </c>
      <c r="GU232" s="3"/>
      <c r="GV232" s="3"/>
      <c r="GW232" s="3"/>
      <c r="GX232" s="3"/>
      <c r="GY232" s="3">
        <v>58.0</v>
      </c>
      <c r="GZ232" s="3"/>
      <c r="HA232" s="3"/>
      <c r="HB232" s="3"/>
      <c r="HC232" s="3"/>
      <c r="HD232" s="3">
        <v>82.0</v>
      </c>
      <c r="HE232" s="16"/>
      <c r="HF232" s="7"/>
      <c r="HG232" s="7">
        <v>84.0</v>
      </c>
    </row>
    <row r="233" ht="15.0" customHeight="1">
      <c r="A233" s="3" t="s">
        <v>273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>
        <v>294.2</v>
      </c>
      <c r="GA233" s="3"/>
      <c r="GB233" s="3"/>
      <c r="GC233" s="3"/>
      <c r="GD233" s="3"/>
      <c r="GE233" s="3"/>
      <c r="GF233" s="3"/>
      <c r="GG233" s="3"/>
      <c r="GH233" s="3"/>
      <c r="GI233" s="3"/>
      <c r="GJ233" s="14">
        <v>91.0</v>
      </c>
      <c r="GK233" s="3"/>
      <c r="GL233" s="3"/>
      <c r="GM233" s="3"/>
      <c r="GN233" s="3"/>
      <c r="GO233" s="3">
        <v>81.0</v>
      </c>
      <c r="GP233" s="3"/>
      <c r="GQ233" s="3"/>
      <c r="GR233" s="3"/>
      <c r="GS233" s="3"/>
      <c r="GT233" s="14">
        <v>65.0</v>
      </c>
      <c r="GU233" s="3"/>
      <c r="GV233" s="3"/>
      <c r="GW233" s="3"/>
      <c r="GX233" s="3"/>
      <c r="GY233" s="3">
        <v>55.0</v>
      </c>
      <c r="GZ233" s="3"/>
      <c r="HA233" s="3"/>
      <c r="HB233" s="3"/>
      <c r="HC233" s="3"/>
      <c r="HD233" s="3">
        <v>48.0</v>
      </c>
      <c r="HE233" s="16"/>
      <c r="HF233" s="7"/>
      <c r="HG233" s="7">
        <v>46.0</v>
      </c>
    </row>
    <row r="234" ht="15.0" customHeight="1">
      <c r="A234" s="3" t="s">
        <v>274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>
        <v>251.0</v>
      </c>
      <c r="GA234" s="3"/>
      <c r="GB234" s="3"/>
      <c r="GC234" s="3"/>
      <c r="GD234" s="3"/>
      <c r="GE234" s="3"/>
      <c r="GF234" s="3"/>
      <c r="GG234" s="3"/>
      <c r="GH234" s="3"/>
      <c r="GI234" s="3"/>
      <c r="GJ234" s="14">
        <v>48.0</v>
      </c>
      <c r="GK234" s="3"/>
      <c r="GL234" s="3"/>
      <c r="GM234" s="3"/>
      <c r="GN234" s="3"/>
      <c r="GO234" s="3">
        <v>39.0</v>
      </c>
      <c r="GP234" s="3"/>
      <c r="GQ234" s="3"/>
      <c r="GR234" s="3"/>
      <c r="GS234" s="3"/>
      <c r="GT234" s="14">
        <v>33.0</v>
      </c>
      <c r="GU234" s="3"/>
      <c r="GV234" s="3"/>
      <c r="GW234" s="3"/>
      <c r="GX234" s="3"/>
      <c r="GY234" s="3">
        <v>27.0</v>
      </c>
      <c r="GZ234" s="3"/>
      <c r="HA234" s="3"/>
      <c r="HB234" s="3"/>
      <c r="HC234" s="3"/>
      <c r="HD234" s="3">
        <v>22.0</v>
      </c>
      <c r="HE234" s="16"/>
      <c r="HF234" s="7"/>
      <c r="HG234" s="7">
        <v>20.0</v>
      </c>
    </row>
    <row r="235" ht="24.75" customHeight="1">
      <c r="A235" s="3" t="s">
        <v>275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>
        <v>76.7</v>
      </c>
      <c r="GA235" s="3"/>
      <c r="GB235" s="3"/>
      <c r="GC235" s="3"/>
      <c r="GD235" s="3"/>
      <c r="GE235" s="3"/>
      <c r="GF235" s="3"/>
      <c r="GG235" s="3"/>
      <c r="GH235" s="3"/>
      <c r="GI235" s="3"/>
      <c r="GJ235" s="14">
        <v>66.0</v>
      </c>
      <c r="GK235" s="3"/>
      <c r="GL235" s="3"/>
      <c r="GM235" s="3"/>
      <c r="GN235" s="3"/>
      <c r="GO235" s="3">
        <v>79.0</v>
      </c>
      <c r="GP235" s="3"/>
      <c r="GQ235" s="3"/>
      <c r="GR235" s="3"/>
      <c r="GS235" s="3"/>
      <c r="GT235" s="14">
        <v>81.0</v>
      </c>
      <c r="GU235" s="3"/>
      <c r="GV235" s="3"/>
      <c r="GW235" s="3"/>
      <c r="GX235" s="3"/>
      <c r="GY235" s="3">
        <v>76.0</v>
      </c>
      <c r="GZ235" s="3"/>
      <c r="HA235" s="3"/>
      <c r="HB235" s="3"/>
      <c r="HC235" s="3"/>
      <c r="HD235" s="3">
        <v>65.0</v>
      </c>
      <c r="HE235" s="16"/>
      <c r="HF235" s="7"/>
      <c r="HG235" s="7">
        <v>61.0</v>
      </c>
    </row>
    <row r="236" ht="36.75" customHeight="1">
      <c r="A236" s="3" t="s">
        <v>276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14"/>
      <c r="GK236" s="3"/>
      <c r="GL236" s="3"/>
      <c r="GM236" s="3"/>
      <c r="GN236" s="3"/>
      <c r="GO236" s="3"/>
      <c r="GP236" s="3"/>
      <c r="GQ236" s="3"/>
      <c r="GR236" s="3"/>
      <c r="GS236" s="3"/>
      <c r="GT236" s="14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16"/>
      <c r="HF236" s="7"/>
      <c r="HG236" s="7"/>
    </row>
    <row r="237" ht="15.0" customHeight="1">
      <c r="A237" s="3" t="s">
        <v>277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14"/>
      <c r="GK237" s="3"/>
      <c r="GL237" s="3"/>
      <c r="GM237" s="3"/>
      <c r="GN237" s="3"/>
      <c r="GO237" s="3"/>
      <c r="GP237" s="3"/>
      <c r="GQ237" s="3"/>
      <c r="GR237" s="3"/>
      <c r="GS237" s="3"/>
      <c r="GT237" s="14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16"/>
      <c r="HF237" s="7"/>
      <c r="HG237" s="7"/>
    </row>
    <row r="238" ht="15.0" customHeight="1">
      <c r="A238" s="3" t="s">
        <v>278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>
        <v>435.3</v>
      </c>
      <c r="GA238" s="3"/>
      <c r="GB238" s="3"/>
      <c r="GC238" s="3"/>
      <c r="GD238" s="3"/>
      <c r="GE238" s="3"/>
      <c r="GF238" s="3"/>
      <c r="GG238" s="3"/>
      <c r="GH238" s="3"/>
      <c r="GI238" s="3"/>
      <c r="GJ238" s="14">
        <v>780.0</v>
      </c>
      <c r="GK238" s="3"/>
      <c r="GL238" s="3"/>
      <c r="GM238" s="3"/>
      <c r="GN238" s="3"/>
      <c r="GO238" s="3">
        <v>740.0</v>
      </c>
      <c r="GP238" s="3"/>
      <c r="GQ238" s="3"/>
      <c r="GR238" s="3"/>
      <c r="GS238" s="3"/>
      <c r="GT238" s="14">
        <v>650.0</v>
      </c>
      <c r="GU238" s="3"/>
      <c r="GV238" s="3"/>
      <c r="GW238" s="3"/>
      <c r="GX238" s="3"/>
      <c r="GY238" s="3">
        <v>510.0</v>
      </c>
      <c r="GZ238" s="3"/>
      <c r="HA238" s="3"/>
      <c r="HB238" s="3"/>
      <c r="HC238" s="3"/>
      <c r="HD238" s="3">
        <v>410.0</v>
      </c>
      <c r="HE238" s="16"/>
      <c r="HF238" s="7"/>
      <c r="HG238" s="7">
        <v>360.0</v>
      </c>
    </row>
    <row r="239" ht="15.0" customHeight="1">
      <c r="A239" s="3" t="s">
        <v>279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>
        <v>43.6</v>
      </c>
      <c r="GA239" s="3"/>
      <c r="GB239" s="3"/>
      <c r="GC239" s="3"/>
      <c r="GD239" s="3"/>
      <c r="GE239" s="3"/>
      <c r="GF239" s="3"/>
      <c r="GG239" s="3"/>
      <c r="GH239" s="3"/>
      <c r="GI239" s="3"/>
      <c r="GJ239" s="14">
        <v>49.0</v>
      </c>
      <c r="GK239" s="3"/>
      <c r="GL239" s="3"/>
      <c r="GM239" s="3"/>
      <c r="GN239" s="3"/>
      <c r="GO239" s="3">
        <v>45.0</v>
      </c>
      <c r="GP239" s="3"/>
      <c r="GQ239" s="3"/>
      <c r="GR239" s="3"/>
      <c r="GS239" s="3"/>
      <c r="GT239" s="14">
        <v>35.0</v>
      </c>
      <c r="GU239" s="3"/>
      <c r="GV239" s="3"/>
      <c r="GW239" s="3"/>
      <c r="GX239" s="3"/>
      <c r="GY239" s="3">
        <v>25.0</v>
      </c>
      <c r="GZ239" s="3"/>
      <c r="HA239" s="3"/>
      <c r="HB239" s="3"/>
      <c r="HC239" s="3"/>
      <c r="HD239" s="3">
        <v>29.0</v>
      </c>
      <c r="HE239" s="16"/>
      <c r="HF239" s="7"/>
      <c r="HG239" s="7">
        <v>23.0</v>
      </c>
    </row>
    <row r="240" ht="24.75" customHeight="1">
      <c r="A240" s="3" t="s">
        <v>280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>
        <v>41.1</v>
      </c>
      <c r="GA240" s="3"/>
      <c r="GB240" s="3"/>
      <c r="GC240" s="3"/>
      <c r="GD240" s="3"/>
      <c r="GE240" s="3"/>
      <c r="GF240" s="3"/>
      <c r="GG240" s="3"/>
      <c r="GH240" s="3"/>
      <c r="GI240" s="3"/>
      <c r="GJ240" s="14">
        <v>16.0</v>
      </c>
      <c r="GK240" s="3"/>
      <c r="GL240" s="3"/>
      <c r="GM240" s="3"/>
      <c r="GN240" s="3"/>
      <c r="GO240" s="3">
        <v>13.0</v>
      </c>
      <c r="GP240" s="3"/>
      <c r="GQ240" s="3"/>
      <c r="GR240" s="3"/>
      <c r="GS240" s="3"/>
      <c r="GT240" s="14">
        <v>11.0</v>
      </c>
      <c r="GU240" s="3"/>
      <c r="GV240" s="3"/>
      <c r="GW240" s="3"/>
      <c r="GX240" s="3"/>
      <c r="GY240" s="3">
        <v>8.0</v>
      </c>
      <c r="GZ240" s="3"/>
      <c r="HA240" s="3"/>
      <c r="HB240" s="3"/>
      <c r="HC240" s="3"/>
      <c r="HD240" s="3">
        <v>8.0</v>
      </c>
      <c r="HE240" s="16"/>
      <c r="HF240" s="7"/>
      <c r="HG240" s="7">
        <v>8.0</v>
      </c>
    </row>
    <row r="241" ht="24.75" customHeight="1">
      <c r="A241" s="3" t="s">
        <v>281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>
        <v>597.4</v>
      </c>
      <c r="AX241" s="3">
        <v>611.8</v>
      </c>
      <c r="AY241" s="3">
        <v>577.5</v>
      </c>
      <c r="AZ241" s="3">
        <v>548.0</v>
      </c>
      <c r="BA241" s="3">
        <v>534.2</v>
      </c>
      <c r="BB241" s="3">
        <v>520.3</v>
      </c>
      <c r="BC241" s="3">
        <v>499.7</v>
      </c>
      <c r="BD241" s="3">
        <v>474.3</v>
      </c>
      <c r="BE241" s="3">
        <v>409.0</v>
      </c>
      <c r="BF241" s="3">
        <v>445.4</v>
      </c>
      <c r="BG241" s="3">
        <v>422.2</v>
      </c>
      <c r="BH241" s="3">
        <v>472.0</v>
      </c>
      <c r="BI241" s="3">
        <v>504.2</v>
      </c>
      <c r="BJ241" s="3">
        <v>473.2</v>
      </c>
      <c r="BK241" s="3">
        <v>436.3</v>
      </c>
      <c r="BL241" s="3">
        <v>428.4</v>
      </c>
      <c r="BM241" s="3">
        <v>497.0</v>
      </c>
      <c r="BN241" s="3">
        <v>544.7</v>
      </c>
      <c r="BO241" s="3">
        <v>517.6</v>
      </c>
      <c r="BP241" s="3">
        <v>474.7</v>
      </c>
      <c r="BQ241" s="3">
        <v>441.5</v>
      </c>
      <c r="BR241" s="3">
        <v>443.0</v>
      </c>
      <c r="BS241" s="3">
        <v>433.8</v>
      </c>
      <c r="BT241" s="3">
        <v>490.8</v>
      </c>
      <c r="BU241" s="3">
        <v>501.3</v>
      </c>
      <c r="BV241" s="3">
        <v>467.1</v>
      </c>
      <c r="BW241" s="3">
        <v>494.0</v>
      </c>
      <c r="BX241" s="3">
        <v>689.4</v>
      </c>
      <c r="BY241" s="3">
        <v>587.6</v>
      </c>
      <c r="BZ241" s="3">
        <v>467.9</v>
      </c>
      <c r="CA241" s="3">
        <v>394.1</v>
      </c>
      <c r="CB241" s="3">
        <v>377.3</v>
      </c>
      <c r="CC241" s="3">
        <v>389.7</v>
      </c>
      <c r="CD241" s="3">
        <v>408.6</v>
      </c>
      <c r="CE241" s="3">
        <v>489.3</v>
      </c>
      <c r="CF241" s="3">
        <v>512.2</v>
      </c>
      <c r="CG241" s="3">
        <v>521.8</v>
      </c>
      <c r="CH241" s="3">
        <v>487.8</v>
      </c>
      <c r="CI241" s="3">
        <v>512.3</v>
      </c>
      <c r="CJ241" s="3">
        <v>431.5</v>
      </c>
      <c r="CK241" s="3">
        <v>472.1</v>
      </c>
      <c r="CL241" s="3">
        <v>480.4</v>
      </c>
      <c r="CM241" s="3">
        <v>417.1</v>
      </c>
      <c r="CN241" s="3">
        <v>498.4</v>
      </c>
      <c r="CO241" s="3">
        <v>529.3</v>
      </c>
      <c r="CP241" s="3">
        <v>574.9</v>
      </c>
      <c r="CQ241" s="3">
        <v>627.6</v>
      </c>
      <c r="CR241" s="3">
        <v>532.4</v>
      </c>
      <c r="CS241" s="3">
        <v>460.2</v>
      </c>
      <c r="CT241" s="3">
        <v>491.9</v>
      </c>
      <c r="CU241" s="3">
        <v>459.4</v>
      </c>
      <c r="CV241" s="3">
        <v>437.3</v>
      </c>
      <c r="CW241" s="3">
        <v>464.7</v>
      </c>
      <c r="CX241" s="3">
        <v>474.4</v>
      </c>
      <c r="CY241" s="3">
        <v>472.7</v>
      </c>
      <c r="CZ241" s="3">
        <v>455.5</v>
      </c>
      <c r="DA241" s="3">
        <v>422.0</v>
      </c>
      <c r="DB241" s="3">
        <v>397.2</v>
      </c>
      <c r="DC241" s="3">
        <v>435.8</v>
      </c>
      <c r="DD241" s="3">
        <v>419.3</v>
      </c>
      <c r="DE241" s="3">
        <v>401.7</v>
      </c>
      <c r="DF241" s="3">
        <v>376.6</v>
      </c>
      <c r="DG241" s="3">
        <v>391.0</v>
      </c>
      <c r="DH241" s="3">
        <v>382.0</v>
      </c>
      <c r="DI241" s="3">
        <v>409.7</v>
      </c>
      <c r="DJ241" s="3">
        <v>416.7</v>
      </c>
      <c r="DK241" s="3">
        <v>419.1</v>
      </c>
      <c r="DL241" s="3">
        <v>439.9</v>
      </c>
      <c r="DM241" s="3">
        <v>441.7</v>
      </c>
      <c r="DN241" s="3">
        <v>431.3</v>
      </c>
      <c r="DO241" s="3">
        <v>414.4</v>
      </c>
      <c r="DP241" s="3">
        <v>420.3</v>
      </c>
      <c r="DQ241" s="3">
        <v>461.6</v>
      </c>
      <c r="DR241" s="3">
        <v>455.7</v>
      </c>
      <c r="DS241" s="3">
        <v>422.3</v>
      </c>
      <c r="DT241" s="3">
        <v>415.6</v>
      </c>
      <c r="DU241" s="3">
        <v>414.6</v>
      </c>
      <c r="DV241" s="3">
        <v>414.5</v>
      </c>
      <c r="DW241" s="3">
        <v>434.6</v>
      </c>
      <c r="DX241" s="3">
        <v>441.3</v>
      </c>
      <c r="DY241" s="3">
        <v>440.9</v>
      </c>
      <c r="DZ241" s="3">
        <v>474.7</v>
      </c>
      <c r="EA241" s="3">
        <v>465.0</v>
      </c>
      <c r="EB241" s="3">
        <v>472.4</v>
      </c>
      <c r="EC241" s="3">
        <v>420.0</v>
      </c>
      <c r="ED241" s="3">
        <v>433.6</v>
      </c>
      <c r="EE241" s="3">
        <v>452.8</v>
      </c>
      <c r="EF241" s="3">
        <v>464.2</v>
      </c>
      <c r="EG241" s="3">
        <v>457.8</v>
      </c>
      <c r="EH241" s="3">
        <v>421.3</v>
      </c>
      <c r="EI241" s="3">
        <v>367.4</v>
      </c>
      <c r="EJ241" s="3">
        <v>356.1</v>
      </c>
      <c r="EK241" s="3">
        <v>340.4</v>
      </c>
      <c r="EL241" s="3">
        <v>298.6</v>
      </c>
      <c r="EM241" s="3">
        <v>316.2</v>
      </c>
      <c r="EN241" s="3">
        <v>276.2</v>
      </c>
      <c r="EO241" s="3">
        <v>253.7</v>
      </c>
      <c r="EP241" s="3">
        <v>209.3</v>
      </c>
      <c r="EQ241" s="3">
        <v>196.0</v>
      </c>
      <c r="ER241" s="3">
        <v>155.5</v>
      </c>
      <c r="ES241" s="3">
        <v>129.4</v>
      </c>
      <c r="ET241" s="3">
        <v>111.0</v>
      </c>
      <c r="EU241" s="3">
        <v>103.0</v>
      </c>
      <c r="EV241" s="3">
        <v>91.4</v>
      </c>
      <c r="EW241" s="3">
        <v>76.0</v>
      </c>
      <c r="EX241" s="3">
        <v>67.0</v>
      </c>
      <c r="EY241" s="3">
        <v>71.0</v>
      </c>
      <c r="EZ241" s="3">
        <v>65.0</v>
      </c>
      <c r="FA241" s="3">
        <v>60.6</v>
      </c>
      <c r="FB241" s="3">
        <v>53.4</v>
      </c>
      <c r="FC241" s="3">
        <v>46.0</v>
      </c>
      <c r="FD241" s="3">
        <v>44.3</v>
      </c>
      <c r="FE241" s="3">
        <v>38.7</v>
      </c>
      <c r="FF241" s="3">
        <v>39.5</v>
      </c>
      <c r="FG241" s="3">
        <v>33.8</v>
      </c>
      <c r="FH241" s="3">
        <v>35.6</v>
      </c>
      <c r="FI241" s="3">
        <v>28.5</v>
      </c>
      <c r="FJ241" s="3">
        <v>25.9</v>
      </c>
      <c r="FK241" s="3">
        <v>26.9</v>
      </c>
      <c r="FL241" s="3">
        <v>26.1</v>
      </c>
      <c r="FM241" s="3">
        <v>20.9</v>
      </c>
      <c r="FN241" s="3">
        <v>23.4</v>
      </c>
      <c r="FO241" s="3">
        <v>18.9</v>
      </c>
      <c r="FP241" s="3">
        <v>18.0</v>
      </c>
      <c r="FQ241" s="3">
        <v>16.8</v>
      </c>
      <c r="FR241" s="3">
        <v>15.4</v>
      </c>
      <c r="FS241" s="3">
        <v>14.4</v>
      </c>
      <c r="FT241" s="3">
        <v>13.3</v>
      </c>
      <c r="FU241" s="3">
        <v>13.2</v>
      </c>
      <c r="FV241" s="3">
        <v>13.0</v>
      </c>
      <c r="FW241" s="3">
        <v>12.5</v>
      </c>
      <c r="FX241" s="3">
        <v>11.7</v>
      </c>
      <c r="FY241" s="3">
        <v>11.7</v>
      </c>
      <c r="FZ241" s="3">
        <v>10.3</v>
      </c>
      <c r="GA241" s="3"/>
      <c r="GB241" s="3"/>
      <c r="GC241" s="3"/>
      <c r="GD241" s="3"/>
      <c r="GE241" s="3"/>
      <c r="GF241" s="3"/>
      <c r="GG241" s="3"/>
      <c r="GH241" s="3"/>
      <c r="GI241" s="3"/>
      <c r="GJ241" s="14">
        <v>10.0</v>
      </c>
      <c r="GK241" s="3"/>
      <c r="GL241" s="3"/>
      <c r="GM241" s="3"/>
      <c r="GN241" s="3"/>
      <c r="GO241" s="3">
        <v>11.0</v>
      </c>
      <c r="GP241" s="3"/>
      <c r="GQ241" s="3"/>
      <c r="GR241" s="3"/>
      <c r="GS241" s="3"/>
      <c r="GT241" s="14">
        <v>11.0</v>
      </c>
      <c r="GU241" s="3"/>
      <c r="GV241" s="3"/>
      <c r="GW241" s="3"/>
      <c r="GX241" s="3"/>
      <c r="GY241" s="3">
        <v>12.0</v>
      </c>
      <c r="GZ241" s="3"/>
      <c r="HA241" s="3"/>
      <c r="HB241" s="3"/>
      <c r="HC241" s="3"/>
      <c r="HD241" s="3">
        <v>11.0</v>
      </c>
      <c r="HE241" s="16"/>
      <c r="HF241" s="7"/>
      <c r="HG241" s="7">
        <v>8.0</v>
      </c>
    </row>
    <row r="242" ht="24.75" customHeight="1">
      <c r="A242" s="3" t="s">
        <v>282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>
        <v>850.0</v>
      </c>
      <c r="CY242" s="3">
        <v>800.0</v>
      </c>
      <c r="CZ242" s="3">
        <v>740.0</v>
      </c>
      <c r="DA242" s="3">
        <v>700.0</v>
      </c>
      <c r="DB242" s="3">
        <v>790.0</v>
      </c>
      <c r="DC242" s="3">
        <v>800.0</v>
      </c>
      <c r="DD242" s="3">
        <v>710.0</v>
      </c>
      <c r="DE242" s="3">
        <v>720.0</v>
      </c>
      <c r="DF242" s="3">
        <v>670.0</v>
      </c>
      <c r="DG242" s="3">
        <v>700.0</v>
      </c>
      <c r="DH242" s="3">
        <v>690.0</v>
      </c>
      <c r="DI242" s="3">
        <v>700.0</v>
      </c>
      <c r="DJ242" s="3">
        <v>650.0</v>
      </c>
      <c r="DK242" s="3">
        <v>680.0</v>
      </c>
      <c r="DL242" s="3">
        <v>710.0</v>
      </c>
      <c r="DM242" s="3">
        <v>608.0</v>
      </c>
      <c r="DN242" s="3">
        <v>622.0</v>
      </c>
      <c r="DO242" s="3">
        <v>662.0</v>
      </c>
      <c r="DP242" s="3">
        <v>916.0</v>
      </c>
      <c r="DQ242" s="3">
        <v>737.0</v>
      </c>
      <c r="DR242" s="3">
        <v>799.0</v>
      </c>
      <c r="DS242" s="3">
        <v>682.0</v>
      </c>
      <c r="DT242" s="3">
        <v>664.0</v>
      </c>
      <c r="DU242" s="3">
        <v>665.0</v>
      </c>
      <c r="DV242" s="3">
        <v>656.0</v>
      </c>
      <c r="DW242" s="3">
        <v>647.0</v>
      </c>
      <c r="DX242" s="3">
        <v>656.0</v>
      </c>
      <c r="DY242" s="3">
        <v>647.0</v>
      </c>
      <c r="DZ242" s="3">
        <v>692.0</v>
      </c>
      <c r="EA242" s="3">
        <v>695.0</v>
      </c>
      <c r="EB242" s="3">
        <v>673.0</v>
      </c>
      <c r="EC242" s="3">
        <v>661.0</v>
      </c>
      <c r="ED242" s="3">
        <v>633.0</v>
      </c>
      <c r="EE242" s="3">
        <v>619.0</v>
      </c>
      <c r="EF242" s="3">
        <v>593.0</v>
      </c>
      <c r="EG242" s="3">
        <v>582.0</v>
      </c>
      <c r="EH242" s="3">
        <v>568.0</v>
      </c>
      <c r="EI242" s="3">
        <v>489.0</v>
      </c>
      <c r="EJ242" s="3">
        <v>435.0</v>
      </c>
      <c r="EK242" s="3">
        <v>404.0</v>
      </c>
      <c r="EL242" s="3">
        <v>376.0</v>
      </c>
      <c r="EM242" s="3">
        <v>317.0</v>
      </c>
      <c r="EN242" s="3">
        <v>259.0</v>
      </c>
      <c r="EO242" s="3">
        <v>245.0</v>
      </c>
      <c r="EP242" s="3">
        <v>228.0</v>
      </c>
      <c r="EQ242" s="3">
        <v>207.0</v>
      </c>
      <c r="ER242" s="3">
        <v>157.0</v>
      </c>
      <c r="ES242" s="3">
        <v>135.0</v>
      </c>
      <c r="ET242" s="3">
        <v>117.0</v>
      </c>
      <c r="EU242" s="3">
        <v>90.0</v>
      </c>
      <c r="EV242" s="3">
        <v>83.0</v>
      </c>
      <c r="EW242" s="3">
        <v>75.0</v>
      </c>
      <c r="EX242" s="3">
        <v>68.0</v>
      </c>
      <c r="EY242" s="3">
        <v>61.0</v>
      </c>
      <c r="EZ242" s="3">
        <v>52.4</v>
      </c>
      <c r="FA242" s="3">
        <v>47.0</v>
      </c>
      <c r="FB242" s="3">
        <v>40.9</v>
      </c>
      <c r="FC242" s="3">
        <v>41.0</v>
      </c>
      <c r="FD242" s="3">
        <v>37.6</v>
      </c>
      <c r="FE242" s="3">
        <v>37.4</v>
      </c>
      <c r="FF242" s="3">
        <v>37.1</v>
      </c>
      <c r="FG242" s="3">
        <v>36.9</v>
      </c>
      <c r="FH242" s="3">
        <v>35.2</v>
      </c>
      <c r="FI242" s="3">
        <v>35.8</v>
      </c>
      <c r="FJ242" s="3">
        <v>33.3</v>
      </c>
      <c r="FK242" s="3">
        <v>31.6</v>
      </c>
      <c r="FL242" s="3">
        <v>29.1</v>
      </c>
      <c r="FM242" s="3">
        <v>28.0</v>
      </c>
      <c r="FN242" s="3">
        <v>24.5</v>
      </c>
      <c r="FO242" s="3">
        <v>22.2</v>
      </c>
      <c r="FP242" s="3">
        <v>20.8</v>
      </c>
      <c r="FQ242" s="3">
        <v>19.7</v>
      </c>
      <c r="FR242" s="3">
        <v>17.6</v>
      </c>
      <c r="FS242" s="3">
        <v>16.2</v>
      </c>
      <c r="FT242" s="3">
        <v>14.2</v>
      </c>
      <c r="FU242" s="3">
        <v>13.2</v>
      </c>
      <c r="FV242" s="3">
        <v>12.4</v>
      </c>
      <c r="FW242" s="3">
        <v>11.4</v>
      </c>
      <c r="FX242" s="3">
        <v>10.5</v>
      </c>
      <c r="FY242" s="3">
        <v>10.5</v>
      </c>
      <c r="FZ242" s="3">
        <v>12.2</v>
      </c>
      <c r="GA242" s="3"/>
      <c r="GB242" s="3"/>
      <c r="GC242" s="3"/>
      <c r="GD242" s="3"/>
      <c r="GE242" s="3"/>
      <c r="GF242" s="3"/>
      <c r="GG242" s="3"/>
      <c r="GH242" s="3"/>
      <c r="GI242" s="3"/>
      <c r="GJ242" s="14">
        <v>12.0</v>
      </c>
      <c r="GK242" s="3"/>
      <c r="GL242" s="3"/>
      <c r="GM242" s="3"/>
      <c r="GN242" s="3"/>
      <c r="GO242" s="3">
        <v>11.0</v>
      </c>
      <c r="GP242" s="3"/>
      <c r="GQ242" s="3"/>
      <c r="GR242" s="3"/>
      <c r="GS242" s="3"/>
      <c r="GT242" s="14">
        <v>13.0</v>
      </c>
      <c r="GU242" s="3"/>
      <c r="GV242" s="3"/>
      <c r="GW242" s="3"/>
      <c r="GX242" s="3"/>
      <c r="GY242" s="3">
        <v>17.0</v>
      </c>
      <c r="GZ242" s="3"/>
      <c r="HA242" s="3"/>
      <c r="HB242" s="3"/>
      <c r="HC242" s="3"/>
      <c r="HD242" s="3">
        <v>27.0</v>
      </c>
      <c r="HE242" s="16"/>
      <c r="HF242" s="7"/>
      <c r="HG242" s="7">
        <v>28.0</v>
      </c>
    </row>
    <row r="243" ht="15.0" customHeight="1">
      <c r="A243" s="3" t="s">
        <v>283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>
        <v>54.9</v>
      </c>
      <c r="GA243" s="3"/>
      <c r="GB243" s="3"/>
      <c r="GC243" s="3"/>
      <c r="GD243" s="3"/>
      <c r="GE243" s="3"/>
      <c r="GF243" s="3"/>
      <c r="GG243" s="3"/>
      <c r="GH243" s="3"/>
      <c r="GI243" s="3"/>
      <c r="GJ243" s="14">
        <v>42.0</v>
      </c>
      <c r="GK243" s="3"/>
      <c r="GL243" s="3"/>
      <c r="GM243" s="3"/>
      <c r="GN243" s="3"/>
      <c r="GO243" s="3">
        <v>34.0</v>
      </c>
      <c r="GP243" s="3"/>
      <c r="GQ243" s="3"/>
      <c r="GR243" s="3"/>
      <c r="GS243" s="3"/>
      <c r="GT243" s="14">
        <v>35.0</v>
      </c>
      <c r="GU243" s="3"/>
      <c r="GV243" s="3"/>
      <c r="GW243" s="3"/>
      <c r="GX243" s="3"/>
      <c r="GY243" s="3">
        <v>32.0</v>
      </c>
      <c r="GZ243" s="3"/>
      <c r="HA243" s="3"/>
      <c r="HB243" s="3"/>
      <c r="HC243" s="3"/>
      <c r="HD243" s="3">
        <v>23.0</v>
      </c>
      <c r="HE243" s="16"/>
      <c r="HF243" s="7"/>
      <c r="HG243" s="7">
        <v>14.0</v>
      </c>
    </row>
    <row r="244" ht="15.0" customHeight="1">
      <c r="A244" s="3" t="s">
        <v>284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14"/>
      <c r="GK244" s="3"/>
      <c r="GL244" s="3"/>
      <c r="GM244" s="3"/>
      <c r="GN244" s="3"/>
      <c r="GO244" s="3"/>
      <c r="GP244" s="3"/>
      <c r="GQ244" s="3"/>
      <c r="GR244" s="3"/>
      <c r="GS244" s="3"/>
      <c r="GT244" s="14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16"/>
      <c r="HF244" s="7"/>
      <c r="HG244" s="7"/>
    </row>
    <row r="245" ht="15.0" customHeight="1">
      <c r="A245" s="3" t="s">
        <v>285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>
        <v>72.1</v>
      </c>
      <c r="GA245" s="3"/>
      <c r="GB245" s="3"/>
      <c r="GC245" s="3"/>
      <c r="GD245" s="3"/>
      <c r="GE245" s="3"/>
      <c r="GF245" s="3"/>
      <c r="GG245" s="3"/>
      <c r="GH245" s="3"/>
      <c r="GI245" s="3"/>
      <c r="GJ245" s="14">
        <v>66.0</v>
      </c>
      <c r="GK245" s="3"/>
      <c r="GL245" s="3"/>
      <c r="GM245" s="3"/>
      <c r="GN245" s="3"/>
      <c r="GO245" s="3">
        <v>54.0</v>
      </c>
      <c r="GP245" s="3"/>
      <c r="GQ245" s="3"/>
      <c r="GR245" s="3"/>
      <c r="GS245" s="3"/>
      <c r="GT245" s="14">
        <v>48.0</v>
      </c>
      <c r="GU245" s="3"/>
      <c r="GV245" s="3"/>
      <c r="GW245" s="3"/>
      <c r="GX245" s="3"/>
      <c r="GY245" s="3">
        <v>44.0</v>
      </c>
      <c r="GZ245" s="3"/>
      <c r="HA245" s="3"/>
      <c r="HB245" s="3"/>
      <c r="HC245" s="3"/>
      <c r="HD245" s="3">
        <v>40.0</v>
      </c>
      <c r="HE245" s="16"/>
      <c r="HF245" s="7"/>
      <c r="HG245" s="7">
        <v>36.0</v>
      </c>
    </row>
    <row r="246" ht="24.75" customHeight="1">
      <c r="A246" s="3" t="s">
        <v>286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14"/>
      <c r="GK246" s="3"/>
      <c r="GL246" s="3"/>
      <c r="GM246" s="3"/>
      <c r="GN246" s="3"/>
      <c r="GO246" s="3"/>
      <c r="GP246" s="3"/>
      <c r="GQ246" s="3"/>
      <c r="GR246" s="3"/>
      <c r="GS246" s="3"/>
      <c r="GT246" s="14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16"/>
      <c r="HF246" s="7"/>
      <c r="HG246" s="7"/>
    </row>
    <row r="247" ht="15.0" customHeight="1">
      <c r="A247" s="3" t="s">
        <v>287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>
        <v>509.3</v>
      </c>
      <c r="GA247" s="3"/>
      <c r="GB247" s="3"/>
      <c r="GC247" s="3"/>
      <c r="GD247" s="3"/>
      <c r="GE247" s="3"/>
      <c r="GF247" s="3"/>
      <c r="GG247" s="3"/>
      <c r="GH247" s="3"/>
      <c r="GI247" s="3"/>
      <c r="GJ247" s="14">
        <v>170.0</v>
      </c>
      <c r="GK247" s="3"/>
      <c r="GL247" s="3"/>
      <c r="GM247" s="3"/>
      <c r="GN247" s="3"/>
      <c r="GO247" s="3">
        <v>140.0</v>
      </c>
      <c r="GP247" s="3"/>
      <c r="GQ247" s="3"/>
      <c r="GR247" s="3"/>
      <c r="GS247" s="3"/>
      <c r="GT247" s="14">
        <v>120.0</v>
      </c>
      <c r="GU247" s="3"/>
      <c r="GV247" s="3"/>
      <c r="GW247" s="3"/>
      <c r="GX247" s="3"/>
      <c r="GY247" s="3">
        <v>100.0</v>
      </c>
      <c r="GZ247" s="3"/>
      <c r="HA247" s="3"/>
      <c r="HB247" s="3"/>
      <c r="HC247" s="3"/>
      <c r="HD247" s="3">
        <v>90.0</v>
      </c>
      <c r="HE247" s="16"/>
      <c r="HF247" s="7"/>
      <c r="HG247" s="7">
        <v>86.0</v>
      </c>
    </row>
    <row r="248" ht="15.0" customHeight="1">
      <c r="A248" s="3" t="s">
        <v>288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>
        <v>73.9</v>
      </c>
      <c r="GA248" s="3"/>
      <c r="GB248" s="3"/>
      <c r="GC248" s="3"/>
      <c r="GD248" s="3"/>
      <c r="GE248" s="3"/>
      <c r="GF248" s="3"/>
      <c r="GG248" s="3"/>
      <c r="GH248" s="3"/>
      <c r="GI248" s="3"/>
      <c r="GJ248" s="14">
        <v>93.0</v>
      </c>
      <c r="GK248" s="3"/>
      <c r="GL248" s="3"/>
      <c r="GM248" s="3"/>
      <c r="GN248" s="3"/>
      <c r="GO248" s="3">
        <v>98.0</v>
      </c>
      <c r="GP248" s="3"/>
      <c r="GQ248" s="3"/>
      <c r="GR248" s="3"/>
      <c r="GS248" s="3"/>
      <c r="GT248" s="14">
        <v>91.0</v>
      </c>
      <c r="GU248" s="3"/>
      <c r="GV248" s="3"/>
      <c r="GW248" s="3"/>
      <c r="GX248" s="3"/>
      <c r="GY248" s="3">
        <v>94.0</v>
      </c>
      <c r="GZ248" s="3"/>
      <c r="HA248" s="3"/>
      <c r="HB248" s="3"/>
      <c r="HC248" s="3"/>
      <c r="HD248" s="3">
        <v>110.0</v>
      </c>
      <c r="HE248" s="16"/>
      <c r="HF248" s="7"/>
      <c r="HG248" s="7">
        <v>110.0</v>
      </c>
    </row>
    <row r="249" ht="24.75" customHeight="1">
      <c r="A249" s="3" t="s">
        <v>289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>
        <v>181.4</v>
      </c>
      <c r="GA249" s="3"/>
      <c r="GB249" s="3"/>
      <c r="GC249" s="3"/>
      <c r="GD249" s="3"/>
      <c r="GE249" s="3"/>
      <c r="GF249" s="3"/>
      <c r="GG249" s="3"/>
      <c r="GH249" s="3"/>
      <c r="GI249" s="3"/>
      <c r="GJ249" s="14">
        <v>96.0</v>
      </c>
      <c r="GK249" s="3"/>
      <c r="GL249" s="3"/>
      <c r="GM249" s="3"/>
      <c r="GN249" s="3"/>
      <c r="GO249" s="3">
        <v>71.0</v>
      </c>
      <c r="GP249" s="3"/>
      <c r="GQ249" s="3"/>
      <c r="GR249" s="3"/>
      <c r="GS249" s="3"/>
      <c r="GT249" s="14">
        <v>59.0</v>
      </c>
      <c r="GU249" s="3"/>
      <c r="GV249" s="3"/>
      <c r="GW249" s="3"/>
      <c r="GX249" s="3"/>
      <c r="GY249" s="3">
        <v>59.0</v>
      </c>
      <c r="GZ249" s="3"/>
      <c r="HA249" s="3"/>
      <c r="HB249" s="3"/>
      <c r="HC249" s="3"/>
      <c r="HD249" s="3">
        <v>53.0</v>
      </c>
      <c r="HE249" s="16"/>
      <c r="HF249" s="7"/>
      <c r="HG249" s="7">
        <v>47.0</v>
      </c>
    </row>
    <row r="250" ht="24.75" customHeight="1">
      <c r="A250" s="3" t="s">
        <v>290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14"/>
      <c r="GK250" s="3"/>
      <c r="GL250" s="3"/>
      <c r="GM250" s="3"/>
      <c r="GN250" s="3"/>
      <c r="GO250" s="3"/>
      <c r="GP250" s="3"/>
      <c r="GQ250" s="3"/>
      <c r="GR250" s="3"/>
      <c r="GS250" s="3"/>
      <c r="GT250" s="14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16"/>
      <c r="HF250" s="7"/>
      <c r="HG250" s="7"/>
    </row>
    <row r="251" ht="24.75" customHeight="1">
      <c r="A251" s="3" t="s">
        <v>291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14"/>
      <c r="GK251" s="3"/>
      <c r="GL251" s="3"/>
      <c r="GM251" s="3"/>
      <c r="GN251" s="3"/>
      <c r="GO251" s="3"/>
      <c r="GP251" s="3"/>
      <c r="GQ251" s="3"/>
      <c r="GR251" s="3"/>
      <c r="GS251" s="3"/>
      <c r="GT251" s="14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16"/>
      <c r="HF251" s="7"/>
      <c r="HG251" s="7"/>
    </row>
    <row r="252" ht="15.0" customHeight="1">
      <c r="A252" s="3" t="s">
        <v>292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>
        <v>335.8</v>
      </c>
      <c r="GA252" s="3"/>
      <c r="GB252" s="3"/>
      <c r="GC252" s="3"/>
      <c r="GD252" s="3"/>
      <c r="GE252" s="3"/>
      <c r="GF252" s="3"/>
      <c r="GG252" s="3"/>
      <c r="GH252" s="3"/>
      <c r="GI252" s="3"/>
      <c r="GJ252" s="14">
        <v>140.0</v>
      </c>
      <c r="GK252" s="3"/>
      <c r="GL252" s="3"/>
      <c r="GM252" s="3"/>
      <c r="GN252" s="3"/>
      <c r="GO252" s="3">
        <v>110.0</v>
      </c>
      <c r="GP252" s="3"/>
      <c r="GQ252" s="3"/>
      <c r="GR252" s="3"/>
      <c r="GS252" s="3"/>
      <c r="GT252" s="14">
        <v>82.0</v>
      </c>
      <c r="GU252" s="3"/>
      <c r="GV252" s="3"/>
      <c r="GW252" s="3"/>
      <c r="GX252" s="3"/>
      <c r="GY252" s="3">
        <v>60.0</v>
      </c>
      <c r="GZ252" s="3"/>
      <c r="HA252" s="3"/>
      <c r="HB252" s="3"/>
      <c r="HC252" s="3"/>
      <c r="HD252" s="3">
        <v>51.0</v>
      </c>
      <c r="HE252" s="16"/>
      <c r="HF252" s="7"/>
      <c r="HG252" s="7">
        <v>49.0</v>
      </c>
    </row>
    <row r="253" ht="36.75" customHeight="1">
      <c r="A253" s="3" t="s">
        <v>293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14"/>
      <c r="GK253" s="3"/>
      <c r="GL253" s="3"/>
      <c r="GM253" s="3"/>
      <c r="GN253" s="3"/>
      <c r="GO253" s="3"/>
      <c r="GP253" s="3"/>
      <c r="GQ253" s="3"/>
      <c r="GR253" s="3"/>
      <c r="GS253" s="3"/>
      <c r="GT253" s="14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16"/>
      <c r="HF253" s="7"/>
      <c r="HG253" s="7"/>
    </row>
    <row r="254" ht="36.75" customHeight="1">
      <c r="A254" s="3" t="s">
        <v>294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14"/>
      <c r="GK254" s="3"/>
      <c r="GL254" s="3"/>
      <c r="GM254" s="3"/>
      <c r="GN254" s="3"/>
      <c r="GO254" s="3"/>
      <c r="GP254" s="3"/>
      <c r="GQ254" s="3"/>
      <c r="GR254" s="3"/>
      <c r="GS254" s="3"/>
      <c r="GT254" s="14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16"/>
      <c r="HF254" s="7"/>
      <c r="HG254" s="7"/>
    </row>
    <row r="255" ht="36.75" customHeight="1">
      <c r="A255" s="3" t="s">
        <v>295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14"/>
      <c r="GK255" s="3"/>
      <c r="GL255" s="3"/>
      <c r="GM255" s="3"/>
      <c r="GN255" s="3"/>
      <c r="GO255" s="3"/>
      <c r="GP255" s="3"/>
      <c r="GQ255" s="3"/>
      <c r="GR255" s="3"/>
      <c r="GS255" s="3"/>
      <c r="GT255" s="14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16"/>
      <c r="HF255" s="7"/>
      <c r="HG255" s="7"/>
    </row>
    <row r="256" ht="15.0" customHeight="1">
      <c r="A256" s="3" t="s">
        <v>296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>
        <v>808.1</v>
      </c>
      <c r="GA256" s="3"/>
      <c r="GB256" s="3"/>
      <c r="GC256" s="3"/>
      <c r="GD256" s="3"/>
      <c r="GE256" s="3"/>
      <c r="GF256" s="3"/>
      <c r="GG256" s="3"/>
      <c r="GH256" s="3"/>
      <c r="GI256" s="3"/>
      <c r="GJ256" s="14">
        <v>460.0</v>
      </c>
      <c r="GK256" s="3"/>
      <c r="GL256" s="3"/>
      <c r="GM256" s="3"/>
      <c r="GN256" s="3"/>
      <c r="GO256" s="3">
        <v>420.0</v>
      </c>
      <c r="GP256" s="3"/>
      <c r="GQ256" s="3"/>
      <c r="GR256" s="3"/>
      <c r="GS256" s="3"/>
      <c r="GT256" s="14">
        <v>370.0</v>
      </c>
      <c r="GU256" s="3"/>
      <c r="GV256" s="3"/>
      <c r="GW256" s="3"/>
      <c r="GX256" s="3"/>
      <c r="GY256" s="3">
        <v>330.0</v>
      </c>
      <c r="GZ256" s="3"/>
      <c r="HA256" s="3"/>
      <c r="HB256" s="3"/>
      <c r="HC256" s="3"/>
      <c r="HD256" s="3">
        <v>290.0</v>
      </c>
      <c r="HE256" s="16"/>
      <c r="HF256" s="7"/>
      <c r="HG256" s="7">
        <v>270.0</v>
      </c>
    </row>
    <row r="257" ht="15.0" customHeight="1">
      <c r="A257" s="3" t="s">
        <v>297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14"/>
      <c r="GK257" s="3"/>
      <c r="GL257" s="3"/>
      <c r="GM257" s="3"/>
      <c r="GN257" s="3"/>
      <c r="GO257" s="3"/>
      <c r="GP257" s="3"/>
      <c r="GQ257" s="3"/>
      <c r="GR257" s="3"/>
      <c r="GS257" s="3"/>
      <c r="GT257" s="14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16"/>
      <c r="HF257" s="7"/>
      <c r="HG257" s="7"/>
    </row>
    <row r="258" ht="15.0" customHeight="1">
      <c r="A258" s="3" t="s">
        <v>298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>
        <v>598.8</v>
      </c>
      <c r="GA258" s="3"/>
      <c r="GB258" s="3"/>
      <c r="GC258" s="3"/>
      <c r="GD258" s="3"/>
      <c r="GE258" s="3"/>
      <c r="GF258" s="3"/>
      <c r="GG258" s="3"/>
      <c r="GH258" s="3"/>
      <c r="GI258" s="3"/>
      <c r="GJ258" s="14">
        <v>580.0</v>
      </c>
      <c r="GK258" s="3"/>
      <c r="GL258" s="3"/>
      <c r="GM258" s="3"/>
      <c r="GN258" s="3"/>
      <c r="GO258" s="3">
        <v>630.0</v>
      </c>
      <c r="GP258" s="3"/>
      <c r="GQ258" s="3"/>
      <c r="GR258" s="3"/>
      <c r="GS258" s="3"/>
      <c r="GT258" s="14">
        <v>610.0</v>
      </c>
      <c r="GU258" s="3"/>
      <c r="GV258" s="3"/>
      <c r="GW258" s="3"/>
      <c r="GX258" s="3"/>
      <c r="GY258" s="3">
        <v>430.0</v>
      </c>
      <c r="GZ258" s="3"/>
      <c r="HA258" s="3"/>
      <c r="HB258" s="3"/>
      <c r="HC258" s="3"/>
      <c r="HD258" s="3">
        <v>320.0</v>
      </c>
      <c r="HE258" s="16"/>
      <c r="HF258" s="7"/>
      <c r="HG258" s="7">
        <v>280.0</v>
      </c>
    </row>
    <row r="259" ht="15.0" customHeight="1">
      <c r="A259" s="3" t="s">
        <v>299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>
        <v>218.6</v>
      </c>
      <c r="GA259" s="3"/>
      <c r="GB259" s="3"/>
      <c r="GC259" s="3"/>
      <c r="GD259" s="3"/>
      <c r="GE259" s="3"/>
      <c r="GF259" s="3"/>
      <c r="GG259" s="3"/>
      <c r="GH259" s="3"/>
      <c r="GI259" s="3"/>
      <c r="GJ259" s="14">
        <v>520.0</v>
      </c>
      <c r="GK259" s="3"/>
      <c r="GL259" s="3"/>
      <c r="GM259" s="3"/>
      <c r="GN259" s="3"/>
      <c r="GO259" s="3">
        <v>550.0</v>
      </c>
      <c r="GP259" s="3"/>
      <c r="GQ259" s="3"/>
      <c r="GR259" s="3"/>
      <c r="GS259" s="3"/>
      <c r="GT259" s="14">
        <v>680.0</v>
      </c>
      <c r="GU259" s="3"/>
      <c r="GV259" s="3"/>
      <c r="GW259" s="3"/>
      <c r="GX259" s="3"/>
      <c r="GY259" s="3">
        <v>740.0</v>
      </c>
      <c r="GZ259" s="3"/>
      <c r="HA259" s="3"/>
      <c r="HB259" s="3"/>
      <c r="HC259" s="3"/>
      <c r="HD259" s="3">
        <v>610.0</v>
      </c>
      <c r="HE259" s="16"/>
      <c r="HF259" s="7"/>
      <c r="HG259" s="7">
        <v>470.0</v>
      </c>
    </row>
    <row r="260" ht="12.0" customHeight="1">
      <c r="A260" s="3" t="s">
        <v>300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7"/>
      <c r="HG260" s="7"/>
    </row>
    <row r="261" ht="24.0" customHeight="1">
      <c r="A261" s="3" t="s">
        <v>301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>
        <v>1800.0</v>
      </c>
      <c r="GK261" s="3"/>
      <c r="GL261" s="3"/>
      <c r="GM261" s="3"/>
      <c r="GN261" s="3"/>
      <c r="GO261" s="3">
        <v>1500.0</v>
      </c>
      <c r="GP261" s="3"/>
      <c r="GQ261" s="3"/>
      <c r="GR261" s="3"/>
      <c r="GS261" s="3"/>
      <c r="GT261" s="3">
        <v>1200.0</v>
      </c>
      <c r="GU261" s="3"/>
      <c r="GV261" s="3"/>
      <c r="GW261" s="3"/>
      <c r="GX261" s="3"/>
      <c r="GY261" s="3">
        <v>1000.0</v>
      </c>
      <c r="GZ261" s="3"/>
      <c r="HA261" s="3"/>
      <c r="HB261" s="3"/>
      <c r="HC261" s="3"/>
      <c r="HD261" s="3">
        <v>830.0</v>
      </c>
      <c r="HE261" s="3"/>
      <c r="HF261" s="7"/>
      <c r="HG261" s="7">
        <v>730.0</v>
      </c>
    </row>
    <row r="262" ht="12.0" customHeight="1">
      <c r="A262" s="3" t="s">
        <v>302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7"/>
      <c r="HG262" s="7"/>
    </row>
    <row r="263" ht="12.0" customHeight="1">
      <c r="A263" s="3" t="s">
        <v>303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7"/>
      <c r="HG263" s="7"/>
    </row>
    <row r="264" ht="12.0" customHeight="1">
      <c r="A264" s="3" t="s">
        <v>304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7"/>
      <c r="HG264" s="7"/>
    </row>
    <row r="265" ht="24.0" customHeight="1">
      <c r="A265" s="3" t="s">
        <v>305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7"/>
      <c r="HG265" s="7"/>
    </row>
    <row r="266" ht="36.0" customHeight="1">
      <c r="A266" s="3" t="s">
        <v>306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7"/>
      <c r="HG266" s="7"/>
    </row>
    <row r="267" ht="12.0" customHeight="1">
      <c r="A267" s="3" t="s">
        <v>307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7"/>
      <c r="HG267" s="7"/>
    </row>
    <row r="268" ht="36.0" customHeight="1">
      <c r="A268" s="3" t="s">
        <v>308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7"/>
      <c r="HG268" s="7"/>
    </row>
    <row r="269" ht="24.0" customHeight="1">
      <c r="A269" s="3" t="s">
        <v>309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7"/>
      <c r="HG269" s="7"/>
    </row>
    <row r="270" ht="24.0" customHeight="1">
      <c r="A270" s="3" t="s">
        <v>310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7"/>
      <c r="HG270" s="7"/>
    </row>
    <row r="271" ht="12.0" customHeight="1">
      <c r="A271" s="3" t="s">
        <v>311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7"/>
      <c r="HG271" s="7"/>
    </row>
    <row r="272" ht="12.0" customHeight="1">
      <c r="A272" s="3" t="s">
        <v>312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7"/>
      <c r="HG272" s="7"/>
    </row>
    <row r="273" ht="12.0" customHeight="1">
      <c r="A273" s="3" t="s">
        <v>313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7"/>
      <c r="HG273" s="7"/>
    </row>
    <row r="274" ht="24.0" customHeight="1">
      <c r="A274" s="3" t="s">
        <v>314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7"/>
      <c r="HG274" s="7"/>
    </row>
    <row r="275" ht="24.0" customHeight="1">
      <c r="A275" s="3" t="s">
        <v>315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7"/>
      <c r="HG275" s="7"/>
    </row>
    <row r="276" ht="12.0" customHeight="1">
      <c r="A276" s="3" t="s">
        <v>316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7"/>
      <c r="H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7"/>
      <c r="GY419" s="7"/>
      <c r="GZ419" s="7"/>
      <c r="HA419" s="7"/>
      <c r="HB419" s="7"/>
      <c r="HC419" s="7"/>
      <c r="HD419" s="7"/>
      <c r="HE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7"/>
      <c r="GY438" s="7"/>
      <c r="GZ438" s="7"/>
      <c r="HA438" s="7"/>
      <c r="HB438" s="7"/>
      <c r="HC438" s="7"/>
      <c r="HD438" s="7"/>
      <c r="HE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7"/>
      <c r="GY440" s="7"/>
      <c r="GZ440" s="7"/>
      <c r="HA440" s="7"/>
      <c r="HB440" s="7"/>
      <c r="HC440" s="7"/>
      <c r="HD440" s="7"/>
      <c r="HE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7"/>
      <c r="GY441" s="7"/>
      <c r="GZ441" s="7"/>
      <c r="HA441" s="7"/>
      <c r="HB441" s="7"/>
      <c r="HC441" s="7"/>
      <c r="HD441" s="7"/>
      <c r="HE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7"/>
      <c r="GY442" s="7"/>
      <c r="GZ442" s="7"/>
      <c r="HA442" s="7"/>
      <c r="HB442" s="7"/>
      <c r="HC442" s="7"/>
      <c r="HD442" s="7"/>
      <c r="HE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7"/>
      <c r="GY443" s="7"/>
      <c r="GZ443" s="7"/>
      <c r="HA443" s="7"/>
      <c r="HB443" s="7"/>
      <c r="HC443" s="7"/>
      <c r="HD443" s="7"/>
      <c r="HE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7"/>
      <c r="GY444" s="7"/>
      <c r="GZ444" s="7"/>
      <c r="HA444" s="7"/>
      <c r="HB444" s="7"/>
      <c r="HC444" s="7"/>
      <c r="HD444" s="7"/>
      <c r="HE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  <c r="GS447" s="7"/>
      <c r="GT447" s="7"/>
      <c r="GU447" s="7"/>
      <c r="GV447" s="7"/>
      <c r="GW447" s="7"/>
      <c r="GX447" s="7"/>
      <c r="GY447" s="7"/>
      <c r="GZ447" s="7"/>
      <c r="HA447" s="7"/>
      <c r="HB447" s="7"/>
      <c r="HC447" s="7"/>
      <c r="HD447" s="7"/>
      <c r="HE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7"/>
      <c r="GY448" s="7"/>
      <c r="GZ448" s="7"/>
      <c r="HA448" s="7"/>
      <c r="HB448" s="7"/>
      <c r="HC448" s="7"/>
      <c r="HD448" s="7"/>
      <c r="HE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7"/>
      <c r="GY449" s="7"/>
      <c r="GZ449" s="7"/>
      <c r="HA449" s="7"/>
      <c r="HB449" s="7"/>
      <c r="HC449" s="7"/>
      <c r="HD449" s="7"/>
      <c r="HE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7"/>
      <c r="GY450" s="7"/>
      <c r="GZ450" s="7"/>
      <c r="HA450" s="7"/>
      <c r="HB450" s="7"/>
      <c r="HC450" s="7"/>
      <c r="HD450" s="7"/>
      <c r="HE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7"/>
      <c r="GY451" s="7"/>
      <c r="GZ451" s="7"/>
      <c r="HA451" s="7"/>
      <c r="HB451" s="7"/>
      <c r="HC451" s="7"/>
      <c r="HD451" s="7"/>
      <c r="HE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7"/>
      <c r="GY452" s="7"/>
      <c r="GZ452" s="7"/>
      <c r="HA452" s="7"/>
      <c r="HB452" s="7"/>
      <c r="HC452" s="7"/>
      <c r="HD452" s="7"/>
      <c r="HE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7"/>
      <c r="GY453" s="7"/>
      <c r="GZ453" s="7"/>
      <c r="HA453" s="7"/>
      <c r="HB453" s="7"/>
      <c r="HC453" s="7"/>
      <c r="HD453" s="7"/>
      <c r="HE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7"/>
      <c r="GY454" s="7"/>
      <c r="GZ454" s="7"/>
      <c r="HA454" s="7"/>
      <c r="HB454" s="7"/>
      <c r="HC454" s="7"/>
      <c r="HD454" s="7"/>
      <c r="HE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7"/>
      <c r="GY455" s="7"/>
      <c r="GZ455" s="7"/>
      <c r="HA455" s="7"/>
      <c r="HB455" s="7"/>
      <c r="HC455" s="7"/>
      <c r="HD455" s="7"/>
      <c r="HE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7"/>
      <c r="GY456" s="7"/>
      <c r="GZ456" s="7"/>
      <c r="HA456" s="7"/>
      <c r="HB456" s="7"/>
      <c r="HC456" s="7"/>
      <c r="HD456" s="7"/>
      <c r="HE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7"/>
      <c r="GY457" s="7"/>
      <c r="GZ457" s="7"/>
      <c r="HA457" s="7"/>
      <c r="HB457" s="7"/>
      <c r="HC457" s="7"/>
      <c r="HD457" s="7"/>
      <c r="HE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7"/>
      <c r="GY458" s="7"/>
      <c r="GZ458" s="7"/>
      <c r="HA458" s="7"/>
      <c r="HB458" s="7"/>
      <c r="HC458" s="7"/>
      <c r="HD458" s="7"/>
      <c r="HE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7"/>
      <c r="GY459" s="7"/>
      <c r="GZ459" s="7"/>
      <c r="HA459" s="7"/>
      <c r="HB459" s="7"/>
      <c r="HC459" s="7"/>
      <c r="HD459" s="7"/>
      <c r="HE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7"/>
      <c r="GY460" s="7"/>
      <c r="GZ460" s="7"/>
      <c r="HA460" s="7"/>
      <c r="HB460" s="7"/>
      <c r="HC460" s="7"/>
      <c r="HD460" s="7"/>
      <c r="HE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7"/>
      <c r="GY461" s="7"/>
      <c r="GZ461" s="7"/>
      <c r="HA461" s="7"/>
      <c r="HB461" s="7"/>
      <c r="HC461" s="7"/>
      <c r="HD461" s="7"/>
      <c r="HE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7"/>
      <c r="GY462" s="7"/>
      <c r="GZ462" s="7"/>
      <c r="HA462" s="7"/>
      <c r="HB462" s="7"/>
      <c r="HC462" s="7"/>
      <c r="HD462" s="7"/>
      <c r="HE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7"/>
      <c r="GY463" s="7"/>
      <c r="GZ463" s="7"/>
      <c r="HA463" s="7"/>
      <c r="HB463" s="7"/>
      <c r="HC463" s="7"/>
      <c r="HD463" s="7"/>
      <c r="HE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7"/>
      <c r="GY464" s="7"/>
      <c r="GZ464" s="7"/>
      <c r="HA464" s="7"/>
      <c r="HB464" s="7"/>
      <c r="HC464" s="7"/>
      <c r="HD464" s="7"/>
      <c r="HE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7"/>
      <c r="GY465" s="7"/>
      <c r="GZ465" s="7"/>
      <c r="HA465" s="7"/>
      <c r="HB465" s="7"/>
      <c r="HC465" s="7"/>
      <c r="HD465" s="7"/>
      <c r="HE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  <c r="HA466" s="7"/>
      <c r="HB466" s="7"/>
      <c r="HC466" s="7"/>
      <c r="HD466" s="7"/>
      <c r="HE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  <c r="HA468" s="7"/>
      <c r="HB468" s="7"/>
      <c r="HC468" s="7"/>
      <c r="HD468" s="7"/>
      <c r="HE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  <c r="HA469" s="7"/>
      <c r="HB469" s="7"/>
      <c r="HC469" s="7"/>
      <c r="HD469" s="7"/>
      <c r="HE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  <c r="HA470" s="7"/>
      <c r="HB470" s="7"/>
      <c r="HC470" s="7"/>
      <c r="HD470" s="7"/>
      <c r="HE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  <c r="HA471" s="7"/>
      <c r="HB471" s="7"/>
      <c r="HC471" s="7"/>
      <c r="HD471" s="7"/>
      <c r="HE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  <c r="HA472" s="7"/>
      <c r="HB472" s="7"/>
      <c r="HC472" s="7"/>
      <c r="HD472" s="7"/>
      <c r="HE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  <c r="HA473" s="7"/>
      <c r="HB473" s="7"/>
      <c r="HC473" s="7"/>
      <c r="HD473" s="7"/>
      <c r="HE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  <c r="HA474" s="7"/>
      <c r="HB474" s="7"/>
      <c r="HC474" s="7"/>
      <c r="HD474" s="7"/>
      <c r="HE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7"/>
      <c r="GY475" s="7"/>
      <c r="GZ475" s="7"/>
      <c r="HA475" s="7"/>
      <c r="HB475" s="7"/>
      <c r="HC475" s="7"/>
      <c r="HD475" s="7"/>
      <c r="HE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7"/>
      <c r="GY476" s="7"/>
      <c r="GZ476" s="7"/>
      <c r="HA476" s="7"/>
      <c r="HB476" s="7"/>
      <c r="HC476" s="7"/>
      <c r="HD476" s="7"/>
      <c r="HE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7"/>
      <c r="GY477" s="7"/>
      <c r="GZ477" s="7"/>
      <c r="HA477" s="7"/>
      <c r="HB477" s="7"/>
      <c r="HC477" s="7"/>
      <c r="HD477" s="7"/>
      <c r="HE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7"/>
      <c r="GY478" s="7"/>
      <c r="GZ478" s="7"/>
      <c r="HA478" s="7"/>
      <c r="HB478" s="7"/>
      <c r="HC478" s="7"/>
      <c r="HD478" s="7"/>
      <c r="HE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7"/>
      <c r="GY479" s="7"/>
      <c r="GZ479" s="7"/>
      <c r="HA479" s="7"/>
      <c r="HB479" s="7"/>
      <c r="HC479" s="7"/>
      <c r="HD479" s="7"/>
      <c r="HE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7"/>
      <c r="GY480" s="7"/>
      <c r="GZ480" s="7"/>
      <c r="HA480" s="7"/>
      <c r="HB480" s="7"/>
      <c r="HC480" s="7"/>
      <c r="HD480" s="7"/>
      <c r="HE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7"/>
      <c r="GY481" s="7"/>
      <c r="GZ481" s="7"/>
      <c r="HA481" s="7"/>
      <c r="HB481" s="7"/>
      <c r="HC481" s="7"/>
      <c r="HD481" s="7"/>
      <c r="HE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7"/>
      <c r="GY482" s="7"/>
      <c r="GZ482" s="7"/>
      <c r="HA482" s="7"/>
      <c r="HB482" s="7"/>
      <c r="HC482" s="7"/>
      <c r="HD482" s="7"/>
      <c r="HE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7"/>
      <c r="GY483" s="7"/>
      <c r="GZ483" s="7"/>
      <c r="HA483" s="7"/>
      <c r="HB483" s="7"/>
      <c r="HC483" s="7"/>
      <c r="HD483" s="7"/>
      <c r="HE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7"/>
      <c r="GY484" s="7"/>
      <c r="GZ484" s="7"/>
      <c r="HA484" s="7"/>
      <c r="HB484" s="7"/>
      <c r="HC484" s="7"/>
      <c r="HD484" s="7"/>
      <c r="HE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7"/>
      <c r="GY485" s="7"/>
      <c r="GZ485" s="7"/>
      <c r="HA485" s="7"/>
      <c r="HB485" s="7"/>
      <c r="HC485" s="7"/>
      <c r="HD485" s="7"/>
      <c r="HE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7"/>
      <c r="GY486" s="7"/>
      <c r="GZ486" s="7"/>
      <c r="HA486" s="7"/>
      <c r="HB486" s="7"/>
      <c r="HC486" s="7"/>
      <c r="HD486" s="7"/>
      <c r="HE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7"/>
      <c r="GY487" s="7"/>
      <c r="GZ487" s="7"/>
      <c r="HA487" s="7"/>
      <c r="HB487" s="7"/>
      <c r="HC487" s="7"/>
      <c r="HD487" s="7"/>
      <c r="HE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7"/>
      <c r="GY488" s="7"/>
      <c r="GZ488" s="7"/>
      <c r="HA488" s="7"/>
      <c r="HB488" s="7"/>
      <c r="HC488" s="7"/>
      <c r="HD488" s="7"/>
      <c r="HE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7"/>
      <c r="GY489" s="7"/>
      <c r="GZ489" s="7"/>
      <c r="HA489" s="7"/>
      <c r="HB489" s="7"/>
      <c r="HC489" s="7"/>
      <c r="HD489" s="7"/>
      <c r="HE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7"/>
      <c r="GY490" s="7"/>
      <c r="GZ490" s="7"/>
      <c r="HA490" s="7"/>
      <c r="HB490" s="7"/>
      <c r="HC490" s="7"/>
      <c r="HD490" s="7"/>
      <c r="HE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7"/>
      <c r="GY491" s="7"/>
      <c r="GZ491" s="7"/>
      <c r="HA491" s="7"/>
      <c r="HB491" s="7"/>
      <c r="HC491" s="7"/>
      <c r="HD491" s="7"/>
      <c r="HE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7"/>
      <c r="GY492" s="7"/>
      <c r="GZ492" s="7"/>
      <c r="HA492" s="7"/>
      <c r="HB492" s="7"/>
      <c r="HC492" s="7"/>
      <c r="HD492" s="7"/>
      <c r="HE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7"/>
      <c r="GY493" s="7"/>
      <c r="GZ493" s="7"/>
      <c r="HA493" s="7"/>
      <c r="HB493" s="7"/>
      <c r="HC493" s="7"/>
      <c r="HD493" s="7"/>
      <c r="HE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7"/>
      <c r="GY494" s="7"/>
      <c r="GZ494" s="7"/>
      <c r="HA494" s="7"/>
      <c r="HB494" s="7"/>
      <c r="HC494" s="7"/>
      <c r="HD494" s="7"/>
      <c r="HE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  <c r="GS495" s="7"/>
      <c r="GT495" s="7"/>
      <c r="GU495" s="7"/>
      <c r="GV495" s="7"/>
      <c r="GW495" s="7"/>
      <c r="GX495" s="7"/>
      <c r="GY495" s="7"/>
      <c r="GZ495" s="7"/>
      <c r="HA495" s="7"/>
      <c r="HB495" s="7"/>
      <c r="HC495" s="7"/>
      <c r="HD495" s="7"/>
      <c r="HE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7"/>
      <c r="GY496" s="7"/>
      <c r="GZ496" s="7"/>
      <c r="HA496" s="7"/>
      <c r="HB496" s="7"/>
      <c r="HC496" s="7"/>
      <c r="HD496" s="7"/>
      <c r="HE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7"/>
      <c r="GY497" s="7"/>
      <c r="GZ497" s="7"/>
      <c r="HA497" s="7"/>
      <c r="HB497" s="7"/>
      <c r="HC497" s="7"/>
      <c r="HD497" s="7"/>
      <c r="HE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7"/>
      <c r="GY498" s="7"/>
      <c r="GZ498" s="7"/>
      <c r="HA498" s="7"/>
      <c r="HB498" s="7"/>
      <c r="HC498" s="7"/>
      <c r="HD498" s="7"/>
      <c r="HE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7"/>
      <c r="GY499" s="7"/>
      <c r="GZ499" s="7"/>
      <c r="HA499" s="7"/>
      <c r="HB499" s="7"/>
      <c r="HC499" s="7"/>
      <c r="HD499" s="7"/>
      <c r="HE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7"/>
      <c r="GY500" s="7"/>
      <c r="GZ500" s="7"/>
      <c r="HA500" s="7"/>
      <c r="HB500" s="7"/>
      <c r="HC500" s="7"/>
      <c r="HD500" s="7"/>
      <c r="HE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7"/>
      <c r="GY501" s="7"/>
      <c r="GZ501" s="7"/>
      <c r="HA501" s="7"/>
      <c r="HB501" s="7"/>
      <c r="HC501" s="7"/>
      <c r="HD501" s="7"/>
      <c r="HE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7"/>
      <c r="GY502" s="7"/>
      <c r="GZ502" s="7"/>
      <c r="HA502" s="7"/>
      <c r="HB502" s="7"/>
      <c r="HC502" s="7"/>
      <c r="HD502" s="7"/>
      <c r="HE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7"/>
      <c r="GY503" s="7"/>
      <c r="GZ503" s="7"/>
      <c r="HA503" s="7"/>
      <c r="HB503" s="7"/>
      <c r="HC503" s="7"/>
      <c r="HD503" s="7"/>
      <c r="HE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7"/>
      <c r="GY505" s="7"/>
      <c r="GZ505" s="7"/>
      <c r="HA505" s="7"/>
      <c r="HB505" s="7"/>
      <c r="HC505" s="7"/>
      <c r="HD505" s="7"/>
      <c r="HE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7"/>
      <c r="GY506" s="7"/>
      <c r="GZ506" s="7"/>
      <c r="HA506" s="7"/>
      <c r="HB506" s="7"/>
      <c r="HC506" s="7"/>
      <c r="HD506" s="7"/>
      <c r="HE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7"/>
      <c r="GY507" s="7"/>
      <c r="GZ507" s="7"/>
      <c r="HA507" s="7"/>
      <c r="HB507" s="7"/>
      <c r="HC507" s="7"/>
      <c r="HD507" s="7"/>
      <c r="HE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7"/>
      <c r="GY508" s="7"/>
      <c r="GZ508" s="7"/>
      <c r="HA508" s="7"/>
      <c r="HB508" s="7"/>
      <c r="HC508" s="7"/>
      <c r="HD508" s="7"/>
      <c r="HE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7"/>
      <c r="GY509" s="7"/>
      <c r="GZ509" s="7"/>
      <c r="HA509" s="7"/>
      <c r="HB509" s="7"/>
      <c r="HC509" s="7"/>
      <c r="HD509" s="7"/>
      <c r="HE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7"/>
      <c r="GY510" s="7"/>
      <c r="GZ510" s="7"/>
      <c r="HA510" s="7"/>
      <c r="HB510" s="7"/>
      <c r="HC510" s="7"/>
      <c r="HD510" s="7"/>
      <c r="HE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7"/>
      <c r="GY511" s="7"/>
      <c r="GZ511" s="7"/>
      <c r="HA511" s="7"/>
      <c r="HB511" s="7"/>
      <c r="HC511" s="7"/>
      <c r="HD511" s="7"/>
      <c r="HE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7"/>
      <c r="GY512" s="7"/>
      <c r="GZ512" s="7"/>
      <c r="HA512" s="7"/>
      <c r="HB512" s="7"/>
      <c r="HC512" s="7"/>
      <c r="HD512" s="7"/>
      <c r="HE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7"/>
      <c r="GY513" s="7"/>
      <c r="GZ513" s="7"/>
      <c r="HA513" s="7"/>
      <c r="HB513" s="7"/>
      <c r="HC513" s="7"/>
      <c r="HD513" s="7"/>
      <c r="HE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7"/>
      <c r="GY514" s="7"/>
      <c r="GZ514" s="7"/>
      <c r="HA514" s="7"/>
      <c r="HB514" s="7"/>
      <c r="HC514" s="7"/>
      <c r="HD514" s="7"/>
      <c r="HE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7"/>
      <c r="GY515" s="7"/>
      <c r="GZ515" s="7"/>
      <c r="HA515" s="7"/>
      <c r="HB515" s="7"/>
      <c r="HC515" s="7"/>
      <c r="HD515" s="7"/>
      <c r="HE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7"/>
      <c r="GY516" s="7"/>
      <c r="GZ516" s="7"/>
      <c r="HA516" s="7"/>
      <c r="HB516" s="7"/>
      <c r="HC516" s="7"/>
      <c r="HD516" s="7"/>
      <c r="HE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7"/>
      <c r="GY517" s="7"/>
      <c r="GZ517" s="7"/>
      <c r="HA517" s="7"/>
      <c r="HB517" s="7"/>
      <c r="HC517" s="7"/>
      <c r="HD517" s="7"/>
      <c r="HE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7"/>
      <c r="GY518" s="7"/>
      <c r="GZ518" s="7"/>
      <c r="HA518" s="7"/>
      <c r="HB518" s="7"/>
      <c r="HC518" s="7"/>
      <c r="HD518" s="7"/>
      <c r="HE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7"/>
      <c r="GY519" s="7"/>
      <c r="GZ519" s="7"/>
      <c r="HA519" s="7"/>
      <c r="HB519" s="7"/>
      <c r="HC519" s="7"/>
      <c r="HD519" s="7"/>
      <c r="HE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7"/>
      <c r="GY520" s="7"/>
      <c r="GZ520" s="7"/>
      <c r="HA520" s="7"/>
      <c r="HB520" s="7"/>
      <c r="HC520" s="7"/>
      <c r="HD520" s="7"/>
      <c r="HE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7"/>
      <c r="GY521" s="7"/>
      <c r="GZ521" s="7"/>
      <c r="HA521" s="7"/>
      <c r="HB521" s="7"/>
      <c r="HC521" s="7"/>
      <c r="HD521" s="7"/>
      <c r="HE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7"/>
      <c r="GY522" s="7"/>
      <c r="GZ522" s="7"/>
      <c r="HA522" s="7"/>
      <c r="HB522" s="7"/>
      <c r="HC522" s="7"/>
      <c r="HD522" s="7"/>
      <c r="HE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7"/>
      <c r="GY523" s="7"/>
      <c r="GZ523" s="7"/>
      <c r="HA523" s="7"/>
      <c r="HB523" s="7"/>
      <c r="HC523" s="7"/>
      <c r="HD523" s="7"/>
      <c r="HE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7"/>
      <c r="GY524" s="7"/>
      <c r="GZ524" s="7"/>
      <c r="HA524" s="7"/>
      <c r="HB524" s="7"/>
      <c r="HC524" s="7"/>
      <c r="HD524" s="7"/>
      <c r="HE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7"/>
      <c r="GY525" s="7"/>
      <c r="GZ525" s="7"/>
      <c r="HA525" s="7"/>
      <c r="HB525" s="7"/>
      <c r="HC525" s="7"/>
      <c r="HD525" s="7"/>
      <c r="HE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7"/>
      <c r="GY526" s="7"/>
      <c r="GZ526" s="7"/>
      <c r="HA526" s="7"/>
      <c r="HB526" s="7"/>
      <c r="HC526" s="7"/>
      <c r="HD526" s="7"/>
      <c r="HE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7"/>
      <c r="GY527" s="7"/>
      <c r="GZ527" s="7"/>
      <c r="HA527" s="7"/>
      <c r="HB527" s="7"/>
      <c r="HC527" s="7"/>
      <c r="HD527" s="7"/>
      <c r="HE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7"/>
      <c r="GY528" s="7"/>
      <c r="GZ528" s="7"/>
      <c r="HA528" s="7"/>
      <c r="HB528" s="7"/>
      <c r="HC528" s="7"/>
      <c r="HD528" s="7"/>
      <c r="HE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7"/>
      <c r="GY529" s="7"/>
      <c r="GZ529" s="7"/>
      <c r="HA529" s="7"/>
      <c r="HB529" s="7"/>
      <c r="HC529" s="7"/>
      <c r="HD529" s="7"/>
      <c r="HE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7"/>
      <c r="GY530" s="7"/>
      <c r="GZ530" s="7"/>
      <c r="HA530" s="7"/>
      <c r="HB530" s="7"/>
      <c r="HC530" s="7"/>
      <c r="HD530" s="7"/>
      <c r="HE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7"/>
      <c r="GY531" s="7"/>
      <c r="GZ531" s="7"/>
      <c r="HA531" s="7"/>
      <c r="HB531" s="7"/>
      <c r="HC531" s="7"/>
      <c r="HD531" s="7"/>
      <c r="HE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7"/>
      <c r="GY532" s="7"/>
      <c r="GZ532" s="7"/>
      <c r="HA532" s="7"/>
      <c r="HB532" s="7"/>
      <c r="HC532" s="7"/>
      <c r="HD532" s="7"/>
      <c r="HE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7"/>
      <c r="GY533" s="7"/>
      <c r="GZ533" s="7"/>
      <c r="HA533" s="7"/>
      <c r="HB533" s="7"/>
      <c r="HC533" s="7"/>
      <c r="HD533" s="7"/>
      <c r="HE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7"/>
      <c r="GY534" s="7"/>
      <c r="GZ534" s="7"/>
      <c r="HA534" s="7"/>
      <c r="HB534" s="7"/>
      <c r="HC534" s="7"/>
      <c r="HD534" s="7"/>
      <c r="HE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7"/>
      <c r="GY535" s="7"/>
      <c r="GZ535" s="7"/>
      <c r="HA535" s="7"/>
      <c r="HB535" s="7"/>
      <c r="HC535" s="7"/>
      <c r="HD535" s="7"/>
      <c r="HE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7"/>
      <c r="GY536" s="7"/>
      <c r="GZ536" s="7"/>
      <c r="HA536" s="7"/>
      <c r="HB536" s="7"/>
      <c r="HC536" s="7"/>
      <c r="HD536" s="7"/>
      <c r="HE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7"/>
      <c r="GY537" s="7"/>
      <c r="GZ537" s="7"/>
      <c r="HA537" s="7"/>
      <c r="HB537" s="7"/>
      <c r="HC537" s="7"/>
      <c r="HD537" s="7"/>
      <c r="HE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7"/>
      <c r="GY538" s="7"/>
      <c r="GZ538" s="7"/>
      <c r="HA538" s="7"/>
      <c r="HB538" s="7"/>
      <c r="HC538" s="7"/>
      <c r="HD538" s="7"/>
      <c r="HE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7"/>
      <c r="GY539" s="7"/>
      <c r="GZ539" s="7"/>
      <c r="HA539" s="7"/>
      <c r="HB539" s="7"/>
      <c r="HC539" s="7"/>
      <c r="HD539" s="7"/>
      <c r="HE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7"/>
      <c r="GY540" s="7"/>
      <c r="GZ540" s="7"/>
      <c r="HA540" s="7"/>
      <c r="HB540" s="7"/>
      <c r="HC540" s="7"/>
      <c r="HD540" s="7"/>
      <c r="HE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7"/>
      <c r="GY541" s="7"/>
      <c r="GZ541" s="7"/>
      <c r="HA541" s="7"/>
      <c r="HB541" s="7"/>
      <c r="HC541" s="7"/>
      <c r="HD541" s="7"/>
      <c r="HE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7"/>
      <c r="GY542" s="7"/>
      <c r="GZ542" s="7"/>
      <c r="HA542" s="7"/>
      <c r="HB542" s="7"/>
      <c r="HC542" s="7"/>
      <c r="HD542" s="7"/>
      <c r="HE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7"/>
      <c r="GY543" s="7"/>
      <c r="GZ543" s="7"/>
      <c r="HA543" s="7"/>
      <c r="HB543" s="7"/>
      <c r="HC543" s="7"/>
      <c r="HD543" s="7"/>
      <c r="HE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7"/>
      <c r="GY544" s="7"/>
      <c r="GZ544" s="7"/>
      <c r="HA544" s="7"/>
      <c r="HB544" s="7"/>
      <c r="HC544" s="7"/>
      <c r="HD544" s="7"/>
      <c r="HE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7"/>
      <c r="GY562" s="7"/>
      <c r="GZ562" s="7"/>
      <c r="HA562" s="7"/>
      <c r="HB562" s="7"/>
      <c r="HC562" s="7"/>
      <c r="HD562" s="7"/>
      <c r="HE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7"/>
      <c r="GY566" s="7"/>
      <c r="GZ566" s="7"/>
      <c r="HA566" s="7"/>
      <c r="HB566" s="7"/>
      <c r="HC566" s="7"/>
      <c r="HD566" s="7"/>
      <c r="HE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7"/>
      <c r="GY568" s="7"/>
      <c r="GZ568" s="7"/>
      <c r="HA568" s="7"/>
      <c r="HB568" s="7"/>
      <c r="HC568" s="7"/>
      <c r="HD568" s="7"/>
      <c r="HE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7"/>
      <c r="GY569" s="7"/>
      <c r="GZ569" s="7"/>
      <c r="HA569" s="7"/>
      <c r="HB569" s="7"/>
      <c r="HC569" s="7"/>
      <c r="HD569" s="7"/>
      <c r="HE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7"/>
      <c r="GY570" s="7"/>
      <c r="GZ570" s="7"/>
      <c r="HA570" s="7"/>
      <c r="HB570" s="7"/>
      <c r="HC570" s="7"/>
      <c r="HD570" s="7"/>
      <c r="HE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7"/>
      <c r="GY582" s="7"/>
      <c r="GZ582" s="7"/>
      <c r="HA582" s="7"/>
      <c r="HB582" s="7"/>
      <c r="HC582" s="7"/>
      <c r="HD582" s="7"/>
      <c r="HE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7"/>
      <c r="GY583" s="7"/>
      <c r="GZ583" s="7"/>
      <c r="HA583" s="7"/>
      <c r="HB583" s="7"/>
      <c r="HC583" s="7"/>
      <c r="HD583" s="7"/>
      <c r="HE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  <c r="GI584" s="7"/>
      <c r="GJ584" s="7"/>
      <c r="GK584" s="7"/>
      <c r="GL584" s="7"/>
      <c r="GM584" s="7"/>
      <c r="GN584" s="7"/>
      <c r="GO584" s="7"/>
      <c r="GP584" s="7"/>
      <c r="GQ584" s="7"/>
      <c r="GR584" s="7"/>
      <c r="GS584" s="7"/>
      <c r="GT584" s="7"/>
      <c r="GU584" s="7"/>
      <c r="GV584" s="7"/>
      <c r="GW584" s="7"/>
      <c r="GX584" s="7"/>
      <c r="GY584" s="7"/>
      <c r="GZ584" s="7"/>
      <c r="HA584" s="7"/>
      <c r="HB584" s="7"/>
      <c r="HC584" s="7"/>
      <c r="HD584" s="7"/>
      <c r="HE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  <c r="FY585" s="7"/>
      <c r="FZ585" s="7"/>
      <c r="GA585" s="7"/>
      <c r="GB585" s="7"/>
      <c r="GC585" s="7"/>
      <c r="GD585" s="7"/>
      <c r="GE585" s="7"/>
      <c r="GF585" s="7"/>
      <c r="GG585" s="7"/>
      <c r="GH585" s="7"/>
      <c r="GI585" s="7"/>
      <c r="GJ585" s="7"/>
      <c r="GK585" s="7"/>
      <c r="GL585" s="7"/>
      <c r="GM585" s="7"/>
      <c r="GN585" s="7"/>
      <c r="GO585" s="7"/>
      <c r="GP585" s="7"/>
      <c r="GQ585" s="7"/>
      <c r="GR585" s="7"/>
      <c r="GS585" s="7"/>
      <c r="GT585" s="7"/>
      <c r="GU585" s="7"/>
      <c r="GV585" s="7"/>
      <c r="GW585" s="7"/>
      <c r="GX585" s="7"/>
      <c r="GY585" s="7"/>
      <c r="GZ585" s="7"/>
      <c r="HA585" s="7"/>
      <c r="HB585" s="7"/>
      <c r="HC585" s="7"/>
      <c r="HD585" s="7"/>
      <c r="HE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  <c r="GI586" s="7"/>
      <c r="GJ586" s="7"/>
      <c r="GK586" s="7"/>
      <c r="GL586" s="7"/>
      <c r="GM586" s="7"/>
      <c r="GN586" s="7"/>
      <c r="GO586" s="7"/>
      <c r="GP586" s="7"/>
      <c r="GQ586" s="7"/>
      <c r="GR586" s="7"/>
      <c r="GS586" s="7"/>
      <c r="GT586" s="7"/>
      <c r="GU586" s="7"/>
      <c r="GV586" s="7"/>
      <c r="GW586" s="7"/>
      <c r="GX586" s="7"/>
      <c r="GY586" s="7"/>
      <c r="GZ586" s="7"/>
      <c r="HA586" s="7"/>
      <c r="HB586" s="7"/>
      <c r="HC586" s="7"/>
      <c r="HD586" s="7"/>
      <c r="HE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  <c r="FY587" s="7"/>
      <c r="FZ587" s="7"/>
      <c r="GA587" s="7"/>
      <c r="GB587" s="7"/>
      <c r="GC587" s="7"/>
      <c r="GD587" s="7"/>
      <c r="GE587" s="7"/>
      <c r="GF587" s="7"/>
      <c r="GG587" s="7"/>
      <c r="GH587" s="7"/>
      <c r="GI587" s="7"/>
      <c r="GJ587" s="7"/>
      <c r="GK587" s="7"/>
      <c r="GL587" s="7"/>
      <c r="GM587" s="7"/>
      <c r="GN587" s="7"/>
      <c r="GO587" s="7"/>
      <c r="GP587" s="7"/>
      <c r="GQ587" s="7"/>
      <c r="GR587" s="7"/>
      <c r="GS587" s="7"/>
      <c r="GT587" s="7"/>
      <c r="GU587" s="7"/>
      <c r="GV587" s="7"/>
      <c r="GW587" s="7"/>
      <c r="GX587" s="7"/>
      <c r="GY587" s="7"/>
      <c r="GZ587" s="7"/>
      <c r="HA587" s="7"/>
      <c r="HB587" s="7"/>
      <c r="HC587" s="7"/>
      <c r="HD587" s="7"/>
      <c r="HE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  <c r="GI588" s="7"/>
      <c r="GJ588" s="7"/>
      <c r="GK588" s="7"/>
      <c r="GL588" s="7"/>
      <c r="GM588" s="7"/>
      <c r="GN588" s="7"/>
      <c r="GO588" s="7"/>
      <c r="GP588" s="7"/>
      <c r="GQ588" s="7"/>
      <c r="GR588" s="7"/>
      <c r="GS588" s="7"/>
      <c r="GT588" s="7"/>
      <c r="GU588" s="7"/>
      <c r="GV588" s="7"/>
      <c r="GW588" s="7"/>
      <c r="GX588" s="7"/>
      <c r="GY588" s="7"/>
      <c r="GZ588" s="7"/>
      <c r="HA588" s="7"/>
      <c r="HB588" s="7"/>
      <c r="HC588" s="7"/>
      <c r="HD588" s="7"/>
      <c r="HE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  <c r="FY589" s="7"/>
      <c r="FZ589" s="7"/>
      <c r="GA589" s="7"/>
      <c r="GB589" s="7"/>
      <c r="GC589" s="7"/>
      <c r="GD589" s="7"/>
      <c r="GE589" s="7"/>
      <c r="GF589" s="7"/>
      <c r="GG589" s="7"/>
      <c r="GH589" s="7"/>
      <c r="GI589" s="7"/>
      <c r="GJ589" s="7"/>
      <c r="GK589" s="7"/>
      <c r="GL589" s="7"/>
      <c r="GM589" s="7"/>
      <c r="GN589" s="7"/>
      <c r="GO589" s="7"/>
      <c r="GP589" s="7"/>
      <c r="GQ589" s="7"/>
      <c r="GR589" s="7"/>
      <c r="GS589" s="7"/>
      <c r="GT589" s="7"/>
      <c r="GU589" s="7"/>
      <c r="GV589" s="7"/>
      <c r="GW589" s="7"/>
      <c r="GX589" s="7"/>
      <c r="GY589" s="7"/>
      <c r="GZ589" s="7"/>
      <c r="HA589" s="7"/>
      <c r="HB589" s="7"/>
      <c r="HC589" s="7"/>
      <c r="HD589" s="7"/>
      <c r="HE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  <c r="GI590" s="7"/>
      <c r="GJ590" s="7"/>
      <c r="GK590" s="7"/>
      <c r="GL590" s="7"/>
      <c r="GM590" s="7"/>
      <c r="GN590" s="7"/>
      <c r="GO590" s="7"/>
      <c r="GP590" s="7"/>
      <c r="GQ590" s="7"/>
      <c r="GR590" s="7"/>
      <c r="GS590" s="7"/>
      <c r="GT590" s="7"/>
      <c r="GU590" s="7"/>
      <c r="GV590" s="7"/>
      <c r="GW590" s="7"/>
      <c r="GX590" s="7"/>
      <c r="GY590" s="7"/>
      <c r="GZ590" s="7"/>
      <c r="HA590" s="7"/>
      <c r="HB590" s="7"/>
      <c r="HC590" s="7"/>
      <c r="HD590" s="7"/>
      <c r="HE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  <c r="FY591" s="7"/>
      <c r="FZ591" s="7"/>
      <c r="GA591" s="7"/>
      <c r="GB591" s="7"/>
      <c r="GC591" s="7"/>
      <c r="GD591" s="7"/>
      <c r="GE591" s="7"/>
      <c r="GF591" s="7"/>
      <c r="GG591" s="7"/>
      <c r="GH591" s="7"/>
      <c r="GI591" s="7"/>
      <c r="GJ591" s="7"/>
      <c r="GK591" s="7"/>
      <c r="GL591" s="7"/>
      <c r="GM591" s="7"/>
      <c r="GN591" s="7"/>
      <c r="GO591" s="7"/>
      <c r="GP591" s="7"/>
      <c r="GQ591" s="7"/>
      <c r="GR591" s="7"/>
      <c r="GS591" s="7"/>
      <c r="GT591" s="7"/>
      <c r="GU591" s="7"/>
      <c r="GV591" s="7"/>
      <c r="GW591" s="7"/>
      <c r="GX591" s="7"/>
      <c r="GY591" s="7"/>
      <c r="GZ591" s="7"/>
      <c r="HA591" s="7"/>
      <c r="HB591" s="7"/>
      <c r="HC591" s="7"/>
      <c r="HD591" s="7"/>
      <c r="HE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  <c r="GI592" s="7"/>
      <c r="GJ592" s="7"/>
      <c r="GK592" s="7"/>
      <c r="GL592" s="7"/>
      <c r="GM592" s="7"/>
      <c r="GN592" s="7"/>
      <c r="GO592" s="7"/>
      <c r="GP592" s="7"/>
      <c r="GQ592" s="7"/>
      <c r="GR592" s="7"/>
      <c r="GS592" s="7"/>
      <c r="GT592" s="7"/>
      <c r="GU592" s="7"/>
      <c r="GV592" s="7"/>
      <c r="GW592" s="7"/>
      <c r="GX592" s="7"/>
      <c r="GY592" s="7"/>
      <c r="GZ592" s="7"/>
      <c r="HA592" s="7"/>
      <c r="HB592" s="7"/>
      <c r="HC592" s="7"/>
      <c r="HD592" s="7"/>
      <c r="HE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  <c r="FY593" s="7"/>
      <c r="FZ593" s="7"/>
      <c r="GA593" s="7"/>
      <c r="GB593" s="7"/>
      <c r="GC593" s="7"/>
      <c r="GD593" s="7"/>
      <c r="GE593" s="7"/>
      <c r="GF593" s="7"/>
      <c r="GG593" s="7"/>
      <c r="GH593" s="7"/>
      <c r="GI593" s="7"/>
      <c r="GJ593" s="7"/>
      <c r="GK593" s="7"/>
      <c r="GL593" s="7"/>
      <c r="GM593" s="7"/>
      <c r="GN593" s="7"/>
      <c r="GO593" s="7"/>
      <c r="GP593" s="7"/>
      <c r="GQ593" s="7"/>
      <c r="GR593" s="7"/>
      <c r="GS593" s="7"/>
      <c r="GT593" s="7"/>
      <c r="GU593" s="7"/>
      <c r="GV593" s="7"/>
      <c r="GW593" s="7"/>
      <c r="GX593" s="7"/>
      <c r="GY593" s="7"/>
      <c r="GZ593" s="7"/>
      <c r="HA593" s="7"/>
      <c r="HB593" s="7"/>
      <c r="HC593" s="7"/>
      <c r="HD593" s="7"/>
      <c r="HE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  <c r="FY594" s="7"/>
      <c r="FZ594" s="7"/>
      <c r="GA594" s="7"/>
      <c r="GB594" s="7"/>
      <c r="GC594" s="7"/>
      <c r="GD594" s="7"/>
      <c r="GE594" s="7"/>
      <c r="GF594" s="7"/>
      <c r="GG594" s="7"/>
      <c r="GH594" s="7"/>
      <c r="GI594" s="7"/>
      <c r="GJ594" s="7"/>
      <c r="GK594" s="7"/>
      <c r="GL594" s="7"/>
      <c r="GM594" s="7"/>
      <c r="GN594" s="7"/>
      <c r="GO594" s="7"/>
      <c r="GP594" s="7"/>
      <c r="GQ594" s="7"/>
      <c r="GR594" s="7"/>
      <c r="GS594" s="7"/>
      <c r="GT594" s="7"/>
      <c r="GU594" s="7"/>
      <c r="GV594" s="7"/>
      <c r="GW594" s="7"/>
      <c r="GX594" s="7"/>
      <c r="GY594" s="7"/>
      <c r="GZ594" s="7"/>
      <c r="HA594" s="7"/>
      <c r="HB594" s="7"/>
      <c r="HC594" s="7"/>
      <c r="HD594" s="7"/>
      <c r="HE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  <c r="FY595" s="7"/>
      <c r="FZ595" s="7"/>
      <c r="GA595" s="7"/>
      <c r="GB595" s="7"/>
      <c r="GC595" s="7"/>
      <c r="GD595" s="7"/>
      <c r="GE595" s="7"/>
      <c r="GF595" s="7"/>
      <c r="GG595" s="7"/>
      <c r="GH595" s="7"/>
      <c r="GI595" s="7"/>
      <c r="GJ595" s="7"/>
      <c r="GK595" s="7"/>
      <c r="GL595" s="7"/>
      <c r="GM595" s="7"/>
      <c r="GN595" s="7"/>
      <c r="GO595" s="7"/>
      <c r="GP595" s="7"/>
      <c r="GQ595" s="7"/>
      <c r="GR595" s="7"/>
      <c r="GS595" s="7"/>
      <c r="GT595" s="7"/>
      <c r="GU595" s="7"/>
      <c r="GV595" s="7"/>
      <c r="GW595" s="7"/>
      <c r="GX595" s="7"/>
      <c r="GY595" s="7"/>
      <c r="GZ595" s="7"/>
      <c r="HA595" s="7"/>
      <c r="HB595" s="7"/>
      <c r="HC595" s="7"/>
      <c r="HD595" s="7"/>
      <c r="HE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  <c r="FY596" s="7"/>
      <c r="FZ596" s="7"/>
      <c r="GA596" s="7"/>
      <c r="GB596" s="7"/>
      <c r="GC596" s="7"/>
      <c r="GD596" s="7"/>
      <c r="GE596" s="7"/>
      <c r="GF596" s="7"/>
      <c r="GG596" s="7"/>
      <c r="GH596" s="7"/>
      <c r="GI596" s="7"/>
      <c r="GJ596" s="7"/>
      <c r="GK596" s="7"/>
      <c r="GL596" s="7"/>
      <c r="GM596" s="7"/>
      <c r="GN596" s="7"/>
      <c r="GO596" s="7"/>
      <c r="GP596" s="7"/>
      <c r="GQ596" s="7"/>
      <c r="GR596" s="7"/>
      <c r="GS596" s="7"/>
      <c r="GT596" s="7"/>
      <c r="GU596" s="7"/>
      <c r="GV596" s="7"/>
      <c r="GW596" s="7"/>
      <c r="GX596" s="7"/>
      <c r="GY596" s="7"/>
      <c r="GZ596" s="7"/>
      <c r="HA596" s="7"/>
      <c r="HB596" s="7"/>
      <c r="HC596" s="7"/>
      <c r="HD596" s="7"/>
      <c r="HE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  <c r="FY597" s="7"/>
      <c r="FZ597" s="7"/>
      <c r="GA597" s="7"/>
      <c r="GB597" s="7"/>
      <c r="GC597" s="7"/>
      <c r="GD597" s="7"/>
      <c r="GE597" s="7"/>
      <c r="GF597" s="7"/>
      <c r="GG597" s="7"/>
      <c r="GH597" s="7"/>
      <c r="GI597" s="7"/>
      <c r="GJ597" s="7"/>
      <c r="GK597" s="7"/>
      <c r="GL597" s="7"/>
      <c r="GM597" s="7"/>
      <c r="GN597" s="7"/>
      <c r="GO597" s="7"/>
      <c r="GP597" s="7"/>
      <c r="GQ597" s="7"/>
      <c r="GR597" s="7"/>
      <c r="GS597" s="7"/>
      <c r="GT597" s="7"/>
      <c r="GU597" s="7"/>
      <c r="GV597" s="7"/>
      <c r="GW597" s="7"/>
      <c r="GX597" s="7"/>
      <c r="GY597" s="7"/>
      <c r="GZ597" s="7"/>
      <c r="HA597" s="7"/>
      <c r="HB597" s="7"/>
      <c r="HC597" s="7"/>
      <c r="HD597" s="7"/>
      <c r="HE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  <c r="FY598" s="7"/>
      <c r="FZ598" s="7"/>
      <c r="GA598" s="7"/>
      <c r="GB598" s="7"/>
      <c r="GC598" s="7"/>
      <c r="GD598" s="7"/>
      <c r="GE598" s="7"/>
      <c r="GF598" s="7"/>
      <c r="GG598" s="7"/>
      <c r="GH598" s="7"/>
      <c r="GI598" s="7"/>
      <c r="GJ598" s="7"/>
      <c r="GK598" s="7"/>
      <c r="GL598" s="7"/>
      <c r="GM598" s="7"/>
      <c r="GN598" s="7"/>
      <c r="GO598" s="7"/>
      <c r="GP598" s="7"/>
      <c r="GQ598" s="7"/>
      <c r="GR598" s="7"/>
      <c r="GS598" s="7"/>
      <c r="GT598" s="7"/>
      <c r="GU598" s="7"/>
      <c r="GV598" s="7"/>
      <c r="GW598" s="7"/>
      <c r="GX598" s="7"/>
      <c r="GY598" s="7"/>
      <c r="GZ598" s="7"/>
      <c r="HA598" s="7"/>
      <c r="HB598" s="7"/>
      <c r="HC598" s="7"/>
      <c r="HD598" s="7"/>
      <c r="HE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  <c r="FY599" s="7"/>
      <c r="FZ599" s="7"/>
      <c r="GA599" s="7"/>
      <c r="GB599" s="7"/>
      <c r="GC599" s="7"/>
      <c r="GD599" s="7"/>
      <c r="GE599" s="7"/>
      <c r="GF599" s="7"/>
      <c r="GG599" s="7"/>
      <c r="GH599" s="7"/>
      <c r="GI599" s="7"/>
      <c r="GJ599" s="7"/>
      <c r="GK599" s="7"/>
      <c r="GL599" s="7"/>
      <c r="GM599" s="7"/>
      <c r="GN599" s="7"/>
      <c r="GO599" s="7"/>
      <c r="GP599" s="7"/>
      <c r="GQ599" s="7"/>
      <c r="GR599" s="7"/>
      <c r="GS599" s="7"/>
      <c r="GT599" s="7"/>
      <c r="GU599" s="7"/>
      <c r="GV599" s="7"/>
      <c r="GW599" s="7"/>
      <c r="GX599" s="7"/>
      <c r="GY599" s="7"/>
      <c r="GZ599" s="7"/>
      <c r="HA599" s="7"/>
      <c r="HB599" s="7"/>
      <c r="HC599" s="7"/>
      <c r="HD599" s="7"/>
      <c r="HE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  <c r="FY600" s="7"/>
      <c r="FZ600" s="7"/>
      <c r="GA600" s="7"/>
      <c r="GB600" s="7"/>
      <c r="GC600" s="7"/>
      <c r="GD600" s="7"/>
      <c r="GE600" s="7"/>
      <c r="GF600" s="7"/>
      <c r="GG600" s="7"/>
      <c r="GH600" s="7"/>
      <c r="GI600" s="7"/>
      <c r="GJ600" s="7"/>
      <c r="GK600" s="7"/>
      <c r="GL600" s="7"/>
      <c r="GM600" s="7"/>
      <c r="GN600" s="7"/>
      <c r="GO600" s="7"/>
      <c r="GP600" s="7"/>
      <c r="GQ600" s="7"/>
      <c r="GR600" s="7"/>
      <c r="GS600" s="7"/>
      <c r="GT600" s="7"/>
      <c r="GU600" s="7"/>
      <c r="GV600" s="7"/>
      <c r="GW600" s="7"/>
      <c r="GX600" s="7"/>
      <c r="GY600" s="7"/>
      <c r="GZ600" s="7"/>
      <c r="HA600" s="7"/>
      <c r="HB600" s="7"/>
      <c r="HC600" s="7"/>
      <c r="HD600" s="7"/>
      <c r="HE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  <c r="FY601" s="7"/>
      <c r="FZ601" s="7"/>
      <c r="GA601" s="7"/>
      <c r="GB601" s="7"/>
      <c r="GC601" s="7"/>
      <c r="GD601" s="7"/>
      <c r="GE601" s="7"/>
      <c r="GF601" s="7"/>
      <c r="GG601" s="7"/>
      <c r="GH601" s="7"/>
      <c r="GI601" s="7"/>
      <c r="GJ601" s="7"/>
      <c r="GK601" s="7"/>
      <c r="GL601" s="7"/>
      <c r="GM601" s="7"/>
      <c r="GN601" s="7"/>
      <c r="GO601" s="7"/>
      <c r="GP601" s="7"/>
      <c r="GQ601" s="7"/>
      <c r="GR601" s="7"/>
      <c r="GS601" s="7"/>
      <c r="GT601" s="7"/>
      <c r="GU601" s="7"/>
      <c r="GV601" s="7"/>
      <c r="GW601" s="7"/>
      <c r="GX601" s="7"/>
      <c r="GY601" s="7"/>
      <c r="GZ601" s="7"/>
      <c r="HA601" s="7"/>
      <c r="HB601" s="7"/>
      <c r="HC601" s="7"/>
      <c r="HD601" s="7"/>
      <c r="HE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  <c r="FY602" s="7"/>
      <c r="FZ602" s="7"/>
      <c r="GA602" s="7"/>
      <c r="GB602" s="7"/>
      <c r="GC602" s="7"/>
      <c r="GD602" s="7"/>
      <c r="GE602" s="7"/>
      <c r="GF602" s="7"/>
      <c r="GG602" s="7"/>
      <c r="GH602" s="7"/>
      <c r="GI602" s="7"/>
      <c r="GJ602" s="7"/>
      <c r="GK602" s="7"/>
      <c r="GL602" s="7"/>
      <c r="GM602" s="7"/>
      <c r="GN602" s="7"/>
      <c r="GO602" s="7"/>
      <c r="GP602" s="7"/>
      <c r="GQ602" s="7"/>
      <c r="GR602" s="7"/>
      <c r="GS602" s="7"/>
      <c r="GT602" s="7"/>
      <c r="GU602" s="7"/>
      <c r="GV602" s="7"/>
      <c r="GW602" s="7"/>
      <c r="GX602" s="7"/>
      <c r="GY602" s="7"/>
      <c r="GZ602" s="7"/>
      <c r="HA602" s="7"/>
      <c r="HB602" s="7"/>
      <c r="HC602" s="7"/>
      <c r="HD602" s="7"/>
      <c r="HE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  <c r="FY603" s="7"/>
      <c r="FZ603" s="7"/>
      <c r="GA603" s="7"/>
      <c r="GB603" s="7"/>
      <c r="GC603" s="7"/>
      <c r="GD603" s="7"/>
      <c r="GE603" s="7"/>
      <c r="GF603" s="7"/>
      <c r="GG603" s="7"/>
      <c r="GH603" s="7"/>
      <c r="GI603" s="7"/>
      <c r="GJ603" s="7"/>
      <c r="GK603" s="7"/>
      <c r="GL603" s="7"/>
      <c r="GM603" s="7"/>
      <c r="GN603" s="7"/>
      <c r="GO603" s="7"/>
      <c r="GP603" s="7"/>
      <c r="GQ603" s="7"/>
      <c r="GR603" s="7"/>
      <c r="GS603" s="7"/>
      <c r="GT603" s="7"/>
      <c r="GU603" s="7"/>
      <c r="GV603" s="7"/>
      <c r="GW603" s="7"/>
      <c r="GX603" s="7"/>
      <c r="GY603" s="7"/>
      <c r="GZ603" s="7"/>
      <c r="HA603" s="7"/>
      <c r="HB603" s="7"/>
      <c r="HC603" s="7"/>
      <c r="HD603" s="7"/>
      <c r="HE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  <c r="FY604" s="7"/>
      <c r="FZ604" s="7"/>
      <c r="GA604" s="7"/>
      <c r="GB604" s="7"/>
      <c r="GC604" s="7"/>
      <c r="GD604" s="7"/>
      <c r="GE604" s="7"/>
      <c r="GF604" s="7"/>
      <c r="GG604" s="7"/>
      <c r="GH604" s="7"/>
      <c r="GI604" s="7"/>
      <c r="GJ604" s="7"/>
      <c r="GK604" s="7"/>
      <c r="GL604" s="7"/>
      <c r="GM604" s="7"/>
      <c r="GN604" s="7"/>
      <c r="GO604" s="7"/>
      <c r="GP604" s="7"/>
      <c r="GQ604" s="7"/>
      <c r="GR604" s="7"/>
      <c r="GS604" s="7"/>
      <c r="GT604" s="7"/>
      <c r="GU604" s="7"/>
      <c r="GV604" s="7"/>
      <c r="GW604" s="7"/>
      <c r="GX604" s="7"/>
      <c r="GY604" s="7"/>
      <c r="GZ604" s="7"/>
      <c r="HA604" s="7"/>
      <c r="HB604" s="7"/>
      <c r="HC604" s="7"/>
      <c r="HD604" s="7"/>
      <c r="HE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  <c r="FV605" s="7"/>
      <c r="FW605" s="7"/>
      <c r="FX605" s="7"/>
      <c r="FY605" s="7"/>
      <c r="FZ605" s="7"/>
      <c r="GA605" s="7"/>
      <c r="GB605" s="7"/>
      <c r="GC605" s="7"/>
      <c r="GD605" s="7"/>
      <c r="GE605" s="7"/>
      <c r="GF605" s="7"/>
      <c r="GG605" s="7"/>
      <c r="GH605" s="7"/>
      <c r="GI605" s="7"/>
      <c r="GJ605" s="7"/>
      <c r="GK605" s="7"/>
      <c r="GL605" s="7"/>
      <c r="GM605" s="7"/>
      <c r="GN605" s="7"/>
      <c r="GO605" s="7"/>
      <c r="GP605" s="7"/>
      <c r="GQ605" s="7"/>
      <c r="GR605" s="7"/>
      <c r="GS605" s="7"/>
      <c r="GT605" s="7"/>
      <c r="GU605" s="7"/>
      <c r="GV605" s="7"/>
      <c r="GW605" s="7"/>
      <c r="GX605" s="7"/>
      <c r="GY605" s="7"/>
      <c r="GZ605" s="7"/>
      <c r="HA605" s="7"/>
      <c r="HB605" s="7"/>
      <c r="HC605" s="7"/>
      <c r="HD605" s="7"/>
      <c r="HE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  <c r="FY606" s="7"/>
      <c r="FZ606" s="7"/>
      <c r="GA606" s="7"/>
      <c r="GB606" s="7"/>
      <c r="GC606" s="7"/>
      <c r="GD606" s="7"/>
      <c r="GE606" s="7"/>
      <c r="GF606" s="7"/>
      <c r="GG606" s="7"/>
      <c r="GH606" s="7"/>
      <c r="GI606" s="7"/>
      <c r="GJ606" s="7"/>
      <c r="GK606" s="7"/>
      <c r="GL606" s="7"/>
      <c r="GM606" s="7"/>
      <c r="GN606" s="7"/>
      <c r="GO606" s="7"/>
      <c r="GP606" s="7"/>
      <c r="GQ606" s="7"/>
      <c r="GR606" s="7"/>
      <c r="GS606" s="7"/>
      <c r="GT606" s="7"/>
      <c r="GU606" s="7"/>
      <c r="GV606" s="7"/>
      <c r="GW606" s="7"/>
      <c r="GX606" s="7"/>
      <c r="GY606" s="7"/>
      <c r="GZ606" s="7"/>
      <c r="HA606" s="7"/>
      <c r="HB606" s="7"/>
      <c r="HC606" s="7"/>
      <c r="HD606" s="7"/>
      <c r="HE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  <c r="FY607" s="7"/>
      <c r="FZ607" s="7"/>
      <c r="GA607" s="7"/>
      <c r="GB607" s="7"/>
      <c r="GC607" s="7"/>
      <c r="GD607" s="7"/>
      <c r="GE607" s="7"/>
      <c r="GF607" s="7"/>
      <c r="GG607" s="7"/>
      <c r="GH607" s="7"/>
      <c r="GI607" s="7"/>
      <c r="GJ607" s="7"/>
      <c r="GK607" s="7"/>
      <c r="GL607" s="7"/>
      <c r="GM607" s="7"/>
      <c r="GN607" s="7"/>
      <c r="GO607" s="7"/>
      <c r="GP607" s="7"/>
      <c r="GQ607" s="7"/>
      <c r="GR607" s="7"/>
      <c r="GS607" s="7"/>
      <c r="GT607" s="7"/>
      <c r="GU607" s="7"/>
      <c r="GV607" s="7"/>
      <c r="GW607" s="7"/>
      <c r="GX607" s="7"/>
      <c r="GY607" s="7"/>
      <c r="GZ607" s="7"/>
      <c r="HA607" s="7"/>
      <c r="HB607" s="7"/>
      <c r="HC607" s="7"/>
      <c r="HD607" s="7"/>
      <c r="HE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  <c r="FY608" s="7"/>
      <c r="FZ608" s="7"/>
      <c r="GA608" s="7"/>
      <c r="GB608" s="7"/>
      <c r="GC608" s="7"/>
      <c r="GD608" s="7"/>
      <c r="GE608" s="7"/>
      <c r="GF608" s="7"/>
      <c r="GG608" s="7"/>
      <c r="GH608" s="7"/>
      <c r="GI608" s="7"/>
      <c r="GJ608" s="7"/>
      <c r="GK608" s="7"/>
      <c r="GL608" s="7"/>
      <c r="GM608" s="7"/>
      <c r="GN608" s="7"/>
      <c r="GO608" s="7"/>
      <c r="GP608" s="7"/>
      <c r="GQ608" s="7"/>
      <c r="GR608" s="7"/>
      <c r="GS608" s="7"/>
      <c r="GT608" s="7"/>
      <c r="GU608" s="7"/>
      <c r="GV608" s="7"/>
      <c r="GW608" s="7"/>
      <c r="GX608" s="7"/>
      <c r="GY608" s="7"/>
      <c r="GZ608" s="7"/>
      <c r="HA608" s="7"/>
      <c r="HB608" s="7"/>
      <c r="HC608" s="7"/>
      <c r="HD608" s="7"/>
      <c r="HE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  <c r="FV609" s="7"/>
      <c r="FW609" s="7"/>
      <c r="FX609" s="7"/>
      <c r="FY609" s="7"/>
      <c r="FZ609" s="7"/>
      <c r="GA609" s="7"/>
      <c r="GB609" s="7"/>
      <c r="GC609" s="7"/>
      <c r="GD609" s="7"/>
      <c r="GE609" s="7"/>
      <c r="GF609" s="7"/>
      <c r="GG609" s="7"/>
      <c r="GH609" s="7"/>
      <c r="GI609" s="7"/>
      <c r="GJ609" s="7"/>
      <c r="GK609" s="7"/>
      <c r="GL609" s="7"/>
      <c r="GM609" s="7"/>
      <c r="GN609" s="7"/>
      <c r="GO609" s="7"/>
      <c r="GP609" s="7"/>
      <c r="GQ609" s="7"/>
      <c r="GR609" s="7"/>
      <c r="GS609" s="7"/>
      <c r="GT609" s="7"/>
      <c r="GU609" s="7"/>
      <c r="GV609" s="7"/>
      <c r="GW609" s="7"/>
      <c r="GX609" s="7"/>
      <c r="GY609" s="7"/>
      <c r="GZ609" s="7"/>
      <c r="HA609" s="7"/>
      <c r="HB609" s="7"/>
      <c r="HC609" s="7"/>
      <c r="HD609" s="7"/>
      <c r="HE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  <c r="FY610" s="7"/>
      <c r="FZ610" s="7"/>
      <c r="GA610" s="7"/>
      <c r="GB610" s="7"/>
      <c r="GC610" s="7"/>
      <c r="GD610" s="7"/>
      <c r="GE610" s="7"/>
      <c r="GF610" s="7"/>
      <c r="GG610" s="7"/>
      <c r="GH610" s="7"/>
      <c r="GI610" s="7"/>
      <c r="GJ610" s="7"/>
      <c r="GK610" s="7"/>
      <c r="GL610" s="7"/>
      <c r="GM610" s="7"/>
      <c r="GN610" s="7"/>
      <c r="GO610" s="7"/>
      <c r="GP610" s="7"/>
      <c r="GQ610" s="7"/>
      <c r="GR610" s="7"/>
      <c r="GS610" s="7"/>
      <c r="GT610" s="7"/>
      <c r="GU610" s="7"/>
      <c r="GV610" s="7"/>
      <c r="GW610" s="7"/>
      <c r="GX610" s="7"/>
      <c r="GY610" s="7"/>
      <c r="GZ610" s="7"/>
      <c r="HA610" s="7"/>
      <c r="HB610" s="7"/>
      <c r="HC610" s="7"/>
      <c r="HD610" s="7"/>
      <c r="HE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  <c r="FV611" s="7"/>
      <c r="FW611" s="7"/>
      <c r="FX611" s="7"/>
      <c r="FY611" s="7"/>
      <c r="FZ611" s="7"/>
      <c r="GA611" s="7"/>
      <c r="GB611" s="7"/>
      <c r="GC611" s="7"/>
      <c r="GD611" s="7"/>
      <c r="GE611" s="7"/>
      <c r="GF611" s="7"/>
      <c r="GG611" s="7"/>
      <c r="GH611" s="7"/>
      <c r="GI611" s="7"/>
      <c r="GJ611" s="7"/>
      <c r="GK611" s="7"/>
      <c r="GL611" s="7"/>
      <c r="GM611" s="7"/>
      <c r="GN611" s="7"/>
      <c r="GO611" s="7"/>
      <c r="GP611" s="7"/>
      <c r="GQ611" s="7"/>
      <c r="GR611" s="7"/>
      <c r="GS611" s="7"/>
      <c r="GT611" s="7"/>
      <c r="GU611" s="7"/>
      <c r="GV611" s="7"/>
      <c r="GW611" s="7"/>
      <c r="GX611" s="7"/>
      <c r="GY611" s="7"/>
      <c r="GZ611" s="7"/>
      <c r="HA611" s="7"/>
      <c r="HB611" s="7"/>
      <c r="HC611" s="7"/>
      <c r="HD611" s="7"/>
      <c r="HE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  <c r="FY612" s="7"/>
      <c r="FZ612" s="7"/>
      <c r="GA612" s="7"/>
      <c r="GB612" s="7"/>
      <c r="GC612" s="7"/>
      <c r="GD612" s="7"/>
      <c r="GE612" s="7"/>
      <c r="GF612" s="7"/>
      <c r="GG612" s="7"/>
      <c r="GH612" s="7"/>
      <c r="GI612" s="7"/>
      <c r="GJ612" s="7"/>
      <c r="GK612" s="7"/>
      <c r="GL612" s="7"/>
      <c r="GM612" s="7"/>
      <c r="GN612" s="7"/>
      <c r="GO612" s="7"/>
      <c r="GP612" s="7"/>
      <c r="GQ612" s="7"/>
      <c r="GR612" s="7"/>
      <c r="GS612" s="7"/>
      <c r="GT612" s="7"/>
      <c r="GU612" s="7"/>
      <c r="GV612" s="7"/>
      <c r="GW612" s="7"/>
      <c r="GX612" s="7"/>
      <c r="GY612" s="7"/>
      <c r="GZ612" s="7"/>
      <c r="HA612" s="7"/>
      <c r="HB612" s="7"/>
      <c r="HC612" s="7"/>
      <c r="HD612" s="7"/>
      <c r="HE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  <c r="FV613" s="7"/>
      <c r="FW613" s="7"/>
      <c r="FX613" s="7"/>
      <c r="FY613" s="7"/>
      <c r="FZ613" s="7"/>
      <c r="GA613" s="7"/>
      <c r="GB613" s="7"/>
      <c r="GC613" s="7"/>
      <c r="GD613" s="7"/>
      <c r="GE613" s="7"/>
      <c r="GF613" s="7"/>
      <c r="GG613" s="7"/>
      <c r="GH613" s="7"/>
      <c r="GI613" s="7"/>
      <c r="GJ613" s="7"/>
      <c r="GK613" s="7"/>
      <c r="GL613" s="7"/>
      <c r="GM613" s="7"/>
      <c r="GN613" s="7"/>
      <c r="GO613" s="7"/>
      <c r="GP613" s="7"/>
      <c r="GQ613" s="7"/>
      <c r="GR613" s="7"/>
      <c r="GS613" s="7"/>
      <c r="GT613" s="7"/>
      <c r="GU613" s="7"/>
      <c r="GV613" s="7"/>
      <c r="GW613" s="7"/>
      <c r="GX613" s="7"/>
      <c r="GY613" s="7"/>
      <c r="GZ613" s="7"/>
      <c r="HA613" s="7"/>
      <c r="HB613" s="7"/>
      <c r="HC613" s="7"/>
      <c r="HD613" s="7"/>
      <c r="HE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  <c r="FY614" s="7"/>
      <c r="FZ614" s="7"/>
      <c r="GA614" s="7"/>
      <c r="GB614" s="7"/>
      <c r="GC614" s="7"/>
      <c r="GD614" s="7"/>
      <c r="GE614" s="7"/>
      <c r="GF614" s="7"/>
      <c r="GG614" s="7"/>
      <c r="GH614" s="7"/>
      <c r="GI614" s="7"/>
      <c r="GJ614" s="7"/>
      <c r="GK614" s="7"/>
      <c r="GL614" s="7"/>
      <c r="GM614" s="7"/>
      <c r="GN614" s="7"/>
      <c r="GO614" s="7"/>
      <c r="GP614" s="7"/>
      <c r="GQ614" s="7"/>
      <c r="GR614" s="7"/>
      <c r="GS614" s="7"/>
      <c r="GT614" s="7"/>
      <c r="GU614" s="7"/>
      <c r="GV614" s="7"/>
      <c r="GW614" s="7"/>
      <c r="GX614" s="7"/>
      <c r="GY614" s="7"/>
      <c r="GZ614" s="7"/>
      <c r="HA614" s="7"/>
      <c r="HB614" s="7"/>
      <c r="HC614" s="7"/>
      <c r="HD614" s="7"/>
      <c r="HE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  <c r="FX615" s="7"/>
      <c r="FY615" s="7"/>
      <c r="FZ615" s="7"/>
      <c r="GA615" s="7"/>
      <c r="GB615" s="7"/>
      <c r="GC615" s="7"/>
      <c r="GD615" s="7"/>
      <c r="GE615" s="7"/>
      <c r="GF615" s="7"/>
      <c r="GG615" s="7"/>
      <c r="GH615" s="7"/>
      <c r="GI615" s="7"/>
      <c r="GJ615" s="7"/>
      <c r="GK615" s="7"/>
      <c r="GL615" s="7"/>
      <c r="GM615" s="7"/>
      <c r="GN615" s="7"/>
      <c r="GO615" s="7"/>
      <c r="GP615" s="7"/>
      <c r="GQ615" s="7"/>
      <c r="GR615" s="7"/>
      <c r="GS615" s="7"/>
      <c r="GT615" s="7"/>
      <c r="GU615" s="7"/>
      <c r="GV615" s="7"/>
      <c r="GW615" s="7"/>
      <c r="GX615" s="7"/>
      <c r="GY615" s="7"/>
      <c r="GZ615" s="7"/>
      <c r="HA615" s="7"/>
      <c r="HB615" s="7"/>
      <c r="HC615" s="7"/>
      <c r="HD615" s="7"/>
      <c r="HE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  <c r="FY616" s="7"/>
      <c r="FZ616" s="7"/>
      <c r="GA616" s="7"/>
      <c r="GB616" s="7"/>
      <c r="GC616" s="7"/>
      <c r="GD616" s="7"/>
      <c r="GE616" s="7"/>
      <c r="GF616" s="7"/>
      <c r="GG616" s="7"/>
      <c r="GH616" s="7"/>
      <c r="GI616" s="7"/>
      <c r="GJ616" s="7"/>
      <c r="GK616" s="7"/>
      <c r="GL616" s="7"/>
      <c r="GM616" s="7"/>
      <c r="GN616" s="7"/>
      <c r="GO616" s="7"/>
      <c r="GP616" s="7"/>
      <c r="GQ616" s="7"/>
      <c r="GR616" s="7"/>
      <c r="GS616" s="7"/>
      <c r="GT616" s="7"/>
      <c r="GU616" s="7"/>
      <c r="GV616" s="7"/>
      <c r="GW616" s="7"/>
      <c r="GX616" s="7"/>
      <c r="GY616" s="7"/>
      <c r="GZ616" s="7"/>
      <c r="HA616" s="7"/>
      <c r="HB616" s="7"/>
      <c r="HC616" s="7"/>
      <c r="HD616" s="7"/>
      <c r="HE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  <c r="FV617" s="7"/>
      <c r="FW617" s="7"/>
      <c r="FX617" s="7"/>
      <c r="FY617" s="7"/>
      <c r="FZ617" s="7"/>
      <c r="GA617" s="7"/>
      <c r="GB617" s="7"/>
      <c r="GC617" s="7"/>
      <c r="GD617" s="7"/>
      <c r="GE617" s="7"/>
      <c r="GF617" s="7"/>
      <c r="GG617" s="7"/>
      <c r="GH617" s="7"/>
      <c r="GI617" s="7"/>
      <c r="GJ617" s="7"/>
      <c r="GK617" s="7"/>
      <c r="GL617" s="7"/>
      <c r="GM617" s="7"/>
      <c r="GN617" s="7"/>
      <c r="GO617" s="7"/>
      <c r="GP617" s="7"/>
      <c r="GQ617" s="7"/>
      <c r="GR617" s="7"/>
      <c r="GS617" s="7"/>
      <c r="GT617" s="7"/>
      <c r="GU617" s="7"/>
      <c r="GV617" s="7"/>
      <c r="GW617" s="7"/>
      <c r="GX617" s="7"/>
      <c r="GY617" s="7"/>
      <c r="GZ617" s="7"/>
      <c r="HA617" s="7"/>
      <c r="HB617" s="7"/>
      <c r="HC617" s="7"/>
      <c r="HD617" s="7"/>
      <c r="HE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  <c r="FY618" s="7"/>
      <c r="FZ618" s="7"/>
      <c r="GA618" s="7"/>
      <c r="GB618" s="7"/>
      <c r="GC618" s="7"/>
      <c r="GD618" s="7"/>
      <c r="GE618" s="7"/>
      <c r="GF618" s="7"/>
      <c r="GG618" s="7"/>
      <c r="GH618" s="7"/>
      <c r="GI618" s="7"/>
      <c r="GJ618" s="7"/>
      <c r="GK618" s="7"/>
      <c r="GL618" s="7"/>
      <c r="GM618" s="7"/>
      <c r="GN618" s="7"/>
      <c r="GO618" s="7"/>
      <c r="GP618" s="7"/>
      <c r="GQ618" s="7"/>
      <c r="GR618" s="7"/>
      <c r="GS618" s="7"/>
      <c r="GT618" s="7"/>
      <c r="GU618" s="7"/>
      <c r="GV618" s="7"/>
      <c r="GW618" s="7"/>
      <c r="GX618" s="7"/>
      <c r="GY618" s="7"/>
      <c r="GZ618" s="7"/>
      <c r="HA618" s="7"/>
      <c r="HB618" s="7"/>
      <c r="HC618" s="7"/>
      <c r="HD618" s="7"/>
      <c r="HE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  <c r="FV619" s="7"/>
      <c r="FW619" s="7"/>
      <c r="FX619" s="7"/>
      <c r="FY619" s="7"/>
      <c r="FZ619" s="7"/>
      <c r="GA619" s="7"/>
      <c r="GB619" s="7"/>
      <c r="GC619" s="7"/>
      <c r="GD619" s="7"/>
      <c r="GE619" s="7"/>
      <c r="GF619" s="7"/>
      <c r="GG619" s="7"/>
      <c r="GH619" s="7"/>
      <c r="GI619" s="7"/>
      <c r="GJ619" s="7"/>
      <c r="GK619" s="7"/>
      <c r="GL619" s="7"/>
      <c r="GM619" s="7"/>
      <c r="GN619" s="7"/>
      <c r="GO619" s="7"/>
      <c r="GP619" s="7"/>
      <c r="GQ619" s="7"/>
      <c r="GR619" s="7"/>
      <c r="GS619" s="7"/>
      <c r="GT619" s="7"/>
      <c r="GU619" s="7"/>
      <c r="GV619" s="7"/>
      <c r="GW619" s="7"/>
      <c r="GX619" s="7"/>
      <c r="GY619" s="7"/>
      <c r="GZ619" s="7"/>
      <c r="HA619" s="7"/>
      <c r="HB619" s="7"/>
      <c r="HC619" s="7"/>
      <c r="HD619" s="7"/>
      <c r="HE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  <c r="FY620" s="7"/>
      <c r="FZ620" s="7"/>
      <c r="GA620" s="7"/>
      <c r="GB620" s="7"/>
      <c r="GC620" s="7"/>
      <c r="GD620" s="7"/>
      <c r="GE620" s="7"/>
      <c r="GF620" s="7"/>
      <c r="GG620" s="7"/>
      <c r="GH620" s="7"/>
      <c r="GI620" s="7"/>
      <c r="GJ620" s="7"/>
      <c r="GK620" s="7"/>
      <c r="GL620" s="7"/>
      <c r="GM620" s="7"/>
      <c r="GN620" s="7"/>
      <c r="GO620" s="7"/>
      <c r="GP620" s="7"/>
      <c r="GQ620" s="7"/>
      <c r="GR620" s="7"/>
      <c r="GS620" s="7"/>
      <c r="GT620" s="7"/>
      <c r="GU620" s="7"/>
      <c r="GV620" s="7"/>
      <c r="GW620" s="7"/>
      <c r="GX620" s="7"/>
      <c r="GY620" s="7"/>
      <c r="GZ620" s="7"/>
      <c r="HA620" s="7"/>
      <c r="HB620" s="7"/>
      <c r="HC620" s="7"/>
      <c r="HD620" s="7"/>
      <c r="HE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  <c r="FX621" s="7"/>
      <c r="FY621" s="7"/>
      <c r="FZ621" s="7"/>
      <c r="GA621" s="7"/>
      <c r="GB621" s="7"/>
      <c r="GC621" s="7"/>
      <c r="GD621" s="7"/>
      <c r="GE621" s="7"/>
      <c r="GF621" s="7"/>
      <c r="GG621" s="7"/>
      <c r="GH621" s="7"/>
      <c r="GI621" s="7"/>
      <c r="GJ621" s="7"/>
      <c r="GK621" s="7"/>
      <c r="GL621" s="7"/>
      <c r="GM621" s="7"/>
      <c r="GN621" s="7"/>
      <c r="GO621" s="7"/>
      <c r="GP621" s="7"/>
      <c r="GQ621" s="7"/>
      <c r="GR621" s="7"/>
      <c r="GS621" s="7"/>
      <c r="GT621" s="7"/>
      <c r="GU621" s="7"/>
      <c r="GV621" s="7"/>
      <c r="GW621" s="7"/>
      <c r="GX621" s="7"/>
      <c r="GY621" s="7"/>
      <c r="GZ621" s="7"/>
      <c r="HA621" s="7"/>
      <c r="HB621" s="7"/>
      <c r="HC621" s="7"/>
      <c r="HD621" s="7"/>
      <c r="HE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  <c r="FY622" s="7"/>
      <c r="FZ622" s="7"/>
      <c r="GA622" s="7"/>
      <c r="GB622" s="7"/>
      <c r="GC622" s="7"/>
      <c r="GD622" s="7"/>
      <c r="GE622" s="7"/>
      <c r="GF622" s="7"/>
      <c r="GG622" s="7"/>
      <c r="GH622" s="7"/>
      <c r="GI622" s="7"/>
      <c r="GJ622" s="7"/>
      <c r="GK622" s="7"/>
      <c r="GL622" s="7"/>
      <c r="GM622" s="7"/>
      <c r="GN622" s="7"/>
      <c r="GO622" s="7"/>
      <c r="GP622" s="7"/>
      <c r="GQ622" s="7"/>
      <c r="GR622" s="7"/>
      <c r="GS622" s="7"/>
      <c r="GT622" s="7"/>
      <c r="GU622" s="7"/>
      <c r="GV622" s="7"/>
      <c r="GW622" s="7"/>
      <c r="GX622" s="7"/>
      <c r="GY622" s="7"/>
      <c r="GZ622" s="7"/>
      <c r="HA622" s="7"/>
      <c r="HB622" s="7"/>
      <c r="HC622" s="7"/>
      <c r="HD622" s="7"/>
      <c r="HE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  <c r="FX623" s="7"/>
      <c r="FY623" s="7"/>
      <c r="FZ623" s="7"/>
      <c r="GA623" s="7"/>
      <c r="GB623" s="7"/>
      <c r="GC623" s="7"/>
      <c r="GD623" s="7"/>
      <c r="GE623" s="7"/>
      <c r="GF623" s="7"/>
      <c r="GG623" s="7"/>
      <c r="GH623" s="7"/>
      <c r="GI623" s="7"/>
      <c r="GJ623" s="7"/>
      <c r="GK623" s="7"/>
      <c r="GL623" s="7"/>
      <c r="GM623" s="7"/>
      <c r="GN623" s="7"/>
      <c r="GO623" s="7"/>
      <c r="GP623" s="7"/>
      <c r="GQ623" s="7"/>
      <c r="GR623" s="7"/>
      <c r="GS623" s="7"/>
      <c r="GT623" s="7"/>
      <c r="GU623" s="7"/>
      <c r="GV623" s="7"/>
      <c r="GW623" s="7"/>
      <c r="GX623" s="7"/>
      <c r="GY623" s="7"/>
      <c r="GZ623" s="7"/>
      <c r="HA623" s="7"/>
      <c r="HB623" s="7"/>
      <c r="HC623" s="7"/>
      <c r="HD623" s="7"/>
      <c r="HE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  <c r="FY624" s="7"/>
      <c r="FZ624" s="7"/>
      <c r="GA624" s="7"/>
      <c r="GB624" s="7"/>
      <c r="GC624" s="7"/>
      <c r="GD624" s="7"/>
      <c r="GE624" s="7"/>
      <c r="GF624" s="7"/>
      <c r="GG624" s="7"/>
      <c r="GH624" s="7"/>
      <c r="GI624" s="7"/>
      <c r="GJ624" s="7"/>
      <c r="GK624" s="7"/>
      <c r="GL624" s="7"/>
      <c r="GM624" s="7"/>
      <c r="GN624" s="7"/>
      <c r="GO624" s="7"/>
      <c r="GP624" s="7"/>
      <c r="GQ624" s="7"/>
      <c r="GR624" s="7"/>
      <c r="GS624" s="7"/>
      <c r="GT624" s="7"/>
      <c r="GU624" s="7"/>
      <c r="GV624" s="7"/>
      <c r="GW624" s="7"/>
      <c r="GX624" s="7"/>
      <c r="GY624" s="7"/>
      <c r="GZ624" s="7"/>
      <c r="HA624" s="7"/>
      <c r="HB624" s="7"/>
      <c r="HC624" s="7"/>
      <c r="HD624" s="7"/>
      <c r="HE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  <c r="FV625" s="7"/>
      <c r="FW625" s="7"/>
      <c r="FX625" s="7"/>
      <c r="FY625" s="7"/>
      <c r="FZ625" s="7"/>
      <c r="GA625" s="7"/>
      <c r="GB625" s="7"/>
      <c r="GC625" s="7"/>
      <c r="GD625" s="7"/>
      <c r="GE625" s="7"/>
      <c r="GF625" s="7"/>
      <c r="GG625" s="7"/>
      <c r="GH625" s="7"/>
      <c r="GI625" s="7"/>
      <c r="GJ625" s="7"/>
      <c r="GK625" s="7"/>
      <c r="GL625" s="7"/>
      <c r="GM625" s="7"/>
      <c r="GN625" s="7"/>
      <c r="GO625" s="7"/>
      <c r="GP625" s="7"/>
      <c r="GQ625" s="7"/>
      <c r="GR625" s="7"/>
      <c r="GS625" s="7"/>
      <c r="GT625" s="7"/>
      <c r="GU625" s="7"/>
      <c r="GV625" s="7"/>
      <c r="GW625" s="7"/>
      <c r="GX625" s="7"/>
      <c r="GY625" s="7"/>
      <c r="GZ625" s="7"/>
      <c r="HA625" s="7"/>
      <c r="HB625" s="7"/>
      <c r="HC625" s="7"/>
      <c r="HD625" s="7"/>
      <c r="HE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  <c r="FY626" s="7"/>
      <c r="FZ626" s="7"/>
      <c r="GA626" s="7"/>
      <c r="GB626" s="7"/>
      <c r="GC626" s="7"/>
      <c r="GD626" s="7"/>
      <c r="GE626" s="7"/>
      <c r="GF626" s="7"/>
      <c r="GG626" s="7"/>
      <c r="GH626" s="7"/>
      <c r="GI626" s="7"/>
      <c r="GJ626" s="7"/>
      <c r="GK626" s="7"/>
      <c r="GL626" s="7"/>
      <c r="GM626" s="7"/>
      <c r="GN626" s="7"/>
      <c r="GO626" s="7"/>
      <c r="GP626" s="7"/>
      <c r="GQ626" s="7"/>
      <c r="GR626" s="7"/>
      <c r="GS626" s="7"/>
      <c r="GT626" s="7"/>
      <c r="GU626" s="7"/>
      <c r="GV626" s="7"/>
      <c r="GW626" s="7"/>
      <c r="GX626" s="7"/>
      <c r="GY626" s="7"/>
      <c r="GZ626" s="7"/>
      <c r="HA626" s="7"/>
      <c r="HB626" s="7"/>
      <c r="HC626" s="7"/>
      <c r="HD626" s="7"/>
      <c r="HE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  <c r="FV627" s="7"/>
      <c r="FW627" s="7"/>
      <c r="FX627" s="7"/>
      <c r="FY627" s="7"/>
      <c r="FZ627" s="7"/>
      <c r="GA627" s="7"/>
      <c r="GB627" s="7"/>
      <c r="GC627" s="7"/>
      <c r="GD627" s="7"/>
      <c r="GE627" s="7"/>
      <c r="GF627" s="7"/>
      <c r="GG627" s="7"/>
      <c r="GH627" s="7"/>
      <c r="GI627" s="7"/>
      <c r="GJ627" s="7"/>
      <c r="GK627" s="7"/>
      <c r="GL627" s="7"/>
      <c r="GM627" s="7"/>
      <c r="GN627" s="7"/>
      <c r="GO627" s="7"/>
      <c r="GP627" s="7"/>
      <c r="GQ627" s="7"/>
      <c r="GR627" s="7"/>
      <c r="GS627" s="7"/>
      <c r="GT627" s="7"/>
      <c r="GU627" s="7"/>
      <c r="GV627" s="7"/>
      <c r="GW627" s="7"/>
      <c r="GX627" s="7"/>
      <c r="GY627" s="7"/>
      <c r="GZ627" s="7"/>
      <c r="HA627" s="7"/>
      <c r="HB627" s="7"/>
      <c r="HC627" s="7"/>
      <c r="HD627" s="7"/>
      <c r="HE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  <c r="FY628" s="7"/>
      <c r="FZ628" s="7"/>
      <c r="GA628" s="7"/>
      <c r="GB628" s="7"/>
      <c r="GC628" s="7"/>
      <c r="GD628" s="7"/>
      <c r="GE628" s="7"/>
      <c r="GF628" s="7"/>
      <c r="GG628" s="7"/>
      <c r="GH628" s="7"/>
      <c r="GI628" s="7"/>
      <c r="GJ628" s="7"/>
      <c r="GK628" s="7"/>
      <c r="GL628" s="7"/>
      <c r="GM628" s="7"/>
      <c r="GN628" s="7"/>
      <c r="GO628" s="7"/>
      <c r="GP628" s="7"/>
      <c r="GQ628" s="7"/>
      <c r="GR628" s="7"/>
      <c r="GS628" s="7"/>
      <c r="GT628" s="7"/>
      <c r="GU628" s="7"/>
      <c r="GV628" s="7"/>
      <c r="GW628" s="7"/>
      <c r="GX628" s="7"/>
      <c r="GY628" s="7"/>
      <c r="GZ628" s="7"/>
      <c r="HA628" s="7"/>
      <c r="HB628" s="7"/>
      <c r="HC628" s="7"/>
      <c r="HD628" s="7"/>
      <c r="HE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  <c r="FY629" s="7"/>
      <c r="FZ629" s="7"/>
      <c r="GA629" s="7"/>
      <c r="GB629" s="7"/>
      <c r="GC629" s="7"/>
      <c r="GD629" s="7"/>
      <c r="GE629" s="7"/>
      <c r="GF629" s="7"/>
      <c r="GG629" s="7"/>
      <c r="GH629" s="7"/>
      <c r="GI629" s="7"/>
      <c r="GJ629" s="7"/>
      <c r="GK629" s="7"/>
      <c r="GL629" s="7"/>
      <c r="GM629" s="7"/>
      <c r="GN629" s="7"/>
      <c r="GO629" s="7"/>
      <c r="GP629" s="7"/>
      <c r="GQ629" s="7"/>
      <c r="GR629" s="7"/>
      <c r="GS629" s="7"/>
      <c r="GT629" s="7"/>
      <c r="GU629" s="7"/>
      <c r="GV629" s="7"/>
      <c r="GW629" s="7"/>
      <c r="GX629" s="7"/>
      <c r="GY629" s="7"/>
      <c r="GZ629" s="7"/>
      <c r="HA629" s="7"/>
      <c r="HB629" s="7"/>
      <c r="HC629" s="7"/>
      <c r="HD629" s="7"/>
      <c r="HE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  <c r="FY630" s="7"/>
      <c r="FZ630" s="7"/>
      <c r="GA630" s="7"/>
      <c r="GB630" s="7"/>
      <c r="GC630" s="7"/>
      <c r="GD630" s="7"/>
      <c r="GE630" s="7"/>
      <c r="GF630" s="7"/>
      <c r="GG630" s="7"/>
      <c r="GH630" s="7"/>
      <c r="GI630" s="7"/>
      <c r="GJ630" s="7"/>
      <c r="GK630" s="7"/>
      <c r="GL630" s="7"/>
      <c r="GM630" s="7"/>
      <c r="GN630" s="7"/>
      <c r="GO630" s="7"/>
      <c r="GP630" s="7"/>
      <c r="GQ630" s="7"/>
      <c r="GR630" s="7"/>
      <c r="GS630" s="7"/>
      <c r="GT630" s="7"/>
      <c r="GU630" s="7"/>
      <c r="GV630" s="7"/>
      <c r="GW630" s="7"/>
      <c r="GX630" s="7"/>
      <c r="GY630" s="7"/>
      <c r="GZ630" s="7"/>
      <c r="HA630" s="7"/>
      <c r="HB630" s="7"/>
      <c r="HC630" s="7"/>
      <c r="HD630" s="7"/>
      <c r="HE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  <c r="FY631" s="7"/>
      <c r="FZ631" s="7"/>
      <c r="GA631" s="7"/>
      <c r="GB631" s="7"/>
      <c r="GC631" s="7"/>
      <c r="GD631" s="7"/>
      <c r="GE631" s="7"/>
      <c r="GF631" s="7"/>
      <c r="GG631" s="7"/>
      <c r="GH631" s="7"/>
      <c r="GI631" s="7"/>
      <c r="GJ631" s="7"/>
      <c r="GK631" s="7"/>
      <c r="GL631" s="7"/>
      <c r="GM631" s="7"/>
      <c r="GN631" s="7"/>
      <c r="GO631" s="7"/>
      <c r="GP631" s="7"/>
      <c r="GQ631" s="7"/>
      <c r="GR631" s="7"/>
      <c r="GS631" s="7"/>
      <c r="GT631" s="7"/>
      <c r="GU631" s="7"/>
      <c r="GV631" s="7"/>
      <c r="GW631" s="7"/>
      <c r="GX631" s="7"/>
      <c r="GY631" s="7"/>
      <c r="GZ631" s="7"/>
      <c r="HA631" s="7"/>
      <c r="HB631" s="7"/>
      <c r="HC631" s="7"/>
      <c r="HD631" s="7"/>
      <c r="HE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  <c r="FY632" s="7"/>
      <c r="FZ632" s="7"/>
      <c r="GA632" s="7"/>
      <c r="GB632" s="7"/>
      <c r="GC632" s="7"/>
      <c r="GD632" s="7"/>
      <c r="GE632" s="7"/>
      <c r="GF632" s="7"/>
      <c r="GG632" s="7"/>
      <c r="GH632" s="7"/>
      <c r="GI632" s="7"/>
      <c r="GJ632" s="7"/>
      <c r="GK632" s="7"/>
      <c r="GL632" s="7"/>
      <c r="GM632" s="7"/>
      <c r="GN632" s="7"/>
      <c r="GO632" s="7"/>
      <c r="GP632" s="7"/>
      <c r="GQ632" s="7"/>
      <c r="GR632" s="7"/>
      <c r="GS632" s="7"/>
      <c r="GT632" s="7"/>
      <c r="GU632" s="7"/>
      <c r="GV632" s="7"/>
      <c r="GW632" s="7"/>
      <c r="GX632" s="7"/>
      <c r="GY632" s="7"/>
      <c r="GZ632" s="7"/>
      <c r="HA632" s="7"/>
      <c r="HB632" s="7"/>
      <c r="HC632" s="7"/>
      <c r="HD632" s="7"/>
      <c r="HE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  <c r="FV633" s="7"/>
      <c r="FW633" s="7"/>
      <c r="FX633" s="7"/>
      <c r="FY633" s="7"/>
      <c r="FZ633" s="7"/>
      <c r="GA633" s="7"/>
      <c r="GB633" s="7"/>
      <c r="GC633" s="7"/>
      <c r="GD633" s="7"/>
      <c r="GE633" s="7"/>
      <c r="GF633" s="7"/>
      <c r="GG633" s="7"/>
      <c r="GH633" s="7"/>
      <c r="GI633" s="7"/>
      <c r="GJ633" s="7"/>
      <c r="GK633" s="7"/>
      <c r="GL633" s="7"/>
      <c r="GM633" s="7"/>
      <c r="GN633" s="7"/>
      <c r="GO633" s="7"/>
      <c r="GP633" s="7"/>
      <c r="GQ633" s="7"/>
      <c r="GR633" s="7"/>
      <c r="GS633" s="7"/>
      <c r="GT633" s="7"/>
      <c r="GU633" s="7"/>
      <c r="GV633" s="7"/>
      <c r="GW633" s="7"/>
      <c r="GX633" s="7"/>
      <c r="GY633" s="7"/>
      <c r="GZ633" s="7"/>
      <c r="HA633" s="7"/>
      <c r="HB633" s="7"/>
      <c r="HC633" s="7"/>
      <c r="HD633" s="7"/>
      <c r="HE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  <c r="FY634" s="7"/>
      <c r="FZ634" s="7"/>
      <c r="GA634" s="7"/>
      <c r="GB634" s="7"/>
      <c r="GC634" s="7"/>
      <c r="GD634" s="7"/>
      <c r="GE634" s="7"/>
      <c r="GF634" s="7"/>
      <c r="GG634" s="7"/>
      <c r="GH634" s="7"/>
      <c r="GI634" s="7"/>
      <c r="GJ634" s="7"/>
      <c r="GK634" s="7"/>
      <c r="GL634" s="7"/>
      <c r="GM634" s="7"/>
      <c r="GN634" s="7"/>
      <c r="GO634" s="7"/>
      <c r="GP634" s="7"/>
      <c r="GQ634" s="7"/>
      <c r="GR634" s="7"/>
      <c r="GS634" s="7"/>
      <c r="GT634" s="7"/>
      <c r="GU634" s="7"/>
      <c r="GV634" s="7"/>
      <c r="GW634" s="7"/>
      <c r="GX634" s="7"/>
      <c r="GY634" s="7"/>
      <c r="GZ634" s="7"/>
      <c r="HA634" s="7"/>
      <c r="HB634" s="7"/>
      <c r="HC634" s="7"/>
      <c r="HD634" s="7"/>
      <c r="HE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  <c r="FV635" s="7"/>
      <c r="FW635" s="7"/>
      <c r="FX635" s="7"/>
      <c r="FY635" s="7"/>
      <c r="FZ635" s="7"/>
      <c r="GA635" s="7"/>
      <c r="GB635" s="7"/>
      <c r="GC635" s="7"/>
      <c r="GD635" s="7"/>
      <c r="GE635" s="7"/>
      <c r="GF635" s="7"/>
      <c r="GG635" s="7"/>
      <c r="GH635" s="7"/>
      <c r="GI635" s="7"/>
      <c r="GJ635" s="7"/>
      <c r="GK635" s="7"/>
      <c r="GL635" s="7"/>
      <c r="GM635" s="7"/>
      <c r="GN635" s="7"/>
      <c r="GO635" s="7"/>
      <c r="GP635" s="7"/>
      <c r="GQ635" s="7"/>
      <c r="GR635" s="7"/>
      <c r="GS635" s="7"/>
      <c r="GT635" s="7"/>
      <c r="GU635" s="7"/>
      <c r="GV635" s="7"/>
      <c r="GW635" s="7"/>
      <c r="GX635" s="7"/>
      <c r="GY635" s="7"/>
      <c r="GZ635" s="7"/>
      <c r="HA635" s="7"/>
      <c r="HB635" s="7"/>
      <c r="HC635" s="7"/>
      <c r="HD635" s="7"/>
      <c r="HE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  <c r="FY636" s="7"/>
      <c r="FZ636" s="7"/>
      <c r="GA636" s="7"/>
      <c r="GB636" s="7"/>
      <c r="GC636" s="7"/>
      <c r="GD636" s="7"/>
      <c r="GE636" s="7"/>
      <c r="GF636" s="7"/>
      <c r="GG636" s="7"/>
      <c r="GH636" s="7"/>
      <c r="GI636" s="7"/>
      <c r="GJ636" s="7"/>
      <c r="GK636" s="7"/>
      <c r="GL636" s="7"/>
      <c r="GM636" s="7"/>
      <c r="GN636" s="7"/>
      <c r="GO636" s="7"/>
      <c r="GP636" s="7"/>
      <c r="GQ636" s="7"/>
      <c r="GR636" s="7"/>
      <c r="GS636" s="7"/>
      <c r="GT636" s="7"/>
      <c r="GU636" s="7"/>
      <c r="GV636" s="7"/>
      <c r="GW636" s="7"/>
      <c r="GX636" s="7"/>
      <c r="GY636" s="7"/>
      <c r="GZ636" s="7"/>
      <c r="HA636" s="7"/>
      <c r="HB636" s="7"/>
      <c r="HC636" s="7"/>
      <c r="HD636" s="7"/>
      <c r="HE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  <c r="FY637" s="7"/>
      <c r="FZ637" s="7"/>
      <c r="GA637" s="7"/>
      <c r="GB637" s="7"/>
      <c r="GC637" s="7"/>
      <c r="GD637" s="7"/>
      <c r="GE637" s="7"/>
      <c r="GF637" s="7"/>
      <c r="GG637" s="7"/>
      <c r="GH637" s="7"/>
      <c r="GI637" s="7"/>
      <c r="GJ637" s="7"/>
      <c r="GK637" s="7"/>
      <c r="GL637" s="7"/>
      <c r="GM637" s="7"/>
      <c r="GN637" s="7"/>
      <c r="GO637" s="7"/>
      <c r="GP637" s="7"/>
      <c r="GQ637" s="7"/>
      <c r="GR637" s="7"/>
      <c r="GS637" s="7"/>
      <c r="GT637" s="7"/>
      <c r="GU637" s="7"/>
      <c r="GV637" s="7"/>
      <c r="GW637" s="7"/>
      <c r="GX637" s="7"/>
      <c r="GY637" s="7"/>
      <c r="GZ637" s="7"/>
      <c r="HA637" s="7"/>
      <c r="HB637" s="7"/>
      <c r="HC637" s="7"/>
      <c r="HD637" s="7"/>
      <c r="HE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  <c r="FV638" s="7"/>
      <c r="FW638" s="7"/>
      <c r="FX638" s="7"/>
      <c r="FY638" s="7"/>
      <c r="FZ638" s="7"/>
      <c r="GA638" s="7"/>
      <c r="GB638" s="7"/>
      <c r="GC638" s="7"/>
      <c r="GD638" s="7"/>
      <c r="GE638" s="7"/>
      <c r="GF638" s="7"/>
      <c r="GG638" s="7"/>
      <c r="GH638" s="7"/>
      <c r="GI638" s="7"/>
      <c r="GJ638" s="7"/>
      <c r="GK638" s="7"/>
      <c r="GL638" s="7"/>
      <c r="GM638" s="7"/>
      <c r="GN638" s="7"/>
      <c r="GO638" s="7"/>
      <c r="GP638" s="7"/>
      <c r="GQ638" s="7"/>
      <c r="GR638" s="7"/>
      <c r="GS638" s="7"/>
      <c r="GT638" s="7"/>
      <c r="GU638" s="7"/>
      <c r="GV638" s="7"/>
      <c r="GW638" s="7"/>
      <c r="GX638" s="7"/>
      <c r="GY638" s="7"/>
      <c r="GZ638" s="7"/>
      <c r="HA638" s="7"/>
      <c r="HB638" s="7"/>
      <c r="HC638" s="7"/>
      <c r="HD638" s="7"/>
      <c r="HE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  <c r="FV639" s="7"/>
      <c r="FW639" s="7"/>
      <c r="FX639" s="7"/>
      <c r="FY639" s="7"/>
      <c r="FZ639" s="7"/>
      <c r="GA639" s="7"/>
      <c r="GB639" s="7"/>
      <c r="GC639" s="7"/>
      <c r="GD639" s="7"/>
      <c r="GE639" s="7"/>
      <c r="GF639" s="7"/>
      <c r="GG639" s="7"/>
      <c r="GH639" s="7"/>
      <c r="GI639" s="7"/>
      <c r="GJ639" s="7"/>
      <c r="GK639" s="7"/>
      <c r="GL639" s="7"/>
      <c r="GM639" s="7"/>
      <c r="GN639" s="7"/>
      <c r="GO639" s="7"/>
      <c r="GP639" s="7"/>
      <c r="GQ639" s="7"/>
      <c r="GR639" s="7"/>
      <c r="GS639" s="7"/>
      <c r="GT639" s="7"/>
      <c r="GU639" s="7"/>
      <c r="GV639" s="7"/>
      <c r="GW639" s="7"/>
      <c r="GX639" s="7"/>
      <c r="GY639" s="7"/>
      <c r="GZ639" s="7"/>
      <c r="HA639" s="7"/>
      <c r="HB639" s="7"/>
      <c r="HC639" s="7"/>
      <c r="HD639" s="7"/>
      <c r="HE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  <c r="FY640" s="7"/>
      <c r="FZ640" s="7"/>
      <c r="GA640" s="7"/>
      <c r="GB640" s="7"/>
      <c r="GC640" s="7"/>
      <c r="GD640" s="7"/>
      <c r="GE640" s="7"/>
      <c r="GF640" s="7"/>
      <c r="GG640" s="7"/>
      <c r="GH640" s="7"/>
      <c r="GI640" s="7"/>
      <c r="GJ640" s="7"/>
      <c r="GK640" s="7"/>
      <c r="GL640" s="7"/>
      <c r="GM640" s="7"/>
      <c r="GN640" s="7"/>
      <c r="GO640" s="7"/>
      <c r="GP640" s="7"/>
      <c r="GQ640" s="7"/>
      <c r="GR640" s="7"/>
      <c r="GS640" s="7"/>
      <c r="GT640" s="7"/>
      <c r="GU640" s="7"/>
      <c r="GV640" s="7"/>
      <c r="GW640" s="7"/>
      <c r="GX640" s="7"/>
      <c r="GY640" s="7"/>
      <c r="GZ640" s="7"/>
      <c r="HA640" s="7"/>
      <c r="HB640" s="7"/>
      <c r="HC640" s="7"/>
      <c r="HD640" s="7"/>
      <c r="HE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  <c r="FV641" s="7"/>
      <c r="FW641" s="7"/>
      <c r="FX641" s="7"/>
      <c r="FY641" s="7"/>
      <c r="FZ641" s="7"/>
      <c r="GA641" s="7"/>
      <c r="GB641" s="7"/>
      <c r="GC641" s="7"/>
      <c r="GD641" s="7"/>
      <c r="GE641" s="7"/>
      <c r="GF641" s="7"/>
      <c r="GG641" s="7"/>
      <c r="GH641" s="7"/>
      <c r="GI641" s="7"/>
      <c r="GJ641" s="7"/>
      <c r="GK641" s="7"/>
      <c r="GL641" s="7"/>
      <c r="GM641" s="7"/>
      <c r="GN641" s="7"/>
      <c r="GO641" s="7"/>
      <c r="GP641" s="7"/>
      <c r="GQ641" s="7"/>
      <c r="GR641" s="7"/>
      <c r="GS641" s="7"/>
      <c r="GT641" s="7"/>
      <c r="GU641" s="7"/>
      <c r="GV641" s="7"/>
      <c r="GW641" s="7"/>
      <c r="GX641" s="7"/>
      <c r="GY641" s="7"/>
      <c r="GZ641" s="7"/>
      <c r="HA641" s="7"/>
      <c r="HB641" s="7"/>
      <c r="HC641" s="7"/>
      <c r="HD641" s="7"/>
      <c r="HE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  <c r="FV642" s="7"/>
      <c r="FW642" s="7"/>
      <c r="FX642" s="7"/>
      <c r="FY642" s="7"/>
      <c r="FZ642" s="7"/>
      <c r="GA642" s="7"/>
      <c r="GB642" s="7"/>
      <c r="GC642" s="7"/>
      <c r="GD642" s="7"/>
      <c r="GE642" s="7"/>
      <c r="GF642" s="7"/>
      <c r="GG642" s="7"/>
      <c r="GH642" s="7"/>
      <c r="GI642" s="7"/>
      <c r="GJ642" s="7"/>
      <c r="GK642" s="7"/>
      <c r="GL642" s="7"/>
      <c r="GM642" s="7"/>
      <c r="GN642" s="7"/>
      <c r="GO642" s="7"/>
      <c r="GP642" s="7"/>
      <c r="GQ642" s="7"/>
      <c r="GR642" s="7"/>
      <c r="GS642" s="7"/>
      <c r="GT642" s="7"/>
      <c r="GU642" s="7"/>
      <c r="GV642" s="7"/>
      <c r="GW642" s="7"/>
      <c r="GX642" s="7"/>
      <c r="GY642" s="7"/>
      <c r="GZ642" s="7"/>
      <c r="HA642" s="7"/>
      <c r="HB642" s="7"/>
      <c r="HC642" s="7"/>
      <c r="HD642" s="7"/>
      <c r="HE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  <c r="FV643" s="7"/>
      <c r="FW643" s="7"/>
      <c r="FX643" s="7"/>
      <c r="FY643" s="7"/>
      <c r="FZ643" s="7"/>
      <c r="GA643" s="7"/>
      <c r="GB643" s="7"/>
      <c r="GC643" s="7"/>
      <c r="GD643" s="7"/>
      <c r="GE643" s="7"/>
      <c r="GF643" s="7"/>
      <c r="GG643" s="7"/>
      <c r="GH643" s="7"/>
      <c r="GI643" s="7"/>
      <c r="GJ643" s="7"/>
      <c r="GK643" s="7"/>
      <c r="GL643" s="7"/>
      <c r="GM643" s="7"/>
      <c r="GN643" s="7"/>
      <c r="GO643" s="7"/>
      <c r="GP643" s="7"/>
      <c r="GQ643" s="7"/>
      <c r="GR643" s="7"/>
      <c r="GS643" s="7"/>
      <c r="GT643" s="7"/>
      <c r="GU643" s="7"/>
      <c r="GV643" s="7"/>
      <c r="GW643" s="7"/>
      <c r="GX643" s="7"/>
      <c r="GY643" s="7"/>
      <c r="GZ643" s="7"/>
      <c r="HA643" s="7"/>
      <c r="HB643" s="7"/>
      <c r="HC643" s="7"/>
      <c r="HD643" s="7"/>
      <c r="HE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  <c r="FY644" s="7"/>
      <c r="FZ644" s="7"/>
      <c r="GA644" s="7"/>
      <c r="GB644" s="7"/>
      <c r="GC644" s="7"/>
      <c r="GD644" s="7"/>
      <c r="GE644" s="7"/>
      <c r="GF644" s="7"/>
      <c r="GG644" s="7"/>
      <c r="GH644" s="7"/>
      <c r="GI644" s="7"/>
      <c r="GJ644" s="7"/>
      <c r="GK644" s="7"/>
      <c r="GL644" s="7"/>
      <c r="GM644" s="7"/>
      <c r="GN644" s="7"/>
      <c r="GO644" s="7"/>
      <c r="GP644" s="7"/>
      <c r="GQ644" s="7"/>
      <c r="GR644" s="7"/>
      <c r="GS644" s="7"/>
      <c r="GT644" s="7"/>
      <c r="GU644" s="7"/>
      <c r="GV644" s="7"/>
      <c r="GW644" s="7"/>
      <c r="GX644" s="7"/>
      <c r="GY644" s="7"/>
      <c r="GZ644" s="7"/>
      <c r="HA644" s="7"/>
      <c r="HB644" s="7"/>
      <c r="HC644" s="7"/>
      <c r="HD644" s="7"/>
      <c r="HE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  <c r="FV645" s="7"/>
      <c r="FW645" s="7"/>
      <c r="FX645" s="7"/>
      <c r="FY645" s="7"/>
      <c r="FZ645" s="7"/>
      <c r="GA645" s="7"/>
      <c r="GB645" s="7"/>
      <c r="GC645" s="7"/>
      <c r="GD645" s="7"/>
      <c r="GE645" s="7"/>
      <c r="GF645" s="7"/>
      <c r="GG645" s="7"/>
      <c r="GH645" s="7"/>
      <c r="GI645" s="7"/>
      <c r="GJ645" s="7"/>
      <c r="GK645" s="7"/>
      <c r="GL645" s="7"/>
      <c r="GM645" s="7"/>
      <c r="GN645" s="7"/>
      <c r="GO645" s="7"/>
      <c r="GP645" s="7"/>
      <c r="GQ645" s="7"/>
      <c r="GR645" s="7"/>
      <c r="GS645" s="7"/>
      <c r="GT645" s="7"/>
      <c r="GU645" s="7"/>
      <c r="GV645" s="7"/>
      <c r="GW645" s="7"/>
      <c r="GX645" s="7"/>
      <c r="GY645" s="7"/>
      <c r="GZ645" s="7"/>
      <c r="HA645" s="7"/>
      <c r="HB645" s="7"/>
      <c r="HC645" s="7"/>
      <c r="HD645" s="7"/>
      <c r="HE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  <c r="FV646" s="7"/>
      <c r="FW646" s="7"/>
      <c r="FX646" s="7"/>
      <c r="FY646" s="7"/>
      <c r="FZ646" s="7"/>
      <c r="GA646" s="7"/>
      <c r="GB646" s="7"/>
      <c r="GC646" s="7"/>
      <c r="GD646" s="7"/>
      <c r="GE646" s="7"/>
      <c r="GF646" s="7"/>
      <c r="GG646" s="7"/>
      <c r="GH646" s="7"/>
      <c r="GI646" s="7"/>
      <c r="GJ646" s="7"/>
      <c r="GK646" s="7"/>
      <c r="GL646" s="7"/>
      <c r="GM646" s="7"/>
      <c r="GN646" s="7"/>
      <c r="GO646" s="7"/>
      <c r="GP646" s="7"/>
      <c r="GQ646" s="7"/>
      <c r="GR646" s="7"/>
      <c r="GS646" s="7"/>
      <c r="GT646" s="7"/>
      <c r="GU646" s="7"/>
      <c r="GV646" s="7"/>
      <c r="GW646" s="7"/>
      <c r="GX646" s="7"/>
      <c r="GY646" s="7"/>
      <c r="GZ646" s="7"/>
      <c r="HA646" s="7"/>
      <c r="HB646" s="7"/>
      <c r="HC646" s="7"/>
      <c r="HD646" s="7"/>
      <c r="HE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  <c r="FV647" s="7"/>
      <c r="FW647" s="7"/>
      <c r="FX647" s="7"/>
      <c r="FY647" s="7"/>
      <c r="FZ647" s="7"/>
      <c r="GA647" s="7"/>
      <c r="GB647" s="7"/>
      <c r="GC647" s="7"/>
      <c r="GD647" s="7"/>
      <c r="GE647" s="7"/>
      <c r="GF647" s="7"/>
      <c r="GG647" s="7"/>
      <c r="GH647" s="7"/>
      <c r="GI647" s="7"/>
      <c r="GJ647" s="7"/>
      <c r="GK647" s="7"/>
      <c r="GL647" s="7"/>
      <c r="GM647" s="7"/>
      <c r="GN647" s="7"/>
      <c r="GO647" s="7"/>
      <c r="GP647" s="7"/>
      <c r="GQ647" s="7"/>
      <c r="GR647" s="7"/>
      <c r="GS647" s="7"/>
      <c r="GT647" s="7"/>
      <c r="GU647" s="7"/>
      <c r="GV647" s="7"/>
      <c r="GW647" s="7"/>
      <c r="GX647" s="7"/>
      <c r="GY647" s="7"/>
      <c r="GZ647" s="7"/>
      <c r="HA647" s="7"/>
      <c r="HB647" s="7"/>
      <c r="HC647" s="7"/>
      <c r="HD647" s="7"/>
      <c r="HE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  <c r="FV648" s="7"/>
      <c r="FW648" s="7"/>
      <c r="FX648" s="7"/>
      <c r="FY648" s="7"/>
      <c r="FZ648" s="7"/>
      <c r="GA648" s="7"/>
      <c r="GB648" s="7"/>
      <c r="GC648" s="7"/>
      <c r="GD648" s="7"/>
      <c r="GE648" s="7"/>
      <c r="GF648" s="7"/>
      <c r="GG648" s="7"/>
      <c r="GH648" s="7"/>
      <c r="GI648" s="7"/>
      <c r="GJ648" s="7"/>
      <c r="GK648" s="7"/>
      <c r="GL648" s="7"/>
      <c r="GM648" s="7"/>
      <c r="GN648" s="7"/>
      <c r="GO648" s="7"/>
      <c r="GP648" s="7"/>
      <c r="GQ648" s="7"/>
      <c r="GR648" s="7"/>
      <c r="GS648" s="7"/>
      <c r="GT648" s="7"/>
      <c r="GU648" s="7"/>
      <c r="GV648" s="7"/>
      <c r="GW648" s="7"/>
      <c r="GX648" s="7"/>
      <c r="GY648" s="7"/>
      <c r="GZ648" s="7"/>
      <c r="HA648" s="7"/>
      <c r="HB648" s="7"/>
      <c r="HC648" s="7"/>
      <c r="HD648" s="7"/>
      <c r="HE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  <c r="FV649" s="7"/>
      <c r="FW649" s="7"/>
      <c r="FX649" s="7"/>
      <c r="FY649" s="7"/>
      <c r="FZ649" s="7"/>
      <c r="GA649" s="7"/>
      <c r="GB649" s="7"/>
      <c r="GC649" s="7"/>
      <c r="GD649" s="7"/>
      <c r="GE649" s="7"/>
      <c r="GF649" s="7"/>
      <c r="GG649" s="7"/>
      <c r="GH649" s="7"/>
      <c r="GI649" s="7"/>
      <c r="GJ649" s="7"/>
      <c r="GK649" s="7"/>
      <c r="GL649" s="7"/>
      <c r="GM649" s="7"/>
      <c r="GN649" s="7"/>
      <c r="GO649" s="7"/>
      <c r="GP649" s="7"/>
      <c r="GQ649" s="7"/>
      <c r="GR649" s="7"/>
      <c r="GS649" s="7"/>
      <c r="GT649" s="7"/>
      <c r="GU649" s="7"/>
      <c r="GV649" s="7"/>
      <c r="GW649" s="7"/>
      <c r="GX649" s="7"/>
      <c r="GY649" s="7"/>
      <c r="GZ649" s="7"/>
      <c r="HA649" s="7"/>
      <c r="HB649" s="7"/>
      <c r="HC649" s="7"/>
      <c r="HD649" s="7"/>
      <c r="HE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  <c r="FV650" s="7"/>
      <c r="FW650" s="7"/>
      <c r="FX650" s="7"/>
      <c r="FY650" s="7"/>
      <c r="FZ650" s="7"/>
      <c r="GA650" s="7"/>
      <c r="GB650" s="7"/>
      <c r="GC650" s="7"/>
      <c r="GD650" s="7"/>
      <c r="GE650" s="7"/>
      <c r="GF650" s="7"/>
      <c r="GG650" s="7"/>
      <c r="GH650" s="7"/>
      <c r="GI650" s="7"/>
      <c r="GJ650" s="7"/>
      <c r="GK650" s="7"/>
      <c r="GL650" s="7"/>
      <c r="GM650" s="7"/>
      <c r="GN650" s="7"/>
      <c r="GO650" s="7"/>
      <c r="GP650" s="7"/>
      <c r="GQ650" s="7"/>
      <c r="GR650" s="7"/>
      <c r="GS650" s="7"/>
      <c r="GT650" s="7"/>
      <c r="GU650" s="7"/>
      <c r="GV650" s="7"/>
      <c r="GW650" s="7"/>
      <c r="GX650" s="7"/>
      <c r="GY650" s="7"/>
      <c r="GZ650" s="7"/>
      <c r="HA650" s="7"/>
      <c r="HB650" s="7"/>
      <c r="HC650" s="7"/>
      <c r="HD650" s="7"/>
      <c r="HE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  <c r="FV651" s="7"/>
      <c r="FW651" s="7"/>
      <c r="FX651" s="7"/>
      <c r="FY651" s="7"/>
      <c r="FZ651" s="7"/>
      <c r="GA651" s="7"/>
      <c r="GB651" s="7"/>
      <c r="GC651" s="7"/>
      <c r="GD651" s="7"/>
      <c r="GE651" s="7"/>
      <c r="GF651" s="7"/>
      <c r="GG651" s="7"/>
      <c r="GH651" s="7"/>
      <c r="GI651" s="7"/>
      <c r="GJ651" s="7"/>
      <c r="GK651" s="7"/>
      <c r="GL651" s="7"/>
      <c r="GM651" s="7"/>
      <c r="GN651" s="7"/>
      <c r="GO651" s="7"/>
      <c r="GP651" s="7"/>
      <c r="GQ651" s="7"/>
      <c r="GR651" s="7"/>
      <c r="GS651" s="7"/>
      <c r="GT651" s="7"/>
      <c r="GU651" s="7"/>
      <c r="GV651" s="7"/>
      <c r="GW651" s="7"/>
      <c r="GX651" s="7"/>
      <c r="GY651" s="7"/>
      <c r="GZ651" s="7"/>
      <c r="HA651" s="7"/>
      <c r="HB651" s="7"/>
      <c r="HC651" s="7"/>
      <c r="HD651" s="7"/>
      <c r="HE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  <c r="FV652" s="7"/>
      <c r="FW652" s="7"/>
      <c r="FX652" s="7"/>
      <c r="FY652" s="7"/>
      <c r="FZ652" s="7"/>
      <c r="GA652" s="7"/>
      <c r="GB652" s="7"/>
      <c r="GC652" s="7"/>
      <c r="GD652" s="7"/>
      <c r="GE652" s="7"/>
      <c r="GF652" s="7"/>
      <c r="GG652" s="7"/>
      <c r="GH652" s="7"/>
      <c r="GI652" s="7"/>
      <c r="GJ652" s="7"/>
      <c r="GK652" s="7"/>
      <c r="GL652" s="7"/>
      <c r="GM652" s="7"/>
      <c r="GN652" s="7"/>
      <c r="GO652" s="7"/>
      <c r="GP652" s="7"/>
      <c r="GQ652" s="7"/>
      <c r="GR652" s="7"/>
      <c r="GS652" s="7"/>
      <c r="GT652" s="7"/>
      <c r="GU652" s="7"/>
      <c r="GV652" s="7"/>
      <c r="GW652" s="7"/>
      <c r="GX652" s="7"/>
      <c r="GY652" s="7"/>
      <c r="GZ652" s="7"/>
      <c r="HA652" s="7"/>
      <c r="HB652" s="7"/>
      <c r="HC652" s="7"/>
      <c r="HD652" s="7"/>
      <c r="HE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  <c r="FV653" s="7"/>
      <c r="FW653" s="7"/>
      <c r="FX653" s="7"/>
      <c r="FY653" s="7"/>
      <c r="FZ653" s="7"/>
      <c r="GA653" s="7"/>
      <c r="GB653" s="7"/>
      <c r="GC653" s="7"/>
      <c r="GD653" s="7"/>
      <c r="GE653" s="7"/>
      <c r="GF653" s="7"/>
      <c r="GG653" s="7"/>
      <c r="GH653" s="7"/>
      <c r="GI653" s="7"/>
      <c r="GJ653" s="7"/>
      <c r="GK653" s="7"/>
      <c r="GL653" s="7"/>
      <c r="GM653" s="7"/>
      <c r="GN653" s="7"/>
      <c r="GO653" s="7"/>
      <c r="GP653" s="7"/>
      <c r="GQ653" s="7"/>
      <c r="GR653" s="7"/>
      <c r="GS653" s="7"/>
      <c r="GT653" s="7"/>
      <c r="GU653" s="7"/>
      <c r="GV653" s="7"/>
      <c r="GW653" s="7"/>
      <c r="GX653" s="7"/>
      <c r="GY653" s="7"/>
      <c r="GZ653" s="7"/>
      <c r="HA653" s="7"/>
      <c r="HB653" s="7"/>
      <c r="HC653" s="7"/>
      <c r="HD653" s="7"/>
      <c r="HE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  <c r="FV654" s="7"/>
      <c r="FW654" s="7"/>
      <c r="FX654" s="7"/>
      <c r="FY654" s="7"/>
      <c r="FZ654" s="7"/>
      <c r="GA654" s="7"/>
      <c r="GB654" s="7"/>
      <c r="GC654" s="7"/>
      <c r="GD654" s="7"/>
      <c r="GE654" s="7"/>
      <c r="GF654" s="7"/>
      <c r="GG654" s="7"/>
      <c r="GH654" s="7"/>
      <c r="GI654" s="7"/>
      <c r="GJ654" s="7"/>
      <c r="GK654" s="7"/>
      <c r="GL654" s="7"/>
      <c r="GM654" s="7"/>
      <c r="GN654" s="7"/>
      <c r="GO654" s="7"/>
      <c r="GP654" s="7"/>
      <c r="GQ654" s="7"/>
      <c r="GR654" s="7"/>
      <c r="GS654" s="7"/>
      <c r="GT654" s="7"/>
      <c r="GU654" s="7"/>
      <c r="GV654" s="7"/>
      <c r="GW654" s="7"/>
      <c r="GX654" s="7"/>
      <c r="GY654" s="7"/>
      <c r="GZ654" s="7"/>
      <c r="HA654" s="7"/>
      <c r="HB654" s="7"/>
      <c r="HC654" s="7"/>
      <c r="HD654" s="7"/>
      <c r="HE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  <c r="FV655" s="7"/>
      <c r="FW655" s="7"/>
      <c r="FX655" s="7"/>
      <c r="FY655" s="7"/>
      <c r="FZ655" s="7"/>
      <c r="GA655" s="7"/>
      <c r="GB655" s="7"/>
      <c r="GC655" s="7"/>
      <c r="GD655" s="7"/>
      <c r="GE655" s="7"/>
      <c r="GF655" s="7"/>
      <c r="GG655" s="7"/>
      <c r="GH655" s="7"/>
      <c r="GI655" s="7"/>
      <c r="GJ655" s="7"/>
      <c r="GK655" s="7"/>
      <c r="GL655" s="7"/>
      <c r="GM655" s="7"/>
      <c r="GN655" s="7"/>
      <c r="GO655" s="7"/>
      <c r="GP655" s="7"/>
      <c r="GQ655" s="7"/>
      <c r="GR655" s="7"/>
      <c r="GS655" s="7"/>
      <c r="GT655" s="7"/>
      <c r="GU655" s="7"/>
      <c r="GV655" s="7"/>
      <c r="GW655" s="7"/>
      <c r="GX655" s="7"/>
      <c r="GY655" s="7"/>
      <c r="GZ655" s="7"/>
      <c r="HA655" s="7"/>
      <c r="HB655" s="7"/>
      <c r="HC655" s="7"/>
      <c r="HD655" s="7"/>
      <c r="HE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  <c r="FV656" s="7"/>
      <c r="FW656" s="7"/>
      <c r="FX656" s="7"/>
      <c r="FY656" s="7"/>
      <c r="FZ656" s="7"/>
      <c r="GA656" s="7"/>
      <c r="GB656" s="7"/>
      <c r="GC656" s="7"/>
      <c r="GD656" s="7"/>
      <c r="GE656" s="7"/>
      <c r="GF656" s="7"/>
      <c r="GG656" s="7"/>
      <c r="GH656" s="7"/>
      <c r="GI656" s="7"/>
      <c r="GJ656" s="7"/>
      <c r="GK656" s="7"/>
      <c r="GL656" s="7"/>
      <c r="GM656" s="7"/>
      <c r="GN656" s="7"/>
      <c r="GO656" s="7"/>
      <c r="GP656" s="7"/>
      <c r="GQ656" s="7"/>
      <c r="GR656" s="7"/>
      <c r="GS656" s="7"/>
      <c r="GT656" s="7"/>
      <c r="GU656" s="7"/>
      <c r="GV656" s="7"/>
      <c r="GW656" s="7"/>
      <c r="GX656" s="7"/>
      <c r="GY656" s="7"/>
      <c r="GZ656" s="7"/>
      <c r="HA656" s="7"/>
      <c r="HB656" s="7"/>
      <c r="HC656" s="7"/>
      <c r="HD656" s="7"/>
      <c r="HE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  <c r="FV657" s="7"/>
      <c r="FW657" s="7"/>
      <c r="FX657" s="7"/>
      <c r="FY657" s="7"/>
      <c r="FZ657" s="7"/>
      <c r="GA657" s="7"/>
      <c r="GB657" s="7"/>
      <c r="GC657" s="7"/>
      <c r="GD657" s="7"/>
      <c r="GE657" s="7"/>
      <c r="GF657" s="7"/>
      <c r="GG657" s="7"/>
      <c r="GH657" s="7"/>
      <c r="GI657" s="7"/>
      <c r="GJ657" s="7"/>
      <c r="GK657" s="7"/>
      <c r="GL657" s="7"/>
      <c r="GM657" s="7"/>
      <c r="GN657" s="7"/>
      <c r="GO657" s="7"/>
      <c r="GP657" s="7"/>
      <c r="GQ657" s="7"/>
      <c r="GR657" s="7"/>
      <c r="GS657" s="7"/>
      <c r="GT657" s="7"/>
      <c r="GU657" s="7"/>
      <c r="GV657" s="7"/>
      <c r="GW657" s="7"/>
      <c r="GX657" s="7"/>
      <c r="GY657" s="7"/>
      <c r="GZ657" s="7"/>
      <c r="HA657" s="7"/>
      <c r="HB657" s="7"/>
      <c r="HC657" s="7"/>
      <c r="HD657" s="7"/>
      <c r="HE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  <c r="FY658" s="7"/>
      <c r="FZ658" s="7"/>
      <c r="GA658" s="7"/>
      <c r="GB658" s="7"/>
      <c r="GC658" s="7"/>
      <c r="GD658" s="7"/>
      <c r="GE658" s="7"/>
      <c r="GF658" s="7"/>
      <c r="GG658" s="7"/>
      <c r="GH658" s="7"/>
      <c r="GI658" s="7"/>
      <c r="GJ658" s="7"/>
      <c r="GK658" s="7"/>
      <c r="GL658" s="7"/>
      <c r="GM658" s="7"/>
      <c r="GN658" s="7"/>
      <c r="GO658" s="7"/>
      <c r="GP658" s="7"/>
      <c r="GQ658" s="7"/>
      <c r="GR658" s="7"/>
      <c r="GS658" s="7"/>
      <c r="GT658" s="7"/>
      <c r="GU658" s="7"/>
      <c r="GV658" s="7"/>
      <c r="GW658" s="7"/>
      <c r="GX658" s="7"/>
      <c r="GY658" s="7"/>
      <c r="GZ658" s="7"/>
      <c r="HA658" s="7"/>
      <c r="HB658" s="7"/>
      <c r="HC658" s="7"/>
      <c r="HD658" s="7"/>
      <c r="HE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  <c r="FV659" s="7"/>
      <c r="FW659" s="7"/>
      <c r="FX659" s="7"/>
      <c r="FY659" s="7"/>
      <c r="FZ659" s="7"/>
      <c r="GA659" s="7"/>
      <c r="GB659" s="7"/>
      <c r="GC659" s="7"/>
      <c r="GD659" s="7"/>
      <c r="GE659" s="7"/>
      <c r="GF659" s="7"/>
      <c r="GG659" s="7"/>
      <c r="GH659" s="7"/>
      <c r="GI659" s="7"/>
      <c r="GJ659" s="7"/>
      <c r="GK659" s="7"/>
      <c r="GL659" s="7"/>
      <c r="GM659" s="7"/>
      <c r="GN659" s="7"/>
      <c r="GO659" s="7"/>
      <c r="GP659" s="7"/>
      <c r="GQ659" s="7"/>
      <c r="GR659" s="7"/>
      <c r="GS659" s="7"/>
      <c r="GT659" s="7"/>
      <c r="GU659" s="7"/>
      <c r="GV659" s="7"/>
      <c r="GW659" s="7"/>
      <c r="GX659" s="7"/>
      <c r="GY659" s="7"/>
      <c r="GZ659" s="7"/>
      <c r="HA659" s="7"/>
      <c r="HB659" s="7"/>
      <c r="HC659" s="7"/>
      <c r="HD659" s="7"/>
      <c r="HE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  <c r="FV660" s="7"/>
      <c r="FW660" s="7"/>
      <c r="FX660" s="7"/>
      <c r="FY660" s="7"/>
      <c r="FZ660" s="7"/>
      <c r="GA660" s="7"/>
      <c r="GB660" s="7"/>
      <c r="GC660" s="7"/>
      <c r="GD660" s="7"/>
      <c r="GE660" s="7"/>
      <c r="GF660" s="7"/>
      <c r="GG660" s="7"/>
      <c r="GH660" s="7"/>
      <c r="GI660" s="7"/>
      <c r="GJ660" s="7"/>
      <c r="GK660" s="7"/>
      <c r="GL660" s="7"/>
      <c r="GM660" s="7"/>
      <c r="GN660" s="7"/>
      <c r="GO660" s="7"/>
      <c r="GP660" s="7"/>
      <c r="GQ660" s="7"/>
      <c r="GR660" s="7"/>
      <c r="GS660" s="7"/>
      <c r="GT660" s="7"/>
      <c r="GU660" s="7"/>
      <c r="GV660" s="7"/>
      <c r="GW660" s="7"/>
      <c r="GX660" s="7"/>
      <c r="GY660" s="7"/>
      <c r="GZ660" s="7"/>
      <c r="HA660" s="7"/>
      <c r="HB660" s="7"/>
      <c r="HC660" s="7"/>
      <c r="HD660" s="7"/>
      <c r="HE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  <c r="FV661" s="7"/>
      <c r="FW661" s="7"/>
      <c r="FX661" s="7"/>
      <c r="FY661" s="7"/>
      <c r="FZ661" s="7"/>
      <c r="GA661" s="7"/>
      <c r="GB661" s="7"/>
      <c r="GC661" s="7"/>
      <c r="GD661" s="7"/>
      <c r="GE661" s="7"/>
      <c r="GF661" s="7"/>
      <c r="GG661" s="7"/>
      <c r="GH661" s="7"/>
      <c r="GI661" s="7"/>
      <c r="GJ661" s="7"/>
      <c r="GK661" s="7"/>
      <c r="GL661" s="7"/>
      <c r="GM661" s="7"/>
      <c r="GN661" s="7"/>
      <c r="GO661" s="7"/>
      <c r="GP661" s="7"/>
      <c r="GQ661" s="7"/>
      <c r="GR661" s="7"/>
      <c r="GS661" s="7"/>
      <c r="GT661" s="7"/>
      <c r="GU661" s="7"/>
      <c r="GV661" s="7"/>
      <c r="GW661" s="7"/>
      <c r="GX661" s="7"/>
      <c r="GY661" s="7"/>
      <c r="GZ661" s="7"/>
      <c r="HA661" s="7"/>
      <c r="HB661" s="7"/>
      <c r="HC661" s="7"/>
      <c r="HD661" s="7"/>
      <c r="HE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  <c r="FV662" s="7"/>
      <c r="FW662" s="7"/>
      <c r="FX662" s="7"/>
      <c r="FY662" s="7"/>
      <c r="FZ662" s="7"/>
      <c r="GA662" s="7"/>
      <c r="GB662" s="7"/>
      <c r="GC662" s="7"/>
      <c r="GD662" s="7"/>
      <c r="GE662" s="7"/>
      <c r="GF662" s="7"/>
      <c r="GG662" s="7"/>
      <c r="GH662" s="7"/>
      <c r="GI662" s="7"/>
      <c r="GJ662" s="7"/>
      <c r="GK662" s="7"/>
      <c r="GL662" s="7"/>
      <c r="GM662" s="7"/>
      <c r="GN662" s="7"/>
      <c r="GO662" s="7"/>
      <c r="GP662" s="7"/>
      <c r="GQ662" s="7"/>
      <c r="GR662" s="7"/>
      <c r="GS662" s="7"/>
      <c r="GT662" s="7"/>
      <c r="GU662" s="7"/>
      <c r="GV662" s="7"/>
      <c r="GW662" s="7"/>
      <c r="GX662" s="7"/>
      <c r="GY662" s="7"/>
      <c r="GZ662" s="7"/>
      <c r="HA662" s="7"/>
      <c r="HB662" s="7"/>
      <c r="HC662" s="7"/>
      <c r="HD662" s="7"/>
      <c r="HE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  <c r="FV663" s="7"/>
      <c r="FW663" s="7"/>
      <c r="FX663" s="7"/>
      <c r="FY663" s="7"/>
      <c r="FZ663" s="7"/>
      <c r="GA663" s="7"/>
      <c r="GB663" s="7"/>
      <c r="GC663" s="7"/>
      <c r="GD663" s="7"/>
      <c r="GE663" s="7"/>
      <c r="GF663" s="7"/>
      <c r="GG663" s="7"/>
      <c r="GH663" s="7"/>
      <c r="GI663" s="7"/>
      <c r="GJ663" s="7"/>
      <c r="GK663" s="7"/>
      <c r="GL663" s="7"/>
      <c r="GM663" s="7"/>
      <c r="GN663" s="7"/>
      <c r="GO663" s="7"/>
      <c r="GP663" s="7"/>
      <c r="GQ663" s="7"/>
      <c r="GR663" s="7"/>
      <c r="GS663" s="7"/>
      <c r="GT663" s="7"/>
      <c r="GU663" s="7"/>
      <c r="GV663" s="7"/>
      <c r="GW663" s="7"/>
      <c r="GX663" s="7"/>
      <c r="GY663" s="7"/>
      <c r="GZ663" s="7"/>
      <c r="HA663" s="7"/>
      <c r="HB663" s="7"/>
      <c r="HC663" s="7"/>
      <c r="HD663" s="7"/>
      <c r="HE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  <c r="FV664" s="7"/>
      <c r="FW664" s="7"/>
      <c r="FX664" s="7"/>
      <c r="FY664" s="7"/>
      <c r="FZ664" s="7"/>
      <c r="GA664" s="7"/>
      <c r="GB664" s="7"/>
      <c r="GC664" s="7"/>
      <c r="GD664" s="7"/>
      <c r="GE664" s="7"/>
      <c r="GF664" s="7"/>
      <c r="GG664" s="7"/>
      <c r="GH664" s="7"/>
      <c r="GI664" s="7"/>
      <c r="GJ664" s="7"/>
      <c r="GK664" s="7"/>
      <c r="GL664" s="7"/>
      <c r="GM664" s="7"/>
      <c r="GN664" s="7"/>
      <c r="GO664" s="7"/>
      <c r="GP664" s="7"/>
      <c r="GQ664" s="7"/>
      <c r="GR664" s="7"/>
      <c r="GS664" s="7"/>
      <c r="GT664" s="7"/>
      <c r="GU664" s="7"/>
      <c r="GV664" s="7"/>
      <c r="GW664" s="7"/>
      <c r="GX664" s="7"/>
      <c r="GY664" s="7"/>
      <c r="GZ664" s="7"/>
      <c r="HA664" s="7"/>
      <c r="HB664" s="7"/>
      <c r="HC664" s="7"/>
      <c r="HD664" s="7"/>
      <c r="HE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  <c r="FV665" s="7"/>
      <c r="FW665" s="7"/>
      <c r="FX665" s="7"/>
      <c r="FY665" s="7"/>
      <c r="FZ665" s="7"/>
      <c r="GA665" s="7"/>
      <c r="GB665" s="7"/>
      <c r="GC665" s="7"/>
      <c r="GD665" s="7"/>
      <c r="GE665" s="7"/>
      <c r="GF665" s="7"/>
      <c r="GG665" s="7"/>
      <c r="GH665" s="7"/>
      <c r="GI665" s="7"/>
      <c r="GJ665" s="7"/>
      <c r="GK665" s="7"/>
      <c r="GL665" s="7"/>
      <c r="GM665" s="7"/>
      <c r="GN665" s="7"/>
      <c r="GO665" s="7"/>
      <c r="GP665" s="7"/>
      <c r="GQ665" s="7"/>
      <c r="GR665" s="7"/>
      <c r="GS665" s="7"/>
      <c r="GT665" s="7"/>
      <c r="GU665" s="7"/>
      <c r="GV665" s="7"/>
      <c r="GW665" s="7"/>
      <c r="GX665" s="7"/>
      <c r="GY665" s="7"/>
      <c r="GZ665" s="7"/>
      <c r="HA665" s="7"/>
      <c r="HB665" s="7"/>
      <c r="HC665" s="7"/>
      <c r="HD665" s="7"/>
      <c r="HE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  <c r="FV666" s="7"/>
      <c r="FW666" s="7"/>
      <c r="FX666" s="7"/>
      <c r="FY666" s="7"/>
      <c r="FZ666" s="7"/>
      <c r="GA666" s="7"/>
      <c r="GB666" s="7"/>
      <c r="GC666" s="7"/>
      <c r="GD666" s="7"/>
      <c r="GE666" s="7"/>
      <c r="GF666" s="7"/>
      <c r="GG666" s="7"/>
      <c r="GH666" s="7"/>
      <c r="GI666" s="7"/>
      <c r="GJ666" s="7"/>
      <c r="GK666" s="7"/>
      <c r="GL666" s="7"/>
      <c r="GM666" s="7"/>
      <c r="GN666" s="7"/>
      <c r="GO666" s="7"/>
      <c r="GP666" s="7"/>
      <c r="GQ666" s="7"/>
      <c r="GR666" s="7"/>
      <c r="GS666" s="7"/>
      <c r="GT666" s="7"/>
      <c r="GU666" s="7"/>
      <c r="GV666" s="7"/>
      <c r="GW666" s="7"/>
      <c r="GX666" s="7"/>
      <c r="GY666" s="7"/>
      <c r="GZ666" s="7"/>
      <c r="HA666" s="7"/>
      <c r="HB666" s="7"/>
      <c r="HC666" s="7"/>
      <c r="HD666" s="7"/>
      <c r="HE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  <c r="FV667" s="7"/>
      <c r="FW667" s="7"/>
      <c r="FX667" s="7"/>
      <c r="FY667" s="7"/>
      <c r="FZ667" s="7"/>
      <c r="GA667" s="7"/>
      <c r="GB667" s="7"/>
      <c r="GC667" s="7"/>
      <c r="GD667" s="7"/>
      <c r="GE667" s="7"/>
      <c r="GF667" s="7"/>
      <c r="GG667" s="7"/>
      <c r="GH667" s="7"/>
      <c r="GI667" s="7"/>
      <c r="GJ667" s="7"/>
      <c r="GK667" s="7"/>
      <c r="GL667" s="7"/>
      <c r="GM667" s="7"/>
      <c r="GN667" s="7"/>
      <c r="GO667" s="7"/>
      <c r="GP667" s="7"/>
      <c r="GQ667" s="7"/>
      <c r="GR667" s="7"/>
      <c r="GS667" s="7"/>
      <c r="GT667" s="7"/>
      <c r="GU667" s="7"/>
      <c r="GV667" s="7"/>
      <c r="GW667" s="7"/>
      <c r="GX667" s="7"/>
      <c r="GY667" s="7"/>
      <c r="GZ667" s="7"/>
      <c r="HA667" s="7"/>
      <c r="HB667" s="7"/>
      <c r="HC667" s="7"/>
      <c r="HD667" s="7"/>
      <c r="HE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  <c r="FV668" s="7"/>
      <c r="FW668" s="7"/>
      <c r="FX668" s="7"/>
      <c r="FY668" s="7"/>
      <c r="FZ668" s="7"/>
      <c r="GA668" s="7"/>
      <c r="GB668" s="7"/>
      <c r="GC668" s="7"/>
      <c r="GD668" s="7"/>
      <c r="GE668" s="7"/>
      <c r="GF668" s="7"/>
      <c r="GG668" s="7"/>
      <c r="GH668" s="7"/>
      <c r="GI668" s="7"/>
      <c r="GJ668" s="7"/>
      <c r="GK668" s="7"/>
      <c r="GL668" s="7"/>
      <c r="GM668" s="7"/>
      <c r="GN668" s="7"/>
      <c r="GO668" s="7"/>
      <c r="GP668" s="7"/>
      <c r="GQ668" s="7"/>
      <c r="GR668" s="7"/>
      <c r="GS668" s="7"/>
      <c r="GT668" s="7"/>
      <c r="GU668" s="7"/>
      <c r="GV668" s="7"/>
      <c r="GW668" s="7"/>
      <c r="GX668" s="7"/>
      <c r="GY668" s="7"/>
      <c r="GZ668" s="7"/>
      <c r="HA668" s="7"/>
      <c r="HB668" s="7"/>
      <c r="HC668" s="7"/>
      <c r="HD668" s="7"/>
      <c r="HE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  <c r="FV669" s="7"/>
      <c r="FW669" s="7"/>
      <c r="FX669" s="7"/>
      <c r="FY669" s="7"/>
      <c r="FZ669" s="7"/>
      <c r="GA669" s="7"/>
      <c r="GB669" s="7"/>
      <c r="GC669" s="7"/>
      <c r="GD669" s="7"/>
      <c r="GE669" s="7"/>
      <c r="GF669" s="7"/>
      <c r="GG669" s="7"/>
      <c r="GH669" s="7"/>
      <c r="GI669" s="7"/>
      <c r="GJ669" s="7"/>
      <c r="GK669" s="7"/>
      <c r="GL669" s="7"/>
      <c r="GM669" s="7"/>
      <c r="GN669" s="7"/>
      <c r="GO669" s="7"/>
      <c r="GP669" s="7"/>
      <c r="GQ669" s="7"/>
      <c r="GR669" s="7"/>
      <c r="GS669" s="7"/>
      <c r="GT669" s="7"/>
      <c r="GU669" s="7"/>
      <c r="GV669" s="7"/>
      <c r="GW669" s="7"/>
      <c r="GX669" s="7"/>
      <c r="GY669" s="7"/>
      <c r="GZ669" s="7"/>
      <c r="HA669" s="7"/>
      <c r="HB669" s="7"/>
      <c r="HC669" s="7"/>
      <c r="HD669" s="7"/>
      <c r="HE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  <c r="FV670" s="7"/>
      <c r="FW670" s="7"/>
      <c r="FX670" s="7"/>
      <c r="FY670" s="7"/>
      <c r="FZ670" s="7"/>
      <c r="GA670" s="7"/>
      <c r="GB670" s="7"/>
      <c r="GC670" s="7"/>
      <c r="GD670" s="7"/>
      <c r="GE670" s="7"/>
      <c r="GF670" s="7"/>
      <c r="GG670" s="7"/>
      <c r="GH670" s="7"/>
      <c r="GI670" s="7"/>
      <c r="GJ670" s="7"/>
      <c r="GK670" s="7"/>
      <c r="GL670" s="7"/>
      <c r="GM670" s="7"/>
      <c r="GN670" s="7"/>
      <c r="GO670" s="7"/>
      <c r="GP670" s="7"/>
      <c r="GQ670" s="7"/>
      <c r="GR670" s="7"/>
      <c r="GS670" s="7"/>
      <c r="GT670" s="7"/>
      <c r="GU670" s="7"/>
      <c r="GV670" s="7"/>
      <c r="GW670" s="7"/>
      <c r="GX670" s="7"/>
      <c r="GY670" s="7"/>
      <c r="GZ670" s="7"/>
      <c r="HA670" s="7"/>
      <c r="HB670" s="7"/>
      <c r="HC670" s="7"/>
      <c r="HD670" s="7"/>
      <c r="HE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  <c r="FV671" s="7"/>
      <c r="FW671" s="7"/>
      <c r="FX671" s="7"/>
      <c r="FY671" s="7"/>
      <c r="FZ671" s="7"/>
      <c r="GA671" s="7"/>
      <c r="GB671" s="7"/>
      <c r="GC671" s="7"/>
      <c r="GD671" s="7"/>
      <c r="GE671" s="7"/>
      <c r="GF671" s="7"/>
      <c r="GG671" s="7"/>
      <c r="GH671" s="7"/>
      <c r="GI671" s="7"/>
      <c r="GJ671" s="7"/>
      <c r="GK671" s="7"/>
      <c r="GL671" s="7"/>
      <c r="GM671" s="7"/>
      <c r="GN671" s="7"/>
      <c r="GO671" s="7"/>
      <c r="GP671" s="7"/>
      <c r="GQ671" s="7"/>
      <c r="GR671" s="7"/>
      <c r="GS671" s="7"/>
      <c r="GT671" s="7"/>
      <c r="GU671" s="7"/>
      <c r="GV671" s="7"/>
      <c r="GW671" s="7"/>
      <c r="GX671" s="7"/>
      <c r="GY671" s="7"/>
      <c r="GZ671" s="7"/>
      <c r="HA671" s="7"/>
      <c r="HB671" s="7"/>
      <c r="HC671" s="7"/>
      <c r="HD671" s="7"/>
      <c r="HE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  <c r="FV672" s="7"/>
      <c r="FW672" s="7"/>
      <c r="FX672" s="7"/>
      <c r="FY672" s="7"/>
      <c r="FZ672" s="7"/>
      <c r="GA672" s="7"/>
      <c r="GB672" s="7"/>
      <c r="GC672" s="7"/>
      <c r="GD672" s="7"/>
      <c r="GE672" s="7"/>
      <c r="GF672" s="7"/>
      <c r="GG672" s="7"/>
      <c r="GH672" s="7"/>
      <c r="GI672" s="7"/>
      <c r="GJ672" s="7"/>
      <c r="GK672" s="7"/>
      <c r="GL672" s="7"/>
      <c r="GM672" s="7"/>
      <c r="GN672" s="7"/>
      <c r="GO672" s="7"/>
      <c r="GP672" s="7"/>
      <c r="GQ672" s="7"/>
      <c r="GR672" s="7"/>
      <c r="GS672" s="7"/>
      <c r="GT672" s="7"/>
      <c r="GU672" s="7"/>
      <c r="GV672" s="7"/>
      <c r="GW672" s="7"/>
      <c r="GX672" s="7"/>
      <c r="GY672" s="7"/>
      <c r="GZ672" s="7"/>
      <c r="HA672" s="7"/>
      <c r="HB672" s="7"/>
      <c r="HC672" s="7"/>
      <c r="HD672" s="7"/>
      <c r="HE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  <c r="FV673" s="7"/>
      <c r="FW673" s="7"/>
      <c r="FX673" s="7"/>
      <c r="FY673" s="7"/>
      <c r="FZ673" s="7"/>
      <c r="GA673" s="7"/>
      <c r="GB673" s="7"/>
      <c r="GC673" s="7"/>
      <c r="GD673" s="7"/>
      <c r="GE673" s="7"/>
      <c r="GF673" s="7"/>
      <c r="GG673" s="7"/>
      <c r="GH673" s="7"/>
      <c r="GI673" s="7"/>
      <c r="GJ673" s="7"/>
      <c r="GK673" s="7"/>
      <c r="GL673" s="7"/>
      <c r="GM673" s="7"/>
      <c r="GN673" s="7"/>
      <c r="GO673" s="7"/>
      <c r="GP673" s="7"/>
      <c r="GQ673" s="7"/>
      <c r="GR673" s="7"/>
      <c r="GS673" s="7"/>
      <c r="GT673" s="7"/>
      <c r="GU673" s="7"/>
      <c r="GV673" s="7"/>
      <c r="GW673" s="7"/>
      <c r="GX673" s="7"/>
      <c r="GY673" s="7"/>
      <c r="GZ673" s="7"/>
      <c r="HA673" s="7"/>
      <c r="HB673" s="7"/>
      <c r="HC673" s="7"/>
      <c r="HD673" s="7"/>
      <c r="HE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  <c r="FV674" s="7"/>
      <c r="FW674" s="7"/>
      <c r="FX674" s="7"/>
      <c r="FY674" s="7"/>
      <c r="FZ674" s="7"/>
      <c r="GA674" s="7"/>
      <c r="GB674" s="7"/>
      <c r="GC674" s="7"/>
      <c r="GD674" s="7"/>
      <c r="GE674" s="7"/>
      <c r="GF674" s="7"/>
      <c r="GG674" s="7"/>
      <c r="GH674" s="7"/>
      <c r="GI674" s="7"/>
      <c r="GJ674" s="7"/>
      <c r="GK674" s="7"/>
      <c r="GL674" s="7"/>
      <c r="GM674" s="7"/>
      <c r="GN674" s="7"/>
      <c r="GO674" s="7"/>
      <c r="GP674" s="7"/>
      <c r="GQ674" s="7"/>
      <c r="GR674" s="7"/>
      <c r="GS674" s="7"/>
      <c r="GT674" s="7"/>
      <c r="GU674" s="7"/>
      <c r="GV674" s="7"/>
      <c r="GW674" s="7"/>
      <c r="GX674" s="7"/>
      <c r="GY674" s="7"/>
      <c r="GZ674" s="7"/>
      <c r="HA674" s="7"/>
      <c r="HB674" s="7"/>
      <c r="HC674" s="7"/>
      <c r="HD674" s="7"/>
      <c r="HE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  <c r="FV675" s="7"/>
      <c r="FW675" s="7"/>
      <c r="FX675" s="7"/>
      <c r="FY675" s="7"/>
      <c r="FZ675" s="7"/>
      <c r="GA675" s="7"/>
      <c r="GB675" s="7"/>
      <c r="GC675" s="7"/>
      <c r="GD675" s="7"/>
      <c r="GE675" s="7"/>
      <c r="GF675" s="7"/>
      <c r="GG675" s="7"/>
      <c r="GH675" s="7"/>
      <c r="GI675" s="7"/>
      <c r="GJ675" s="7"/>
      <c r="GK675" s="7"/>
      <c r="GL675" s="7"/>
      <c r="GM675" s="7"/>
      <c r="GN675" s="7"/>
      <c r="GO675" s="7"/>
      <c r="GP675" s="7"/>
      <c r="GQ675" s="7"/>
      <c r="GR675" s="7"/>
      <c r="GS675" s="7"/>
      <c r="GT675" s="7"/>
      <c r="GU675" s="7"/>
      <c r="GV675" s="7"/>
      <c r="GW675" s="7"/>
      <c r="GX675" s="7"/>
      <c r="GY675" s="7"/>
      <c r="GZ675" s="7"/>
      <c r="HA675" s="7"/>
      <c r="HB675" s="7"/>
      <c r="HC675" s="7"/>
      <c r="HD675" s="7"/>
      <c r="HE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  <c r="FV676" s="7"/>
      <c r="FW676" s="7"/>
      <c r="FX676" s="7"/>
      <c r="FY676" s="7"/>
      <c r="FZ676" s="7"/>
      <c r="GA676" s="7"/>
      <c r="GB676" s="7"/>
      <c r="GC676" s="7"/>
      <c r="GD676" s="7"/>
      <c r="GE676" s="7"/>
      <c r="GF676" s="7"/>
      <c r="GG676" s="7"/>
      <c r="GH676" s="7"/>
      <c r="GI676" s="7"/>
      <c r="GJ676" s="7"/>
      <c r="GK676" s="7"/>
      <c r="GL676" s="7"/>
      <c r="GM676" s="7"/>
      <c r="GN676" s="7"/>
      <c r="GO676" s="7"/>
      <c r="GP676" s="7"/>
      <c r="GQ676" s="7"/>
      <c r="GR676" s="7"/>
      <c r="GS676" s="7"/>
      <c r="GT676" s="7"/>
      <c r="GU676" s="7"/>
      <c r="GV676" s="7"/>
      <c r="GW676" s="7"/>
      <c r="GX676" s="7"/>
      <c r="GY676" s="7"/>
      <c r="GZ676" s="7"/>
      <c r="HA676" s="7"/>
      <c r="HB676" s="7"/>
      <c r="HC676" s="7"/>
      <c r="HD676" s="7"/>
      <c r="HE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  <c r="FV677" s="7"/>
      <c r="FW677" s="7"/>
      <c r="FX677" s="7"/>
      <c r="FY677" s="7"/>
      <c r="FZ677" s="7"/>
      <c r="GA677" s="7"/>
      <c r="GB677" s="7"/>
      <c r="GC677" s="7"/>
      <c r="GD677" s="7"/>
      <c r="GE677" s="7"/>
      <c r="GF677" s="7"/>
      <c r="GG677" s="7"/>
      <c r="GH677" s="7"/>
      <c r="GI677" s="7"/>
      <c r="GJ677" s="7"/>
      <c r="GK677" s="7"/>
      <c r="GL677" s="7"/>
      <c r="GM677" s="7"/>
      <c r="GN677" s="7"/>
      <c r="GO677" s="7"/>
      <c r="GP677" s="7"/>
      <c r="GQ677" s="7"/>
      <c r="GR677" s="7"/>
      <c r="GS677" s="7"/>
      <c r="GT677" s="7"/>
      <c r="GU677" s="7"/>
      <c r="GV677" s="7"/>
      <c r="GW677" s="7"/>
      <c r="GX677" s="7"/>
      <c r="GY677" s="7"/>
      <c r="GZ677" s="7"/>
      <c r="HA677" s="7"/>
      <c r="HB677" s="7"/>
      <c r="HC677" s="7"/>
      <c r="HD677" s="7"/>
      <c r="HE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  <c r="FV678" s="7"/>
      <c r="FW678" s="7"/>
      <c r="FX678" s="7"/>
      <c r="FY678" s="7"/>
      <c r="FZ678" s="7"/>
      <c r="GA678" s="7"/>
      <c r="GB678" s="7"/>
      <c r="GC678" s="7"/>
      <c r="GD678" s="7"/>
      <c r="GE678" s="7"/>
      <c r="GF678" s="7"/>
      <c r="GG678" s="7"/>
      <c r="GH678" s="7"/>
      <c r="GI678" s="7"/>
      <c r="GJ678" s="7"/>
      <c r="GK678" s="7"/>
      <c r="GL678" s="7"/>
      <c r="GM678" s="7"/>
      <c r="GN678" s="7"/>
      <c r="GO678" s="7"/>
      <c r="GP678" s="7"/>
      <c r="GQ678" s="7"/>
      <c r="GR678" s="7"/>
      <c r="GS678" s="7"/>
      <c r="GT678" s="7"/>
      <c r="GU678" s="7"/>
      <c r="GV678" s="7"/>
      <c r="GW678" s="7"/>
      <c r="GX678" s="7"/>
      <c r="GY678" s="7"/>
      <c r="GZ678" s="7"/>
      <c r="HA678" s="7"/>
      <c r="HB678" s="7"/>
      <c r="HC678" s="7"/>
      <c r="HD678" s="7"/>
      <c r="HE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  <c r="FV679" s="7"/>
      <c r="FW679" s="7"/>
      <c r="FX679" s="7"/>
      <c r="FY679" s="7"/>
      <c r="FZ679" s="7"/>
      <c r="GA679" s="7"/>
      <c r="GB679" s="7"/>
      <c r="GC679" s="7"/>
      <c r="GD679" s="7"/>
      <c r="GE679" s="7"/>
      <c r="GF679" s="7"/>
      <c r="GG679" s="7"/>
      <c r="GH679" s="7"/>
      <c r="GI679" s="7"/>
      <c r="GJ679" s="7"/>
      <c r="GK679" s="7"/>
      <c r="GL679" s="7"/>
      <c r="GM679" s="7"/>
      <c r="GN679" s="7"/>
      <c r="GO679" s="7"/>
      <c r="GP679" s="7"/>
      <c r="GQ679" s="7"/>
      <c r="GR679" s="7"/>
      <c r="GS679" s="7"/>
      <c r="GT679" s="7"/>
      <c r="GU679" s="7"/>
      <c r="GV679" s="7"/>
      <c r="GW679" s="7"/>
      <c r="GX679" s="7"/>
      <c r="GY679" s="7"/>
      <c r="GZ679" s="7"/>
      <c r="HA679" s="7"/>
      <c r="HB679" s="7"/>
      <c r="HC679" s="7"/>
      <c r="HD679" s="7"/>
      <c r="HE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  <c r="FV680" s="7"/>
      <c r="FW680" s="7"/>
      <c r="FX680" s="7"/>
      <c r="FY680" s="7"/>
      <c r="FZ680" s="7"/>
      <c r="GA680" s="7"/>
      <c r="GB680" s="7"/>
      <c r="GC680" s="7"/>
      <c r="GD680" s="7"/>
      <c r="GE680" s="7"/>
      <c r="GF680" s="7"/>
      <c r="GG680" s="7"/>
      <c r="GH680" s="7"/>
      <c r="GI680" s="7"/>
      <c r="GJ680" s="7"/>
      <c r="GK680" s="7"/>
      <c r="GL680" s="7"/>
      <c r="GM680" s="7"/>
      <c r="GN680" s="7"/>
      <c r="GO680" s="7"/>
      <c r="GP680" s="7"/>
      <c r="GQ680" s="7"/>
      <c r="GR680" s="7"/>
      <c r="GS680" s="7"/>
      <c r="GT680" s="7"/>
      <c r="GU680" s="7"/>
      <c r="GV680" s="7"/>
      <c r="GW680" s="7"/>
      <c r="GX680" s="7"/>
      <c r="GY680" s="7"/>
      <c r="GZ680" s="7"/>
      <c r="HA680" s="7"/>
      <c r="HB680" s="7"/>
      <c r="HC680" s="7"/>
      <c r="HD680" s="7"/>
      <c r="HE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  <c r="FV681" s="7"/>
      <c r="FW681" s="7"/>
      <c r="FX681" s="7"/>
      <c r="FY681" s="7"/>
      <c r="FZ681" s="7"/>
      <c r="GA681" s="7"/>
      <c r="GB681" s="7"/>
      <c r="GC681" s="7"/>
      <c r="GD681" s="7"/>
      <c r="GE681" s="7"/>
      <c r="GF681" s="7"/>
      <c r="GG681" s="7"/>
      <c r="GH681" s="7"/>
      <c r="GI681" s="7"/>
      <c r="GJ681" s="7"/>
      <c r="GK681" s="7"/>
      <c r="GL681" s="7"/>
      <c r="GM681" s="7"/>
      <c r="GN681" s="7"/>
      <c r="GO681" s="7"/>
      <c r="GP681" s="7"/>
      <c r="GQ681" s="7"/>
      <c r="GR681" s="7"/>
      <c r="GS681" s="7"/>
      <c r="GT681" s="7"/>
      <c r="GU681" s="7"/>
      <c r="GV681" s="7"/>
      <c r="GW681" s="7"/>
      <c r="GX681" s="7"/>
      <c r="GY681" s="7"/>
      <c r="GZ681" s="7"/>
      <c r="HA681" s="7"/>
      <c r="HB681" s="7"/>
      <c r="HC681" s="7"/>
      <c r="HD681" s="7"/>
      <c r="HE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  <c r="FV682" s="7"/>
      <c r="FW682" s="7"/>
      <c r="FX682" s="7"/>
      <c r="FY682" s="7"/>
      <c r="FZ682" s="7"/>
      <c r="GA682" s="7"/>
      <c r="GB682" s="7"/>
      <c r="GC682" s="7"/>
      <c r="GD682" s="7"/>
      <c r="GE682" s="7"/>
      <c r="GF682" s="7"/>
      <c r="GG682" s="7"/>
      <c r="GH682" s="7"/>
      <c r="GI682" s="7"/>
      <c r="GJ682" s="7"/>
      <c r="GK682" s="7"/>
      <c r="GL682" s="7"/>
      <c r="GM682" s="7"/>
      <c r="GN682" s="7"/>
      <c r="GO682" s="7"/>
      <c r="GP682" s="7"/>
      <c r="GQ682" s="7"/>
      <c r="GR682" s="7"/>
      <c r="GS682" s="7"/>
      <c r="GT682" s="7"/>
      <c r="GU682" s="7"/>
      <c r="GV682" s="7"/>
      <c r="GW682" s="7"/>
      <c r="GX682" s="7"/>
      <c r="GY682" s="7"/>
      <c r="GZ682" s="7"/>
      <c r="HA682" s="7"/>
      <c r="HB682" s="7"/>
      <c r="HC682" s="7"/>
      <c r="HD682" s="7"/>
      <c r="HE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  <c r="FV683" s="7"/>
      <c r="FW683" s="7"/>
      <c r="FX683" s="7"/>
      <c r="FY683" s="7"/>
      <c r="FZ683" s="7"/>
      <c r="GA683" s="7"/>
      <c r="GB683" s="7"/>
      <c r="GC683" s="7"/>
      <c r="GD683" s="7"/>
      <c r="GE683" s="7"/>
      <c r="GF683" s="7"/>
      <c r="GG683" s="7"/>
      <c r="GH683" s="7"/>
      <c r="GI683" s="7"/>
      <c r="GJ683" s="7"/>
      <c r="GK683" s="7"/>
      <c r="GL683" s="7"/>
      <c r="GM683" s="7"/>
      <c r="GN683" s="7"/>
      <c r="GO683" s="7"/>
      <c r="GP683" s="7"/>
      <c r="GQ683" s="7"/>
      <c r="GR683" s="7"/>
      <c r="GS683" s="7"/>
      <c r="GT683" s="7"/>
      <c r="GU683" s="7"/>
      <c r="GV683" s="7"/>
      <c r="GW683" s="7"/>
      <c r="GX683" s="7"/>
      <c r="GY683" s="7"/>
      <c r="GZ683" s="7"/>
      <c r="HA683" s="7"/>
      <c r="HB683" s="7"/>
      <c r="HC683" s="7"/>
      <c r="HD683" s="7"/>
      <c r="HE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  <c r="FV684" s="7"/>
      <c r="FW684" s="7"/>
      <c r="FX684" s="7"/>
      <c r="FY684" s="7"/>
      <c r="FZ684" s="7"/>
      <c r="GA684" s="7"/>
      <c r="GB684" s="7"/>
      <c r="GC684" s="7"/>
      <c r="GD684" s="7"/>
      <c r="GE684" s="7"/>
      <c r="GF684" s="7"/>
      <c r="GG684" s="7"/>
      <c r="GH684" s="7"/>
      <c r="GI684" s="7"/>
      <c r="GJ684" s="7"/>
      <c r="GK684" s="7"/>
      <c r="GL684" s="7"/>
      <c r="GM684" s="7"/>
      <c r="GN684" s="7"/>
      <c r="GO684" s="7"/>
      <c r="GP684" s="7"/>
      <c r="GQ684" s="7"/>
      <c r="GR684" s="7"/>
      <c r="GS684" s="7"/>
      <c r="GT684" s="7"/>
      <c r="GU684" s="7"/>
      <c r="GV684" s="7"/>
      <c r="GW684" s="7"/>
      <c r="GX684" s="7"/>
      <c r="GY684" s="7"/>
      <c r="GZ684" s="7"/>
      <c r="HA684" s="7"/>
      <c r="HB684" s="7"/>
      <c r="HC684" s="7"/>
      <c r="HD684" s="7"/>
      <c r="HE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  <c r="FV685" s="7"/>
      <c r="FW685" s="7"/>
      <c r="FX685" s="7"/>
      <c r="FY685" s="7"/>
      <c r="FZ685" s="7"/>
      <c r="GA685" s="7"/>
      <c r="GB685" s="7"/>
      <c r="GC685" s="7"/>
      <c r="GD685" s="7"/>
      <c r="GE685" s="7"/>
      <c r="GF685" s="7"/>
      <c r="GG685" s="7"/>
      <c r="GH685" s="7"/>
      <c r="GI685" s="7"/>
      <c r="GJ685" s="7"/>
      <c r="GK685" s="7"/>
      <c r="GL685" s="7"/>
      <c r="GM685" s="7"/>
      <c r="GN685" s="7"/>
      <c r="GO685" s="7"/>
      <c r="GP685" s="7"/>
      <c r="GQ685" s="7"/>
      <c r="GR685" s="7"/>
      <c r="GS685" s="7"/>
      <c r="GT685" s="7"/>
      <c r="GU685" s="7"/>
      <c r="GV685" s="7"/>
      <c r="GW685" s="7"/>
      <c r="GX685" s="7"/>
      <c r="GY685" s="7"/>
      <c r="GZ685" s="7"/>
      <c r="HA685" s="7"/>
      <c r="HB685" s="7"/>
      <c r="HC685" s="7"/>
      <c r="HD685" s="7"/>
      <c r="HE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  <c r="FV686" s="7"/>
      <c r="FW686" s="7"/>
      <c r="FX686" s="7"/>
      <c r="FY686" s="7"/>
      <c r="FZ686" s="7"/>
      <c r="GA686" s="7"/>
      <c r="GB686" s="7"/>
      <c r="GC686" s="7"/>
      <c r="GD686" s="7"/>
      <c r="GE686" s="7"/>
      <c r="GF686" s="7"/>
      <c r="GG686" s="7"/>
      <c r="GH686" s="7"/>
      <c r="GI686" s="7"/>
      <c r="GJ686" s="7"/>
      <c r="GK686" s="7"/>
      <c r="GL686" s="7"/>
      <c r="GM686" s="7"/>
      <c r="GN686" s="7"/>
      <c r="GO686" s="7"/>
      <c r="GP686" s="7"/>
      <c r="GQ686" s="7"/>
      <c r="GR686" s="7"/>
      <c r="GS686" s="7"/>
      <c r="GT686" s="7"/>
      <c r="GU686" s="7"/>
      <c r="GV686" s="7"/>
      <c r="GW686" s="7"/>
      <c r="GX686" s="7"/>
      <c r="GY686" s="7"/>
      <c r="GZ686" s="7"/>
      <c r="HA686" s="7"/>
      <c r="HB686" s="7"/>
      <c r="HC686" s="7"/>
      <c r="HD686" s="7"/>
      <c r="HE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  <c r="FV687" s="7"/>
      <c r="FW687" s="7"/>
      <c r="FX687" s="7"/>
      <c r="FY687" s="7"/>
      <c r="FZ687" s="7"/>
      <c r="GA687" s="7"/>
      <c r="GB687" s="7"/>
      <c r="GC687" s="7"/>
      <c r="GD687" s="7"/>
      <c r="GE687" s="7"/>
      <c r="GF687" s="7"/>
      <c r="GG687" s="7"/>
      <c r="GH687" s="7"/>
      <c r="GI687" s="7"/>
      <c r="GJ687" s="7"/>
      <c r="GK687" s="7"/>
      <c r="GL687" s="7"/>
      <c r="GM687" s="7"/>
      <c r="GN687" s="7"/>
      <c r="GO687" s="7"/>
      <c r="GP687" s="7"/>
      <c r="GQ687" s="7"/>
      <c r="GR687" s="7"/>
      <c r="GS687" s="7"/>
      <c r="GT687" s="7"/>
      <c r="GU687" s="7"/>
      <c r="GV687" s="7"/>
      <c r="GW687" s="7"/>
      <c r="GX687" s="7"/>
      <c r="GY687" s="7"/>
      <c r="GZ687" s="7"/>
      <c r="HA687" s="7"/>
      <c r="HB687" s="7"/>
      <c r="HC687" s="7"/>
      <c r="HD687" s="7"/>
      <c r="HE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  <c r="FV688" s="7"/>
      <c r="FW688" s="7"/>
      <c r="FX688" s="7"/>
      <c r="FY688" s="7"/>
      <c r="FZ688" s="7"/>
      <c r="GA688" s="7"/>
      <c r="GB688" s="7"/>
      <c r="GC688" s="7"/>
      <c r="GD688" s="7"/>
      <c r="GE688" s="7"/>
      <c r="GF688" s="7"/>
      <c r="GG688" s="7"/>
      <c r="GH688" s="7"/>
      <c r="GI688" s="7"/>
      <c r="GJ688" s="7"/>
      <c r="GK688" s="7"/>
      <c r="GL688" s="7"/>
      <c r="GM688" s="7"/>
      <c r="GN688" s="7"/>
      <c r="GO688" s="7"/>
      <c r="GP688" s="7"/>
      <c r="GQ688" s="7"/>
      <c r="GR688" s="7"/>
      <c r="GS688" s="7"/>
      <c r="GT688" s="7"/>
      <c r="GU688" s="7"/>
      <c r="GV688" s="7"/>
      <c r="GW688" s="7"/>
      <c r="GX688" s="7"/>
      <c r="GY688" s="7"/>
      <c r="GZ688" s="7"/>
      <c r="HA688" s="7"/>
      <c r="HB688" s="7"/>
      <c r="HC688" s="7"/>
      <c r="HD688" s="7"/>
      <c r="HE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  <c r="FV689" s="7"/>
      <c r="FW689" s="7"/>
      <c r="FX689" s="7"/>
      <c r="FY689" s="7"/>
      <c r="FZ689" s="7"/>
      <c r="GA689" s="7"/>
      <c r="GB689" s="7"/>
      <c r="GC689" s="7"/>
      <c r="GD689" s="7"/>
      <c r="GE689" s="7"/>
      <c r="GF689" s="7"/>
      <c r="GG689" s="7"/>
      <c r="GH689" s="7"/>
      <c r="GI689" s="7"/>
      <c r="GJ689" s="7"/>
      <c r="GK689" s="7"/>
      <c r="GL689" s="7"/>
      <c r="GM689" s="7"/>
      <c r="GN689" s="7"/>
      <c r="GO689" s="7"/>
      <c r="GP689" s="7"/>
      <c r="GQ689" s="7"/>
      <c r="GR689" s="7"/>
      <c r="GS689" s="7"/>
      <c r="GT689" s="7"/>
      <c r="GU689" s="7"/>
      <c r="GV689" s="7"/>
      <c r="GW689" s="7"/>
      <c r="GX689" s="7"/>
      <c r="GY689" s="7"/>
      <c r="GZ689" s="7"/>
      <c r="HA689" s="7"/>
      <c r="HB689" s="7"/>
      <c r="HC689" s="7"/>
      <c r="HD689" s="7"/>
      <c r="HE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  <c r="FV690" s="7"/>
      <c r="FW690" s="7"/>
      <c r="FX690" s="7"/>
      <c r="FY690" s="7"/>
      <c r="FZ690" s="7"/>
      <c r="GA690" s="7"/>
      <c r="GB690" s="7"/>
      <c r="GC690" s="7"/>
      <c r="GD690" s="7"/>
      <c r="GE690" s="7"/>
      <c r="GF690" s="7"/>
      <c r="GG690" s="7"/>
      <c r="GH690" s="7"/>
      <c r="GI690" s="7"/>
      <c r="GJ690" s="7"/>
      <c r="GK690" s="7"/>
      <c r="GL690" s="7"/>
      <c r="GM690" s="7"/>
      <c r="GN690" s="7"/>
      <c r="GO690" s="7"/>
      <c r="GP690" s="7"/>
      <c r="GQ690" s="7"/>
      <c r="GR690" s="7"/>
      <c r="GS690" s="7"/>
      <c r="GT690" s="7"/>
      <c r="GU690" s="7"/>
      <c r="GV690" s="7"/>
      <c r="GW690" s="7"/>
      <c r="GX690" s="7"/>
      <c r="GY690" s="7"/>
      <c r="GZ690" s="7"/>
      <c r="HA690" s="7"/>
      <c r="HB690" s="7"/>
      <c r="HC690" s="7"/>
      <c r="HD690" s="7"/>
      <c r="HE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  <c r="FV691" s="7"/>
      <c r="FW691" s="7"/>
      <c r="FX691" s="7"/>
      <c r="FY691" s="7"/>
      <c r="FZ691" s="7"/>
      <c r="GA691" s="7"/>
      <c r="GB691" s="7"/>
      <c r="GC691" s="7"/>
      <c r="GD691" s="7"/>
      <c r="GE691" s="7"/>
      <c r="GF691" s="7"/>
      <c r="GG691" s="7"/>
      <c r="GH691" s="7"/>
      <c r="GI691" s="7"/>
      <c r="GJ691" s="7"/>
      <c r="GK691" s="7"/>
      <c r="GL691" s="7"/>
      <c r="GM691" s="7"/>
      <c r="GN691" s="7"/>
      <c r="GO691" s="7"/>
      <c r="GP691" s="7"/>
      <c r="GQ691" s="7"/>
      <c r="GR691" s="7"/>
      <c r="GS691" s="7"/>
      <c r="GT691" s="7"/>
      <c r="GU691" s="7"/>
      <c r="GV691" s="7"/>
      <c r="GW691" s="7"/>
      <c r="GX691" s="7"/>
      <c r="GY691" s="7"/>
      <c r="GZ691" s="7"/>
      <c r="HA691" s="7"/>
      <c r="HB691" s="7"/>
      <c r="HC691" s="7"/>
      <c r="HD691" s="7"/>
      <c r="HE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  <c r="FV692" s="7"/>
      <c r="FW692" s="7"/>
      <c r="FX692" s="7"/>
      <c r="FY692" s="7"/>
      <c r="FZ692" s="7"/>
      <c r="GA692" s="7"/>
      <c r="GB692" s="7"/>
      <c r="GC692" s="7"/>
      <c r="GD692" s="7"/>
      <c r="GE692" s="7"/>
      <c r="GF692" s="7"/>
      <c r="GG692" s="7"/>
      <c r="GH692" s="7"/>
      <c r="GI692" s="7"/>
      <c r="GJ692" s="7"/>
      <c r="GK692" s="7"/>
      <c r="GL692" s="7"/>
      <c r="GM692" s="7"/>
      <c r="GN692" s="7"/>
      <c r="GO692" s="7"/>
      <c r="GP692" s="7"/>
      <c r="GQ692" s="7"/>
      <c r="GR692" s="7"/>
      <c r="GS692" s="7"/>
      <c r="GT692" s="7"/>
      <c r="GU692" s="7"/>
      <c r="GV692" s="7"/>
      <c r="GW692" s="7"/>
      <c r="GX692" s="7"/>
      <c r="GY692" s="7"/>
      <c r="GZ692" s="7"/>
      <c r="HA692" s="7"/>
      <c r="HB692" s="7"/>
      <c r="HC692" s="7"/>
      <c r="HD692" s="7"/>
      <c r="HE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  <c r="FV693" s="7"/>
      <c r="FW693" s="7"/>
      <c r="FX693" s="7"/>
      <c r="FY693" s="7"/>
      <c r="FZ693" s="7"/>
      <c r="GA693" s="7"/>
      <c r="GB693" s="7"/>
      <c r="GC693" s="7"/>
      <c r="GD693" s="7"/>
      <c r="GE693" s="7"/>
      <c r="GF693" s="7"/>
      <c r="GG693" s="7"/>
      <c r="GH693" s="7"/>
      <c r="GI693" s="7"/>
      <c r="GJ693" s="7"/>
      <c r="GK693" s="7"/>
      <c r="GL693" s="7"/>
      <c r="GM693" s="7"/>
      <c r="GN693" s="7"/>
      <c r="GO693" s="7"/>
      <c r="GP693" s="7"/>
      <c r="GQ693" s="7"/>
      <c r="GR693" s="7"/>
      <c r="GS693" s="7"/>
      <c r="GT693" s="7"/>
      <c r="GU693" s="7"/>
      <c r="GV693" s="7"/>
      <c r="GW693" s="7"/>
      <c r="GX693" s="7"/>
      <c r="GY693" s="7"/>
      <c r="GZ693" s="7"/>
      <c r="HA693" s="7"/>
      <c r="HB693" s="7"/>
      <c r="HC693" s="7"/>
      <c r="HD693" s="7"/>
      <c r="HE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  <c r="FV694" s="7"/>
      <c r="FW694" s="7"/>
      <c r="FX694" s="7"/>
      <c r="FY694" s="7"/>
      <c r="FZ694" s="7"/>
      <c r="GA694" s="7"/>
      <c r="GB694" s="7"/>
      <c r="GC694" s="7"/>
      <c r="GD694" s="7"/>
      <c r="GE694" s="7"/>
      <c r="GF694" s="7"/>
      <c r="GG694" s="7"/>
      <c r="GH694" s="7"/>
      <c r="GI694" s="7"/>
      <c r="GJ694" s="7"/>
      <c r="GK694" s="7"/>
      <c r="GL694" s="7"/>
      <c r="GM694" s="7"/>
      <c r="GN694" s="7"/>
      <c r="GO694" s="7"/>
      <c r="GP694" s="7"/>
      <c r="GQ694" s="7"/>
      <c r="GR694" s="7"/>
      <c r="GS694" s="7"/>
      <c r="GT694" s="7"/>
      <c r="GU694" s="7"/>
      <c r="GV694" s="7"/>
      <c r="GW694" s="7"/>
      <c r="GX694" s="7"/>
      <c r="GY694" s="7"/>
      <c r="GZ694" s="7"/>
      <c r="HA694" s="7"/>
      <c r="HB694" s="7"/>
      <c r="HC694" s="7"/>
      <c r="HD694" s="7"/>
      <c r="HE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  <c r="FV695" s="7"/>
      <c r="FW695" s="7"/>
      <c r="FX695" s="7"/>
      <c r="FY695" s="7"/>
      <c r="FZ695" s="7"/>
      <c r="GA695" s="7"/>
      <c r="GB695" s="7"/>
      <c r="GC695" s="7"/>
      <c r="GD695" s="7"/>
      <c r="GE695" s="7"/>
      <c r="GF695" s="7"/>
      <c r="GG695" s="7"/>
      <c r="GH695" s="7"/>
      <c r="GI695" s="7"/>
      <c r="GJ695" s="7"/>
      <c r="GK695" s="7"/>
      <c r="GL695" s="7"/>
      <c r="GM695" s="7"/>
      <c r="GN695" s="7"/>
      <c r="GO695" s="7"/>
      <c r="GP695" s="7"/>
      <c r="GQ695" s="7"/>
      <c r="GR695" s="7"/>
      <c r="GS695" s="7"/>
      <c r="GT695" s="7"/>
      <c r="GU695" s="7"/>
      <c r="GV695" s="7"/>
      <c r="GW695" s="7"/>
      <c r="GX695" s="7"/>
      <c r="GY695" s="7"/>
      <c r="GZ695" s="7"/>
      <c r="HA695" s="7"/>
      <c r="HB695" s="7"/>
      <c r="HC695" s="7"/>
      <c r="HD695" s="7"/>
      <c r="HE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  <c r="FV696" s="7"/>
      <c r="FW696" s="7"/>
      <c r="FX696" s="7"/>
      <c r="FY696" s="7"/>
      <c r="FZ696" s="7"/>
      <c r="GA696" s="7"/>
      <c r="GB696" s="7"/>
      <c r="GC696" s="7"/>
      <c r="GD696" s="7"/>
      <c r="GE696" s="7"/>
      <c r="GF696" s="7"/>
      <c r="GG696" s="7"/>
      <c r="GH696" s="7"/>
      <c r="GI696" s="7"/>
      <c r="GJ696" s="7"/>
      <c r="GK696" s="7"/>
      <c r="GL696" s="7"/>
      <c r="GM696" s="7"/>
      <c r="GN696" s="7"/>
      <c r="GO696" s="7"/>
      <c r="GP696" s="7"/>
      <c r="GQ696" s="7"/>
      <c r="GR696" s="7"/>
      <c r="GS696" s="7"/>
      <c r="GT696" s="7"/>
      <c r="GU696" s="7"/>
      <c r="GV696" s="7"/>
      <c r="GW696" s="7"/>
      <c r="GX696" s="7"/>
      <c r="GY696" s="7"/>
      <c r="GZ696" s="7"/>
      <c r="HA696" s="7"/>
      <c r="HB696" s="7"/>
      <c r="HC696" s="7"/>
      <c r="HD696" s="7"/>
      <c r="HE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  <c r="FV697" s="7"/>
      <c r="FW697" s="7"/>
      <c r="FX697" s="7"/>
      <c r="FY697" s="7"/>
      <c r="FZ697" s="7"/>
      <c r="GA697" s="7"/>
      <c r="GB697" s="7"/>
      <c r="GC697" s="7"/>
      <c r="GD697" s="7"/>
      <c r="GE697" s="7"/>
      <c r="GF697" s="7"/>
      <c r="GG697" s="7"/>
      <c r="GH697" s="7"/>
      <c r="GI697" s="7"/>
      <c r="GJ697" s="7"/>
      <c r="GK697" s="7"/>
      <c r="GL697" s="7"/>
      <c r="GM697" s="7"/>
      <c r="GN697" s="7"/>
      <c r="GO697" s="7"/>
      <c r="GP697" s="7"/>
      <c r="GQ697" s="7"/>
      <c r="GR697" s="7"/>
      <c r="GS697" s="7"/>
      <c r="GT697" s="7"/>
      <c r="GU697" s="7"/>
      <c r="GV697" s="7"/>
      <c r="GW697" s="7"/>
      <c r="GX697" s="7"/>
      <c r="GY697" s="7"/>
      <c r="GZ697" s="7"/>
      <c r="HA697" s="7"/>
      <c r="HB697" s="7"/>
      <c r="HC697" s="7"/>
      <c r="HD697" s="7"/>
      <c r="HE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  <c r="FV698" s="7"/>
      <c r="FW698" s="7"/>
      <c r="FX698" s="7"/>
      <c r="FY698" s="7"/>
      <c r="FZ698" s="7"/>
      <c r="GA698" s="7"/>
      <c r="GB698" s="7"/>
      <c r="GC698" s="7"/>
      <c r="GD698" s="7"/>
      <c r="GE698" s="7"/>
      <c r="GF698" s="7"/>
      <c r="GG698" s="7"/>
      <c r="GH698" s="7"/>
      <c r="GI698" s="7"/>
      <c r="GJ698" s="7"/>
      <c r="GK698" s="7"/>
      <c r="GL698" s="7"/>
      <c r="GM698" s="7"/>
      <c r="GN698" s="7"/>
      <c r="GO698" s="7"/>
      <c r="GP698" s="7"/>
      <c r="GQ698" s="7"/>
      <c r="GR698" s="7"/>
      <c r="GS698" s="7"/>
      <c r="GT698" s="7"/>
      <c r="GU698" s="7"/>
      <c r="GV698" s="7"/>
      <c r="GW698" s="7"/>
      <c r="GX698" s="7"/>
      <c r="GY698" s="7"/>
      <c r="GZ698" s="7"/>
      <c r="HA698" s="7"/>
      <c r="HB698" s="7"/>
      <c r="HC698" s="7"/>
      <c r="HD698" s="7"/>
      <c r="HE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  <c r="FV699" s="7"/>
      <c r="FW699" s="7"/>
      <c r="FX699" s="7"/>
      <c r="FY699" s="7"/>
      <c r="FZ699" s="7"/>
      <c r="GA699" s="7"/>
      <c r="GB699" s="7"/>
      <c r="GC699" s="7"/>
      <c r="GD699" s="7"/>
      <c r="GE699" s="7"/>
      <c r="GF699" s="7"/>
      <c r="GG699" s="7"/>
      <c r="GH699" s="7"/>
      <c r="GI699" s="7"/>
      <c r="GJ699" s="7"/>
      <c r="GK699" s="7"/>
      <c r="GL699" s="7"/>
      <c r="GM699" s="7"/>
      <c r="GN699" s="7"/>
      <c r="GO699" s="7"/>
      <c r="GP699" s="7"/>
      <c r="GQ699" s="7"/>
      <c r="GR699" s="7"/>
      <c r="GS699" s="7"/>
      <c r="GT699" s="7"/>
      <c r="GU699" s="7"/>
      <c r="GV699" s="7"/>
      <c r="GW699" s="7"/>
      <c r="GX699" s="7"/>
      <c r="GY699" s="7"/>
      <c r="GZ699" s="7"/>
      <c r="HA699" s="7"/>
      <c r="HB699" s="7"/>
      <c r="HC699" s="7"/>
      <c r="HD699" s="7"/>
      <c r="HE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  <c r="FV700" s="7"/>
      <c r="FW700" s="7"/>
      <c r="FX700" s="7"/>
      <c r="FY700" s="7"/>
      <c r="FZ700" s="7"/>
      <c r="GA700" s="7"/>
      <c r="GB700" s="7"/>
      <c r="GC700" s="7"/>
      <c r="GD700" s="7"/>
      <c r="GE700" s="7"/>
      <c r="GF700" s="7"/>
      <c r="GG700" s="7"/>
      <c r="GH700" s="7"/>
      <c r="GI700" s="7"/>
      <c r="GJ700" s="7"/>
      <c r="GK700" s="7"/>
      <c r="GL700" s="7"/>
      <c r="GM700" s="7"/>
      <c r="GN700" s="7"/>
      <c r="GO700" s="7"/>
      <c r="GP700" s="7"/>
      <c r="GQ700" s="7"/>
      <c r="GR700" s="7"/>
      <c r="GS700" s="7"/>
      <c r="GT700" s="7"/>
      <c r="GU700" s="7"/>
      <c r="GV700" s="7"/>
      <c r="GW700" s="7"/>
      <c r="GX700" s="7"/>
      <c r="GY700" s="7"/>
      <c r="GZ700" s="7"/>
      <c r="HA700" s="7"/>
      <c r="HB700" s="7"/>
      <c r="HC700" s="7"/>
      <c r="HD700" s="7"/>
      <c r="HE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  <c r="FV701" s="7"/>
      <c r="FW701" s="7"/>
      <c r="FX701" s="7"/>
      <c r="FY701" s="7"/>
      <c r="FZ701" s="7"/>
      <c r="GA701" s="7"/>
      <c r="GB701" s="7"/>
      <c r="GC701" s="7"/>
      <c r="GD701" s="7"/>
      <c r="GE701" s="7"/>
      <c r="GF701" s="7"/>
      <c r="GG701" s="7"/>
      <c r="GH701" s="7"/>
      <c r="GI701" s="7"/>
      <c r="GJ701" s="7"/>
      <c r="GK701" s="7"/>
      <c r="GL701" s="7"/>
      <c r="GM701" s="7"/>
      <c r="GN701" s="7"/>
      <c r="GO701" s="7"/>
      <c r="GP701" s="7"/>
      <c r="GQ701" s="7"/>
      <c r="GR701" s="7"/>
      <c r="GS701" s="7"/>
      <c r="GT701" s="7"/>
      <c r="GU701" s="7"/>
      <c r="GV701" s="7"/>
      <c r="GW701" s="7"/>
      <c r="GX701" s="7"/>
      <c r="GY701" s="7"/>
      <c r="GZ701" s="7"/>
      <c r="HA701" s="7"/>
      <c r="HB701" s="7"/>
      <c r="HC701" s="7"/>
      <c r="HD701" s="7"/>
      <c r="HE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  <c r="FV702" s="7"/>
      <c r="FW702" s="7"/>
      <c r="FX702" s="7"/>
      <c r="FY702" s="7"/>
      <c r="FZ702" s="7"/>
      <c r="GA702" s="7"/>
      <c r="GB702" s="7"/>
      <c r="GC702" s="7"/>
      <c r="GD702" s="7"/>
      <c r="GE702" s="7"/>
      <c r="GF702" s="7"/>
      <c r="GG702" s="7"/>
      <c r="GH702" s="7"/>
      <c r="GI702" s="7"/>
      <c r="GJ702" s="7"/>
      <c r="GK702" s="7"/>
      <c r="GL702" s="7"/>
      <c r="GM702" s="7"/>
      <c r="GN702" s="7"/>
      <c r="GO702" s="7"/>
      <c r="GP702" s="7"/>
      <c r="GQ702" s="7"/>
      <c r="GR702" s="7"/>
      <c r="GS702" s="7"/>
      <c r="GT702" s="7"/>
      <c r="GU702" s="7"/>
      <c r="GV702" s="7"/>
      <c r="GW702" s="7"/>
      <c r="GX702" s="7"/>
      <c r="GY702" s="7"/>
      <c r="GZ702" s="7"/>
      <c r="HA702" s="7"/>
      <c r="HB702" s="7"/>
      <c r="HC702" s="7"/>
      <c r="HD702" s="7"/>
      <c r="HE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  <c r="FV703" s="7"/>
      <c r="FW703" s="7"/>
      <c r="FX703" s="7"/>
      <c r="FY703" s="7"/>
      <c r="FZ703" s="7"/>
      <c r="GA703" s="7"/>
      <c r="GB703" s="7"/>
      <c r="GC703" s="7"/>
      <c r="GD703" s="7"/>
      <c r="GE703" s="7"/>
      <c r="GF703" s="7"/>
      <c r="GG703" s="7"/>
      <c r="GH703" s="7"/>
      <c r="GI703" s="7"/>
      <c r="GJ703" s="7"/>
      <c r="GK703" s="7"/>
      <c r="GL703" s="7"/>
      <c r="GM703" s="7"/>
      <c r="GN703" s="7"/>
      <c r="GO703" s="7"/>
      <c r="GP703" s="7"/>
      <c r="GQ703" s="7"/>
      <c r="GR703" s="7"/>
      <c r="GS703" s="7"/>
      <c r="GT703" s="7"/>
      <c r="GU703" s="7"/>
      <c r="GV703" s="7"/>
      <c r="GW703" s="7"/>
      <c r="GX703" s="7"/>
      <c r="GY703" s="7"/>
      <c r="GZ703" s="7"/>
      <c r="HA703" s="7"/>
      <c r="HB703" s="7"/>
      <c r="HC703" s="7"/>
      <c r="HD703" s="7"/>
      <c r="HE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  <c r="FV704" s="7"/>
      <c r="FW704" s="7"/>
      <c r="FX704" s="7"/>
      <c r="FY704" s="7"/>
      <c r="FZ704" s="7"/>
      <c r="GA704" s="7"/>
      <c r="GB704" s="7"/>
      <c r="GC704" s="7"/>
      <c r="GD704" s="7"/>
      <c r="GE704" s="7"/>
      <c r="GF704" s="7"/>
      <c r="GG704" s="7"/>
      <c r="GH704" s="7"/>
      <c r="GI704" s="7"/>
      <c r="GJ704" s="7"/>
      <c r="GK704" s="7"/>
      <c r="GL704" s="7"/>
      <c r="GM704" s="7"/>
      <c r="GN704" s="7"/>
      <c r="GO704" s="7"/>
      <c r="GP704" s="7"/>
      <c r="GQ704" s="7"/>
      <c r="GR704" s="7"/>
      <c r="GS704" s="7"/>
      <c r="GT704" s="7"/>
      <c r="GU704" s="7"/>
      <c r="GV704" s="7"/>
      <c r="GW704" s="7"/>
      <c r="GX704" s="7"/>
      <c r="GY704" s="7"/>
      <c r="GZ704" s="7"/>
      <c r="HA704" s="7"/>
      <c r="HB704" s="7"/>
      <c r="HC704" s="7"/>
      <c r="HD704" s="7"/>
      <c r="HE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  <c r="FV705" s="7"/>
      <c r="FW705" s="7"/>
      <c r="FX705" s="7"/>
      <c r="FY705" s="7"/>
      <c r="FZ705" s="7"/>
      <c r="GA705" s="7"/>
      <c r="GB705" s="7"/>
      <c r="GC705" s="7"/>
      <c r="GD705" s="7"/>
      <c r="GE705" s="7"/>
      <c r="GF705" s="7"/>
      <c r="GG705" s="7"/>
      <c r="GH705" s="7"/>
      <c r="GI705" s="7"/>
      <c r="GJ705" s="7"/>
      <c r="GK705" s="7"/>
      <c r="GL705" s="7"/>
      <c r="GM705" s="7"/>
      <c r="GN705" s="7"/>
      <c r="GO705" s="7"/>
      <c r="GP705" s="7"/>
      <c r="GQ705" s="7"/>
      <c r="GR705" s="7"/>
      <c r="GS705" s="7"/>
      <c r="GT705" s="7"/>
      <c r="GU705" s="7"/>
      <c r="GV705" s="7"/>
      <c r="GW705" s="7"/>
      <c r="GX705" s="7"/>
      <c r="GY705" s="7"/>
      <c r="GZ705" s="7"/>
      <c r="HA705" s="7"/>
      <c r="HB705" s="7"/>
      <c r="HC705" s="7"/>
      <c r="HD705" s="7"/>
      <c r="HE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  <c r="FV706" s="7"/>
      <c r="FW706" s="7"/>
      <c r="FX706" s="7"/>
      <c r="FY706" s="7"/>
      <c r="FZ706" s="7"/>
      <c r="GA706" s="7"/>
      <c r="GB706" s="7"/>
      <c r="GC706" s="7"/>
      <c r="GD706" s="7"/>
      <c r="GE706" s="7"/>
      <c r="GF706" s="7"/>
      <c r="GG706" s="7"/>
      <c r="GH706" s="7"/>
      <c r="GI706" s="7"/>
      <c r="GJ706" s="7"/>
      <c r="GK706" s="7"/>
      <c r="GL706" s="7"/>
      <c r="GM706" s="7"/>
      <c r="GN706" s="7"/>
      <c r="GO706" s="7"/>
      <c r="GP706" s="7"/>
      <c r="GQ706" s="7"/>
      <c r="GR706" s="7"/>
      <c r="GS706" s="7"/>
      <c r="GT706" s="7"/>
      <c r="GU706" s="7"/>
      <c r="GV706" s="7"/>
      <c r="GW706" s="7"/>
      <c r="GX706" s="7"/>
      <c r="GY706" s="7"/>
      <c r="GZ706" s="7"/>
      <c r="HA706" s="7"/>
      <c r="HB706" s="7"/>
      <c r="HC706" s="7"/>
      <c r="HD706" s="7"/>
      <c r="HE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  <c r="FV707" s="7"/>
      <c r="FW707" s="7"/>
      <c r="FX707" s="7"/>
      <c r="FY707" s="7"/>
      <c r="FZ707" s="7"/>
      <c r="GA707" s="7"/>
      <c r="GB707" s="7"/>
      <c r="GC707" s="7"/>
      <c r="GD707" s="7"/>
      <c r="GE707" s="7"/>
      <c r="GF707" s="7"/>
      <c r="GG707" s="7"/>
      <c r="GH707" s="7"/>
      <c r="GI707" s="7"/>
      <c r="GJ707" s="7"/>
      <c r="GK707" s="7"/>
      <c r="GL707" s="7"/>
      <c r="GM707" s="7"/>
      <c r="GN707" s="7"/>
      <c r="GO707" s="7"/>
      <c r="GP707" s="7"/>
      <c r="GQ707" s="7"/>
      <c r="GR707" s="7"/>
      <c r="GS707" s="7"/>
      <c r="GT707" s="7"/>
      <c r="GU707" s="7"/>
      <c r="GV707" s="7"/>
      <c r="GW707" s="7"/>
      <c r="GX707" s="7"/>
      <c r="GY707" s="7"/>
      <c r="GZ707" s="7"/>
      <c r="HA707" s="7"/>
      <c r="HB707" s="7"/>
      <c r="HC707" s="7"/>
      <c r="HD707" s="7"/>
      <c r="HE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  <c r="FV708" s="7"/>
      <c r="FW708" s="7"/>
      <c r="FX708" s="7"/>
      <c r="FY708" s="7"/>
      <c r="FZ708" s="7"/>
      <c r="GA708" s="7"/>
      <c r="GB708" s="7"/>
      <c r="GC708" s="7"/>
      <c r="GD708" s="7"/>
      <c r="GE708" s="7"/>
      <c r="GF708" s="7"/>
      <c r="GG708" s="7"/>
      <c r="GH708" s="7"/>
      <c r="GI708" s="7"/>
      <c r="GJ708" s="7"/>
      <c r="GK708" s="7"/>
      <c r="GL708" s="7"/>
      <c r="GM708" s="7"/>
      <c r="GN708" s="7"/>
      <c r="GO708" s="7"/>
      <c r="GP708" s="7"/>
      <c r="GQ708" s="7"/>
      <c r="GR708" s="7"/>
      <c r="GS708" s="7"/>
      <c r="GT708" s="7"/>
      <c r="GU708" s="7"/>
      <c r="GV708" s="7"/>
      <c r="GW708" s="7"/>
      <c r="GX708" s="7"/>
      <c r="GY708" s="7"/>
      <c r="GZ708" s="7"/>
      <c r="HA708" s="7"/>
      <c r="HB708" s="7"/>
      <c r="HC708" s="7"/>
      <c r="HD708" s="7"/>
      <c r="HE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  <c r="FV709" s="7"/>
      <c r="FW709" s="7"/>
      <c r="FX709" s="7"/>
      <c r="FY709" s="7"/>
      <c r="FZ709" s="7"/>
      <c r="GA709" s="7"/>
      <c r="GB709" s="7"/>
      <c r="GC709" s="7"/>
      <c r="GD709" s="7"/>
      <c r="GE709" s="7"/>
      <c r="GF709" s="7"/>
      <c r="GG709" s="7"/>
      <c r="GH709" s="7"/>
      <c r="GI709" s="7"/>
      <c r="GJ709" s="7"/>
      <c r="GK709" s="7"/>
      <c r="GL709" s="7"/>
      <c r="GM709" s="7"/>
      <c r="GN709" s="7"/>
      <c r="GO709" s="7"/>
      <c r="GP709" s="7"/>
      <c r="GQ709" s="7"/>
      <c r="GR709" s="7"/>
      <c r="GS709" s="7"/>
      <c r="GT709" s="7"/>
      <c r="GU709" s="7"/>
      <c r="GV709" s="7"/>
      <c r="GW709" s="7"/>
      <c r="GX709" s="7"/>
      <c r="GY709" s="7"/>
      <c r="GZ709" s="7"/>
      <c r="HA709" s="7"/>
      <c r="HB709" s="7"/>
      <c r="HC709" s="7"/>
      <c r="HD709" s="7"/>
      <c r="HE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  <c r="FV710" s="7"/>
      <c r="FW710" s="7"/>
      <c r="FX710" s="7"/>
      <c r="FY710" s="7"/>
      <c r="FZ710" s="7"/>
      <c r="GA710" s="7"/>
      <c r="GB710" s="7"/>
      <c r="GC710" s="7"/>
      <c r="GD710" s="7"/>
      <c r="GE710" s="7"/>
      <c r="GF710" s="7"/>
      <c r="GG710" s="7"/>
      <c r="GH710" s="7"/>
      <c r="GI710" s="7"/>
      <c r="GJ710" s="7"/>
      <c r="GK710" s="7"/>
      <c r="GL710" s="7"/>
      <c r="GM710" s="7"/>
      <c r="GN710" s="7"/>
      <c r="GO710" s="7"/>
      <c r="GP710" s="7"/>
      <c r="GQ710" s="7"/>
      <c r="GR710" s="7"/>
      <c r="GS710" s="7"/>
      <c r="GT710" s="7"/>
      <c r="GU710" s="7"/>
      <c r="GV710" s="7"/>
      <c r="GW710" s="7"/>
      <c r="GX710" s="7"/>
      <c r="GY710" s="7"/>
      <c r="GZ710" s="7"/>
      <c r="HA710" s="7"/>
      <c r="HB710" s="7"/>
      <c r="HC710" s="7"/>
      <c r="HD710" s="7"/>
      <c r="HE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  <c r="FV711" s="7"/>
      <c r="FW711" s="7"/>
      <c r="FX711" s="7"/>
      <c r="FY711" s="7"/>
      <c r="FZ711" s="7"/>
      <c r="GA711" s="7"/>
      <c r="GB711" s="7"/>
      <c r="GC711" s="7"/>
      <c r="GD711" s="7"/>
      <c r="GE711" s="7"/>
      <c r="GF711" s="7"/>
      <c r="GG711" s="7"/>
      <c r="GH711" s="7"/>
      <c r="GI711" s="7"/>
      <c r="GJ711" s="7"/>
      <c r="GK711" s="7"/>
      <c r="GL711" s="7"/>
      <c r="GM711" s="7"/>
      <c r="GN711" s="7"/>
      <c r="GO711" s="7"/>
      <c r="GP711" s="7"/>
      <c r="GQ711" s="7"/>
      <c r="GR711" s="7"/>
      <c r="GS711" s="7"/>
      <c r="GT711" s="7"/>
      <c r="GU711" s="7"/>
      <c r="GV711" s="7"/>
      <c r="GW711" s="7"/>
      <c r="GX711" s="7"/>
      <c r="GY711" s="7"/>
      <c r="GZ711" s="7"/>
      <c r="HA711" s="7"/>
      <c r="HB711" s="7"/>
      <c r="HC711" s="7"/>
      <c r="HD711" s="7"/>
      <c r="HE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  <c r="FV712" s="7"/>
      <c r="FW712" s="7"/>
      <c r="FX712" s="7"/>
      <c r="FY712" s="7"/>
      <c r="FZ712" s="7"/>
      <c r="GA712" s="7"/>
      <c r="GB712" s="7"/>
      <c r="GC712" s="7"/>
      <c r="GD712" s="7"/>
      <c r="GE712" s="7"/>
      <c r="GF712" s="7"/>
      <c r="GG712" s="7"/>
      <c r="GH712" s="7"/>
      <c r="GI712" s="7"/>
      <c r="GJ712" s="7"/>
      <c r="GK712" s="7"/>
      <c r="GL712" s="7"/>
      <c r="GM712" s="7"/>
      <c r="GN712" s="7"/>
      <c r="GO712" s="7"/>
      <c r="GP712" s="7"/>
      <c r="GQ712" s="7"/>
      <c r="GR712" s="7"/>
      <c r="GS712" s="7"/>
      <c r="GT712" s="7"/>
      <c r="GU712" s="7"/>
      <c r="GV712" s="7"/>
      <c r="GW712" s="7"/>
      <c r="GX712" s="7"/>
      <c r="GY712" s="7"/>
      <c r="GZ712" s="7"/>
      <c r="HA712" s="7"/>
      <c r="HB712" s="7"/>
      <c r="HC712" s="7"/>
      <c r="HD712" s="7"/>
      <c r="HE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  <c r="FV713" s="7"/>
      <c r="FW713" s="7"/>
      <c r="FX713" s="7"/>
      <c r="FY713" s="7"/>
      <c r="FZ713" s="7"/>
      <c r="GA713" s="7"/>
      <c r="GB713" s="7"/>
      <c r="GC713" s="7"/>
      <c r="GD713" s="7"/>
      <c r="GE713" s="7"/>
      <c r="GF713" s="7"/>
      <c r="GG713" s="7"/>
      <c r="GH713" s="7"/>
      <c r="GI713" s="7"/>
      <c r="GJ713" s="7"/>
      <c r="GK713" s="7"/>
      <c r="GL713" s="7"/>
      <c r="GM713" s="7"/>
      <c r="GN713" s="7"/>
      <c r="GO713" s="7"/>
      <c r="GP713" s="7"/>
      <c r="GQ713" s="7"/>
      <c r="GR713" s="7"/>
      <c r="GS713" s="7"/>
      <c r="GT713" s="7"/>
      <c r="GU713" s="7"/>
      <c r="GV713" s="7"/>
      <c r="GW713" s="7"/>
      <c r="GX713" s="7"/>
      <c r="GY713" s="7"/>
      <c r="GZ713" s="7"/>
      <c r="HA713" s="7"/>
      <c r="HB713" s="7"/>
      <c r="HC713" s="7"/>
      <c r="HD713" s="7"/>
      <c r="HE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  <c r="FV714" s="7"/>
      <c r="FW714" s="7"/>
      <c r="FX714" s="7"/>
      <c r="FY714" s="7"/>
      <c r="FZ714" s="7"/>
      <c r="GA714" s="7"/>
      <c r="GB714" s="7"/>
      <c r="GC714" s="7"/>
      <c r="GD714" s="7"/>
      <c r="GE714" s="7"/>
      <c r="GF714" s="7"/>
      <c r="GG714" s="7"/>
      <c r="GH714" s="7"/>
      <c r="GI714" s="7"/>
      <c r="GJ714" s="7"/>
      <c r="GK714" s="7"/>
      <c r="GL714" s="7"/>
      <c r="GM714" s="7"/>
      <c r="GN714" s="7"/>
      <c r="GO714" s="7"/>
      <c r="GP714" s="7"/>
      <c r="GQ714" s="7"/>
      <c r="GR714" s="7"/>
      <c r="GS714" s="7"/>
      <c r="GT714" s="7"/>
      <c r="GU714" s="7"/>
      <c r="GV714" s="7"/>
      <c r="GW714" s="7"/>
      <c r="GX714" s="7"/>
      <c r="GY714" s="7"/>
      <c r="GZ714" s="7"/>
      <c r="HA714" s="7"/>
      <c r="HB714" s="7"/>
      <c r="HC714" s="7"/>
      <c r="HD714" s="7"/>
      <c r="HE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  <c r="FV715" s="7"/>
      <c r="FW715" s="7"/>
      <c r="FX715" s="7"/>
      <c r="FY715" s="7"/>
      <c r="FZ715" s="7"/>
      <c r="GA715" s="7"/>
      <c r="GB715" s="7"/>
      <c r="GC715" s="7"/>
      <c r="GD715" s="7"/>
      <c r="GE715" s="7"/>
      <c r="GF715" s="7"/>
      <c r="GG715" s="7"/>
      <c r="GH715" s="7"/>
      <c r="GI715" s="7"/>
      <c r="GJ715" s="7"/>
      <c r="GK715" s="7"/>
      <c r="GL715" s="7"/>
      <c r="GM715" s="7"/>
      <c r="GN715" s="7"/>
      <c r="GO715" s="7"/>
      <c r="GP715" s="7"/>
      <c r="GQ715" s="7"/>
      <c r="GR715" s="7"/>
      <c r="GS715" s="7"/>
      <c r="GT715" s="7"/>
      <c r="GU715" s="7"/>
      <c r="GV715" s="7"/>
      <c r="GW715" s="7"/>
      <c r="GX715" s="7"/>
      <c r="GY715" s="7"/>
      <c r="GZ715" s="7"/>
      <c r="HA715" s="7"/>
      <c r="HB715" s="7"/>
      <c r="HC715" s="7"/>
      <c r="HD715" s="7"/>
      <c r="HE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  <c r="FV716" s="7"/>
      <c r="FW716" s="7"/>
      <c r="FX716" s="7"/>
      <c r="FY716" s="7"/>
      <c r="FZ716" s="7"/>
      <c r="GA716" s="7"/>
      <c r="GB716" s="7"/>
      <c r="GC716" s="7"/>
      <c r="GD716" s="7"/>
      <c r="GE716" s="7"/>
      <c r="GF716" s="7"/>
      <c r="GG716" s="7"/>
      <c r="GH716" s="7"/>
      <c r="GI716" s="7"/>
      <c r="GJ716" s="7"/>
      <c r="GK716" s="7"/>
      <c r="GL716" s="7"/>
      <c r="GM716" s="7"/>
      <c r="GN716" s="7"/>
      <c r="GO716" s="7"/>
      <c r="GP716" s="7"/>
      <c r="GQ716" s="7"/>
      <c r="GR716" s="7"/>
      <c r="GS716" s="7"/>
      <c r="GT716" s="7"/>
      <c r="GU716" s="7"/>
      <c r="GV716" s="7"/>
      <c r="GW716" s="7"/>
      <c r="GX716" s="7"/>
      <c r="GY716" s="7"/>
      <c r="GZ716" s="7"/>
      <c r="HA716" s="7"/>
      <c r="HB716" s="7"/>
      <c r="HC716" s="7"/>
      <c r="HD716" s="7"/>
      <c r="HE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  <c r="FV717" s="7"/>
      <c r="FW717" s="7"/>
      <c r="FX717" s="7"/>
      <c r="FY717" s="7"/>
      <c r="FZ717" s="7"/>
      <c r="GA717" s="7"/>
      <c r="GB717" s="7"/>
      <c r="GC717" s="7"/>
      <c r="GD717" s="7"/>
      <c r="GE717" s="7"/>
      <c r="GF717" s="7"/>
      <c r="GG717" s="7"/>
      <c r="GH717" s="7"/>
      <c r="GI717" s="7"/>
      <c r="GJ717" s="7"/>
      <c r="GK717" s="7"/>
      <c r="GL717" s="7"/>
      <c r="GM717" s="7"/>
      <c r="GN717" s="7"/>
      <c r="GO717" s="7"/>
      <c r="GP717" s="7"/>
      <c r="GQ717" s="7"/>
      <c r="GR717" s="7"/>
      <c r="GS717" s="7"/>
      <c r="GT717" s="7"/>
      <c r="GU717" s="7"/>
      <c r="GV717" s="7"/>
      <c r="GW717" s="7"/>
      <c r="GX717" s="7"/>
      <c r="GY717" s="7"/>
      <c r="GZ717" s="7"/>
      <c r="HA717" s="7"/>
      <c r="HB717" s="7"/>
      <c r="HC717" s="7"/>
      <c r="HD717" s="7"/>
      <c r="HE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  <c r="FV718" s="7"/>
      <c r="FW718" s="7"/>
      <c r="FX718" s="7"/>
      <c r="FY718" s="7"/>
      <c r="FZ718" s="7"/>
      <c r="GA718" s="7"/>
      <c r="GB718" s="7"/>
      <c r="GC718" s="7"/>
      <c r="GD718" s="7"/>
      <c r="GE718" s="7"/>
      <c r="GF718" s="7"/>
      <c r="GG718" s="7"/>
      <c r="GH718" s="7"/>
      <c r="GI718" s="7"/>
      <c r="GJ718" s="7"/>
      <c r="GK718" s="7"/>
      <c r="GL718" s="7"/>
      <c r="GM718" s="7"/>
      <c r="GN718" s="7"/>
      <c r="GO718" s="7"/>
      <c r="GP718" s="7"/>
      <c r="GQ718" s="7"/>
      <c r="GR718" s="7"/>
      <c r="GS718" s="7"/>
      <c r="GT718" s="7"/>
      <c r="GU718" s="7"/>
      <c r="GV718" s="7"/>
      <c r="GW718" s="7"/>
      <c r="GX718" s="7"/>
      <c r="GY718" s="7"/>
      <c r="GZ718" s="7"/>
      <c r="HA718" s="7"/>
      <c r="HB718" s="7"/>
      <c r="HC718" s="7"/>
      <c r="HD718" s="7"/>
      <c r="HE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  <c r="FV719" s="7"/>
      <c r="FW719" s="7"/>
      <c r="FX719" s="7"/>
      <c r="FY719" s="7"/>
      <c r="FZ719" s="7"/>
      <c r="GA719" s="7"/>
      <c r="GB719" s="7"/>
      <c r="GC719" s="7"/>
      <c r="GD719" s="7"/>
      <c r="GE719" s="7"/>
      <c r="GF719" s="7"/>
      <c r="GG719" s="7"/>
      <c r="GH719" s="7"/>
      <c r="GI719" s="7"/>
      <c r="GJ719" s="7"/>
      <c r="GK719" s="7"/>
      <c r="GL719" s="7"/>
      <c r="GM719" s="7"/>
      <c r="GN719" s="7"/>
      <c r="GO719" s="7"/>
      <c r="GP719" s="7"/>
      <c r="GQ719" s="7"/>
      <c r="GR719" s="7"/>
      <c r="GS719" s="7"/>
      <c r="GT719" s="7"/>
      <c r="GU719" s="7"/>
      <c r="GV719" s="7"/>
      <c r="GW719" s="7"/>
      <c r="GX719" s="7"/>
      <c r="GY719" s="7"/>
      <c r="GZ719" s="7"/>
      <c r="HA719" s="7"/>
      <c r="HB719" s="7"/>
      <c r="HC719" s="7"/>
      <c r="HD719" s="7"/>
      <c r="HE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  <c r="FV720" s="7"/>
      <c r="FW720" s="7"/>
      <c r="FX720" s="7"/>
      <c r="FY720" s="7"/>
      <c r="FZ720" s="7"/>
      <c r="GA720" s="7"/>
      <c r="GB720" s="7"/>
      <c r="GC720" s="7"/>
      <c r="GD720" s="7"/>
      <c r="GE720" s="7"/>
      <c r="GF720" s="7"/>
      <c r="GG720" s="7"/>
      <c r="GH720" s="7"/>
      <c r="GI720" s="7"/>
      <c r="GJ720" s="7"/>
      <c r="GK720" s="7"/>
      <c r="GL720" s="7"/>
      <c r="GM720" s="7"/>
      <c r="GN720" s="7"/>
      <c r="GO720" s="7"/>
      <c r="GP720" s="7"/>
      <c r="GQ720" s="7"/>
      <c r="GR720" s="7"/>
      <c r="GS720" s="7"/>
      <c r="GT720" s="7"/>
      <c r="GU720" s="7"/>
      <c r="GV720" s="7"/>
      <c r="GW720" s="7"/>
      <c r="GX720" s="7"/>
      <c r="GY720" s="7"/>
      <c r="GZ720" s="7"/>
      <c r="HA720" s="7"/>
      <c r="HB720" s="7"/>
      <c r="HC720" s="7"/>
      <c r="HD720" s="7"/>
      <c r="HE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  <c r="FV721" s="7"/>
      <c r="FW721" s="7"/>
      <c r="FX721" s="7"/>
      <c r="FY721" s="7"/>
      <c r="FZ721" s="7"/>
      <c r="GA721" s="7"/>
      <c r="GB721" s="7"/>
      <c r="GC721" s="7"/>
      <c r="GD721" s="7"/>
      <c r="GE721" s="7"/>
      <c r="GF721" s="7"/>
      <c r="GG721" s="7"/>
      <c r="GH721" s="7"/>
      <c r="GI721" s="7"/>
      <c r="GJ721" s="7"/>
      <c r="GK721" s="7"/>
      <c r="GL721" s="7"/>
      <c r="GM721" s="7"/>
      <c r="GN721" s="7"/>
      <c r="GO721" s="7"/>
      <c r="GP721" s="7"/>
      <c r="GQ721" s="7"/>
      <c r="GR721" s="7"/>
      <c r="GS721" s="7"/>
      <c r="GT721" s="7"/>
      <c r="GU721" s="7"/>
      <c r="GV721" s="7"/>
      <c r="GW721" s="7"/>
      <c r="GX721" s="7"/>
      <c r="GY721" s="7"/>
      <c r="GZ721" s="7"/>
      <c r="HA721" s="7"/>
      <c r="HB721" s="7"/>
      <c r="HC721" s="7"/>
      <c r="HD721" s="7"/>
      <c r="HE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  <c r="FV722" s="7"/>
      <c r="FW722" s="7"/>
      <c r="FX722" s="7"/>
      <c r="FY722" s="7"/>
      <c r="FZ722" s="7"/>
      <c r="GA722" s="7"/>
      <c r="GB722" s="7"/>
      <c r="GC722" s="7"/>
      <c r="GD722" s="7"/>
      <c r="GE722" s="7"/>
      <c r="GF722" s="7"/>
      <c r="GG722" s="7"/>
      <c r="GH722" s="7"/>
      <c r="GI722" s="7"/>
      <c r="GJ722" s="7"/>
      <c r="GK722" s="7"/>
      <c r="GL722" s="7"/>
      <c r="GM722" s="7"/>
      <c r="GN722" s="7"/>
      <c r="GO722" s="7"/>
      <c r="GP722" s="7"/>
      <c r="GQ722" s="7"/>
      <c r="GR722" s="7"/>
      <c r="GS722" s="7"/>
      <c r="GT722" s="7"/>
      <c r="GU722" s="7"/>
      <c r="GV722" s="7"/>
      <c r="GW722" s="7"/>
      <c r="GX722" s="7"/>
      <c r="GY722" s="7"/>
      <c r="GZ722" s="7"/>
      <c r="HA722" s="7"/>
      <c r="HB722" s="7"/>
      <c r="HC722" s="7"/>
      <c r="HD722" s="7"/>
      <c r="HE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  <c r="FV723" s="7"/>
      <c r="FW723" s="7"/>
      <c r="FX723" s="7"/>
      <c r="FY723" s="7"/>
      <c r="FZ723" s="7"/>
      <c r="GA723" s="7"/>
      <c r="GB723" s="7"/>
      <c r="GC723" s="7"/>
      <c r="GD723" s="7"/>
      <c r="GE723" s="7"/>
      <c r="GF723" s="7"/>
      <c r="GG723" s="7"/>
      <c r="GH723" s="7"/>
      <c r="GI723" s="7"/>
      <c r="GJ723" s="7"/>
      <c r="GK723" s="7"/>
      <c r="GL723" s="7"/>
      <c r="GM723" s="7"/>
      <c r="GN723" s="7"/>
      <c r="GO723" s="7"/>
      <c r="GP723" s="7"/>
      <c r="GQ723" s="7"/>
      <c r="GR723" s="7"/>
      <c r="GS723" s="7"/>
      <c r="GT723" s="7"/>
      <c r="GU723" s="7"/>
      <c r="GV723" s="7"/>
      <c r="GW723" s="7"/>
      <c r="GX723" s="7"/>
      <c r="GY723" s="7"/>
      <c r="GZ723" s="7"/>
      <c r="HA723" s="7"/>
      <c r="HB723" s="7"/>
      <c r="HC723" s="7"/>
      <c r="HD723" s="7"/>
      <c r="HE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  <c r="FV724" s="7"/>
      <c r="FW724" s="7"/>
      <c r="FX724" s="7"/>
      <c r="FY724" s="7"/>
      <c r="FZ724" s="7"/>
      <c r="GA724" s="7"/>
      <c r="GB724" s="7"/>
      <c r="GC724" s="7"/>
      <c r="GD724" s="7"/>
      <c r="GE724" s="7"/>
      <c r="GF724" s="7"/>
      <c r="GG724" s="7"/>
      <c r="GH724" s="7"/>
      <c r="GI724" s="7"/>
      <c r="GJ724" s="7"/>
      <c r="GK724" s="7"/>
      <c r="GL724" s="7"/>
      <c r="GM724" s="7"/>
      <c r="GN724" s="7"/>
      <c r="GO724" s="7"/>
      <c r="GP724" s="7"/>
      <c r="GQ724" s="7"/>
      <c r="GR724" s="7"/>
      <c r="GS724" s="7"/>
      <c r="GT724" s="7"/>
      <c r="GU724" s="7"/>
      <c r="GV724" s="7"/>
      <c r="GW724" s="7"/>
      <c r="GX724" s="7"/>
      <c r="GY724" s="7"/>
      <c r="GZ724" s="7"/>
      <c r="HA724" s="7"/>
      <c r="HB724" s="7"/>
      <c r="HC724" s="7"/>
      <c r="HD724" s="7"/>
      <c r="HE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  <c r="FV725" s="7"/>
      <c r="FW725" s="7"/>
      <c r="FX725" s="7"/>
      <c r="FY725" s="7"/>
      <c r="FZ725" s="7"/>
      <c r="GA725" s="7"/>
      <c r="GB725" s="7"/>
      <c r="GC725" s="7"/>
      <c r="GD725" s="7"/>
      <c r="GE725" s="7"/>
      <c r="GF725" s="7"/>
      <c r="GG725" s="7"/>
      <c r="GH725" s="7"/>
      <c r="GI725" s="7"/>
      <c r="GJ725" s="7"/>
      <c r="GK725" s="7"/>
      <c r="GL725" s="7"/>
      <c r="GM725" s="7"/>
      <c r="GN725" s="7"/>
      <c r="GO725" s="7"/>
      <c r="GP725" s="7"/>
      <c r="GQ725" s="7"/>
      <c r="GR725" s="7"/>
      <c r="GS725" s="7"/>
      <c r="GT725" s="7"/>
      <c r="GU725" s="7"/>
      <c r="GV725" s="7"/>
      <c r="GW725" s="7"/>
      <c r="GX725" s="7"/>
      <c r="GY725" s="7"/>
      <c r="GZ725" s="7"/>
      <c r="HA725" s="7"/>
      <c r="HB725" s="7"/>
      <c r="HC725" s="7"/>
      <c r="HD725" s="7"/>
      <c r="HE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  <c r="FV726" s="7"/>
      <c r="FW726" s="7"/>
      <c r="FX726" s="7"/>
      <c r="FY726" s="7"/>
      <c r="FZ726" s="7"/>
      <c r="GA726" s="7"/>
      <c r="GB726" s="7"/>
      <c r="GC726" s="7"/>
      <c r="GD726" s="7"/>
      <c r="GE726" s="7"/>
      <c r="GF726" s="7"/>
      <c r="GG726" s="7"/>
      <c r="GH726" s="7"/>
      <c r="GI726" s="7"/>
      <c r="GJ726" s="7"/>
      <c r="GK726" s="7"/>
      <c r="GL726" s="7"/>
      <c r="GM726" s="7"/>
      <c r="GN726" s="7"/>
      <c r="GO726" s="7"/>
      <c r="GP726" s="7"/>
      <c r="GQ726" s="7"/>
      <c r="GR726" s="7"/>
      <c r="GS726" s="7"/>
      <c r="GT726" s="7"/>
      <c r="GU726" s="7"/>
      <c r="GV726" s="7"/>
      <c r="GW726" s="7"/>
      <c r="GX726" s="7"/>
      <c r="GY726" s="7"/>
      <c r="GZ726" s="7"/>
      <c r="HA726" s="7"/>
      <c r="HB726" s="7"/>
      <c r="HC726" s="7"/>
      <c r="HD726" s="7"/>
      <c r="HE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  <c r="FV727" s="7"/>
      <c r="FW727" s="7"/>
      <c r="FX727" s="7"/>
      <c r="FY727" s="7"/>
      <c r="FZ727" s="7"/>
      <c r="GA727" s="7"/>
      <c r="GB727" s="7"/>
      <c r="GC727" s="7"/>
      <c r="GD727" s="7"/>
      <c r="GE727" s="7"/>
      <c r="GF727" s="7"/>
      <c r="GG727" s="7"/>
      <c r="GH727" s="7"/>
      <c r="GI727" s="7"/>
      <c r="GJ727" s="7"/>
      <c r="GK727" s="7"/>
      <c r="GL727" s="7"/>
      <c r="GM727" s="7"/>
      <c r="GN727" s="7"/>
      <c r="GO727" s="7"/>
      <c r="GP727" s="7"/>
      <c r="GQ727" s="7"/>
      <c r="GR727" s="7"/>
      <c r="GS727" s="7"/>
      <c r="GT727" s="7"/>
      <c r="GU727" s="7"/>
      <c r="GV727" s="7"/>
      <c r="GW727" s="7"/>
      <c r="GX727" s="7"/>
      <c r="GY727" s="7"/>
      <c r="GZ727" s="7"/>
      <c r="HA727" s="7"/>
      <c r="HB727" s="7"/>
      <c r="HC727" s="7"/>
      <c r="HD727" s="7"/>
      <c r="HE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  <c r="FV728" s="7"/>
      <c r="FW728" s="7"/>
      <c r="FX728" s="7"/>
      <c r="FY728" s="7"/>
      <c r="FZ728" s="7"/>
      <c r="GA728" s="7"/>
      <c r="GB728" s="7"/>
      <c r="GC728" s="7"/>
      <c r="GD728" s="7"/>
      <c r="GE728" s="7"/>
      <c r="GF728" s="7"/>
      <c r="GG728" s="7"/>
      <c r="GH728" s="7"/>
      <c r="GI728" s="7"/>
      <c r="GJ728" s="7"/>
      <c r="GK728" s="7"/>
      <c r="GL728" s="7"/>
      <c r="GM728" s="7"/>
      <c r="GN728" s="7"/>
      <c r="GO728" s="7"/>
      <c r="GP728" s="7"/>
      <c r="GQ728" s="7"/>
      <c r="GR728" s="7"/>
      <c r="GS728" s="7"/>
      <c r="GT728" s="7"/>
      <c r="GU728" s="7"/>
      <c r="GV728" s="7"/>
      <c r="GW728" s="7"/>
      <c r="GX728" s="7"/>
      <c r="GY728" s="7"/>
      <c r="GZ728" s="7"/>
      <c r="HA728" s="7"/>
      <c r="HB728" s="7"/>
      <c r="HC728" s="7"/>
      <c r="HD728" s="7"/>
      <c r="HE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  <c r="FV729" s="7"/>
      <c r="FW729" s="7"/>
      <c r="FX729" s="7"/>
      <c r="FY729" s="7"/>
      <c r="FZ729" s="7"/>
      <c r="GA729" s="7"/>
      <c r="GB729" s="7"/>
      <c r="GC729" s="7"/>
      <c r="GD729" s="7"/>
      <c r="GE729" s="7"/>
      <c r="GF729" s="7"/>
      <c r="GG729" s="7"/>
      <c r="GH729" s="7"/>
      <c r="GI729" s="7"/>
      <c r="GJ729" s="7"/>
      <c r="GK729" s="7"/>
      <c r="GL729" s="7"/>
      <c r="GM729" s="7"/>
      <c r="GN729" s="7"/>
      <c r="GO729" s="7"/>
      <c r="GP729" s="7"/>
      <c r="GQ729" s="7"/>
      <c r="GR729" s="7"/>
      <c r="GS729" s="7"/>
      <c r="GT729" s="7"/>
      <c r="GU729" s="7"/>
      <c r="GV729" s="7"/>
      <c r="GW729" s="7"/>
      <c r="GX729" s="7"/>
      <c r="GY729" s="7"/>
      <c r="GZ729" s="7"/>
      <c r="HA729" s="7"/>
      <c r="HB729" s="7"/>
      <c r="HC729" s="7"/>
      <c r="HD729" s="7"/>
      <c r="HE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  <c r="FV730" s="7"/>
      <c r="FW730" s="7"/>
      <c r="FX730" s="7"/>
      <c r="FY730" s="7"/>
      <c r="FZ730" s="7"/>
      <c r="GA730" s="7"/>
      <c r="GB730" s="7"/>
      <c r="GC730" s="7"/>
      <c r="GD730" s="7"/>
      <c r="GE730" s="7"/>
      <c r="GF730" s="7"/>
      <c r="GG730" s="7"/>
      <c r="GH730" s="7"/>
      <c r="GI730" s="7"/>
      <c r="GJ730" s="7"/>
      <c r="GK730" s="7"/>
      <c r="GL730" s="7"/>
      <c r="GM730" s="7"/>
      <c r="GN730" s="7"/>
      <c r="GO730" s="7"/>
      <c r="GP730" s="7"/>
      <c r="GQ730" s="7"/>
      <c r="GR730" s="7"/>
      <c r="GS730" s="7"/>
      <c r="GT730" s="7"/>
      <c r="GU730" s="7"/>
      <c r="GV730" s="7"/>
      <c r="GW730" s="7"/>
      <c r="GX730" s="7"/>
      <c r="GY730" s="7"/>
      <c r="GZ730" s="7"/>
      <c r="HA730" s="7"/>
      <c r="HB730" s="7"/>
      <c r="HC730" s="7"/>
      <c r="HD730" s="7"/>
      <c r="HE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  <c r="FV731" s="7"/>
      <c r="FW731" s="7"/>
      <c r="FX731" s="7"/>
      <c r="FY731" s="7"/>
      <c r="FZ731" s="7"/>
      <c r="GA731" s="7"/>
      <c r="GB731" s="7"/>
      <c r="GC731" s="7"/>
      <c r="GD731" s="7"/>
      <c r="GE731" s="7"/>
      <c r="GF731" s="7"/>
      <c r="GG731" s="7"/>
      <c r="GH731" s="7"/>
      <c r="GI731" s="7"/>
      <c r="GJ731" s="7"/>
      <c r="GK731" s="7"/>
      <c r="GL731" s="7"/>
      <c r="GM731" s="7"/>
      <c r="GN731" s="7"/>
      <c r="GO731" s="7"/>
      <c r="GP731" s="7"/>
      <c r="GQ731" s="7"/>
      <c r="GR731" s="7"/>
      <c r="GS731" s="7"/>
      <c r="GT731" s="7"/>
      <c r="GU731" s="7"/>
      <c r="GV731" s="7"/>
      <c r="GW731" s="7"/>
      <c r="GX731" s="7"/>
      <c r="GY731" s="7"/>
      <c r="GZ731" s="7"/>
      <c r="HA731" s="7"/>
      <c r="HB731" s="7"/>
      <c r="HC731" s="7"/>
      <c r="HD731" s="7"/>
      <c r="HE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  <c r="FV732" s="7"/>
      <c r="FW732" s="7"/>
      <c r="FX732" s="7"/>
      <c r="FY732" s="7"/>
      <c r="FZ732" s="7"/>
      <c r="GA732" s="7"/>
      <c r="GB732" s="7"/>
      <c r="GC732" s="7"/>
      <c r="GD732" s="7"/>
      <c r="GE732" s="7"/>
      <c r="GF732" s="7"/>
      <c r="GG732" s="7"/>
      <c r="GH732" s="7"/>
      <c r="GI732" s="7"/>
      <c r="GJ732" s="7"/>
      <c r="GK732" s="7"/>
      <c r="GL732" s="7"/>
      <c r="GM732" s="7"/>
      <c r="GN732" s="7"/>
      <c r="GO732" s="7"/>
      <c r="GP732" s="7"/>
      <c r="GQ732" s="7"/>
      <c r="GR732" s="7"/>
      <c r="GS732" s="7"/>
      <c r="GT732" s="7"/>
      <c r="GU732" s="7"/>
      <c r="GV732" s="7"/>
      <c r="GW732" s="7"/>
      <c r="GX732" s="7"/>
      <c r="GY732" s="7"/>
      <c r="GZ732" s="7"/>
      <c r="HA732" s="7"/>
      <c r="HB732" s="7"/>
      <c r="HC732" s="7"/>
      <c r="HD732" s="7"/>
      <c r="HE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  <c r="FV733" s="7"/>
      <c r="FW733" s="7"/>
      <c r="FX733" s="7"/>
      <c r="FY733" s="7"/>
      <c r="FZ733" s="7"/>
      <c r="GA733" s="7"/>
      <c r="GB733" s="7"/>
      <c r="GC733" s="7"/>
      <c r="GD733" s="7"/>
      <c r="GE733" s="7"/>
      <c r="GF733" s="7"/>
      <c r="GG733" s="7"/>
      <c r="GH733" s="7"/>
      <c r="GI733" s="7"/>
      <c r="GJ733" s="7"/>
      <c r="GK733" s="7"/>
      <c r="GL733" s="7"/>
      <c r="GM733" s="7"/>
      <c r="GN733" s="7"/>
      <c r="GO733" s="7"/>
      <c r="GP733" s="7"/>
      <c r="GQ733" s="7"/>
      <c r="GR733" s="7"/>
      <c r="GS733" s="7"/>
      <c r="GT733" s="7"/>
      <c r="GU733" s="7"/>
      <c r="GV733" s="7"/>
      <c r="GW733" s="7"/>
      <c r="GX733" s="7"/>
      <c r="GY733" s="7"/>
      <c r="GZ733" s="7"/>
      <c r="HA733" s="7"/>
      <c r="HB733" s="7"/>
      <c r="HC733" s="7"/>
      <c r="HD733" s="7"/>
      <c r="HE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  <c r="FV734" s="7"/>
      <c r="FW734" s="7"/>
      <c r="FX734" s="7"/>
      <c r="FY734" s="7"/>
      <c r="FZ734" s="7"/>
      <c r="GA734" s="7"/>
      <c r="GB734" s="7"/>
      <c r="GC734" s="7"/>
      <c r="GD734" s="7"/>
      <c r="GE734" s="7"/>
      <c r="GF734" s="7"/>
      <c r="GG734" s="7"/>
      <c r="GH734" s="7"/>
      <c r="GI734" s="7"/>
      <c r="GJ734" s="7"/>
      <c r="GK734" s="7"/>
      <c r="GL734" s="7"/>
      <c r="GM734" s="7"/>
      <c r="GN734" s="7"/>
      <c r="GO734" s="7"/>
      <c r="GP734" s="7"/>
      <c r="GQ734" s="7"/>
      <c r="GR734" s="7"/>
      <c r="GS734" s="7"/>
      <c r="GT734" s="7"/>
      <c r="GU734" s="7"/>
      <c r="GV734" s="7"/>
      <c r="GW734" s="7"/>
      <c r="GX734" s="7"/>
      <c r="GY734" s="7"/>
      <c r="GZ734" s="7"/>
      <c r="HA734" s="7"/>
      <c r="HB734" s="7"/>
      <c r="HC734" s="7"/>
      <c r="HD734" s="7"/>
      <c r="HE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  <c r="FV735" s="7"/>
      <c r="FW735" s="7"/>
      <c r="FX735" s="7"/>
      <c r="FY735" s="7"/>
      <c r="FZ735" s="7"/>
      <c r="GA735" s="7"/>
      <c r="GB735" s="7"/>
      <c r="GC735" s="7"/>
      <c r="GD735" s="7"/>
      <c r="GE735" s="7"/>
      <c r="GF735" s="7"/>
      <c r="GG735" s="7"/>
      <c r="GH735" s="7"/>
      <c r="GI735" s="7"/>
      <c r="GJ735" s="7"/>
      <c r="GK735" s="7"/>
      <c r="GL735" s="7"/>
      <c r="GM735" s="7"/>
      <c r="GN735" s="7"/>
      <c r="GO735" s="7"/>
      <c r="GP735" s="7"/>
      <c r="GQ735" s="7"/>
      <c r="GR735" s="7"/>
      <c r="GS735" s="7"/>
      <c r="GT735" s="7"/>
      <c r="GU735" s="7"/>
      <c r="GV735" s="7"/>
      <c r="GW735" s="7"/>
      <c r="GX735" s="7"/>
      <c r="GY735" s="7"/>
      <c r="GZ735" s="7"/>
      <c r="HA735" s="7"/>
      <c r="HB735" s="7"/>
      <c r="HC735" s="7"/>
      <c r="HD735" s="7"/>
      <c r="HE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  <c r="FV736" s="7"/>
      <c r="FW736" s="7"/>
      <c r="FX736" s="7"/>
      <c r="FY736" s="7"/>
      <c r="FZ736" s="7"/>
      <c r="GA736" s="7"/>
      <c r="GB736" s="7"/>
      <c r="GC736" s="7"/>
      <c r="GD736" s="7"/>
      <c r="GE736" s="7"/>
      <c r="GF736" s="7"/>
      <c r="GG736" s="7"/>
      <c r="GH736" s="7"/>
      <c r="GI736" s="7"/>
      <c r="GJ736" s="7"/>
      <c r="GK736" s="7"/>
      <c r="GL736" s="7"/>
      <c r="GM736" s="7"/>
      <c r="GN736" s="7"/>
      <c r="GO736" s="7"/>
      <c r="GP736" s="7"/>
      <c r="GQ736" s="7"/>
      <c r="GR736" s="7"/>
      <c r="GS736" s="7"/>
      <c r="GT736" s="7"/>
      <c r="GU736" s="7"/>
      <c r="GV736" s="7"/>
      <c r="GW736" s="7"/>
      <c r="GX736" s="7"/>
      <c r="GY736" s="7"/>
      <c r="GZ736" s="7"/>
      <c r="HA736" s="7"/>
      <c r="HB736" s="7"/>
      <c r="HC736" s="7"/>
      <c r="HD736" s="7"/>
      <c r="HE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  <c r="FV737" s="7"/>
      <c r="FW737" s="7"/>
      <c r="FX737" s="7"/>
      <c r="FY737" s="7"/>
      <c r="FZ737" s="7"/>
      <c r="GA737" s="7"/>
      <c r="GB737" s="7"/>
      <c r="GC737" s="7"/>
      <c r="GD737" s="7"/>
      <c r="GE737" s="7"/>
      <c r="GF737" s="7"/>
      <c r="GG737" s="7"/>
      <c r="GH737" s="7"/>
      <c r="GI737" s="7"/>
      <c r="GJ737" s="7"/>
      <c r="GK737" s="7"/>
      <c r="GL737" s="7"/>
      <c r="GM737" s="7"/>
      <c r="GN737" s="7"/>
      <c r="GO737" s="7"/>
      <c r="GP737" s="7"/>
      <c r="GQ737" s="7"/>
      <c r="GR737" s="7"/>
      <c r="GS737" s="7"/>
      <c r="GT737" s="7"/>
      <c r="GU737" s="7"/>
      <c r="GV737" s="7"/>
      <c r="GW737" s="7"/>
      <c r="GX737" s="7"/>
      <c r="GY737" s="7"/>
      <c r="GZ737" s="7"/>
      <c r="HA737" s="7"/>
      <c r="HB737" s="7"/>
      <c r="HC737" s="7"/>
      <c r="HD737" s="7"/>
      <c r="HE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  <c r="FV738" s="7"/>
      <c r="FW738" s="7"/>
      <c r="FX738" s="7"/>
      <c r="FY738" s="7"/>
      <c r="FZ738" s="7"/>
      <c r="GA738" s="7"/>
      <c r="GB738" s="7"/>
      <c r="GC738" s="7"/>
      <c r="GD738" s="7"/>
      <c r="GE738" s="7"/>
      <c r="GF738" s="7"/>
      <c r="GG738" s="7"/>
      <c r="GH738" s="7"/>
      <c r="GI738" s="7"/>
      <c r="GJ738" s="7"/>
      <c r="GK738" s="7"/>
      <c r="GL738" s="7"/>
      <c r="GM738" s="7"/>
      <c r="GN738" s="7"/>
      <c r="GO738" s="7"/>
      <c r="GP738" s="7"/>
      <c r="GQ738" s="7"/>
      <c r="GR738" s="7"/>
      <c r="GS738" s="7"/>
      <c r="GT738" s="7"/>
      <c r="GU738" s="7"/>
      <c r="GV738" s="7"/>
      <c r="GW738" s="7"/>
      <c r="GX738" s="7"/>
      <c r="GY738" s="7"/>
      <c r="GZ738" s="7"/>
      <c r="HA738" s="7"/>
      <c r="HB738" s="7"/>
      <c r="HC738" s="7"/>
      <c r="HD738" s="7"/>
      <c r="HE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  <c r="FV739" s="7"/>
      <c r="FW739" s="7"/>
      <c r="FX739" s="7"/>
      <c r="FY739" s="7"/>
      <c r="FZ739" s="7"/>
      <c r="GA739" s="7"/>
      <c r="GB739" s="7"/>
      <c r="GC739" s="7"/>
      <c r="GD739" s="7"/>
      <c r="GE739" s="7"/>
      <c r="GF739" s="7"/>
      <c r="GG739" s="7"/>
      <c r="GH739" s="7"/>
      <c r="GI739" s="7"/>
      <c r="GJ739" s="7"/>
      <c r="GK739" s="7"/>
      <c r="GL739" s="7"/>
      <c r="GM739" s="7"/>
      <c r="GN739" s="7"/>
      <c r="GO739" s="7"/>
      <c r="GP739" s="7"/>
      <c r="GQ739" s="7"/>
      <c r="GR739" s="7"/>
      <c r="GS739" s="7"/>
      <c r="GT739" s="7"/>
      <c r="GU739" s="7"/>
      <c r="GV739" s="7"/>
      <c r="GW739" s="7"/>
      <c r="GX739" s="7"/>
      <c r="GY739" s="7"/>
      <c r="GZ739" s="7"/>
      <c r="HA739" s="7"/>
      <c r="HB739" s="7"/>
      <c r="HC739" s="7"/>
      <c r="HD739" s="7"/>
      <c r="HE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  <c r="FV740" s="7"/>
      <c r="FW740" s="7"/>
      <c r="FX740" s="7"/>
      <c r="FY740" s="7"/>
      <c r="FZ740" s="7"/>
      <c r="GA740" s="7"/>
      <c r="GB740" s="7"/>
      <c r="GC740" s="7"/>
      <c r="GD740" s="7"/>
      <c r="GE740" s="7"/>
      <c r="GF740" s="7"/>
      <c r="GG740" s="7"/>
      <c r="GH740" s="7"/>
      <c r="GI740" s="7"/>
      <c r="GJ740" s="7"/>
      <c r="GK740" s="7"/>
      <c r="GL740" s="7"/>
      <c r="GM740" s="7"/>
      <c r="GN740" s="7"/>
      <c r="GO740" s="7"/>
      <c r="GP740" s="7"/>
      <c r="GQ740" s="7"/>
      <c r="GR740" s="7"/>
      <c r="GS740" s="7"/>
      <c r="GT740" s="7"/>
      <c r="GU740" s="7"/>
      <c r="GV740" s="7"/>
      <c r="GW740" s="7"/>
      <c r="GX740" s="7"/>
      <c r="GY740" s="7"/>
      <c r="GZ740" s="7"/>
      <c r="HA740" s="7"/>
      <c r="HB740" s="7"/>
      <c r="HC740" s="7"/>
      <c r="HD740" s="7"/>
      <c r="HE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  <c r="FV741" s="7"/>
      <c r="FW741" s="7"/>
      <c r="FX741" s="7"/>
      <c r="FY741" s="7"/>
      <c r="FZ741" s="7"/>
      <c r="GA741" s="7"/>
      <c r="GB741" s="7"/>
      <c r="GC741" s="7"/>
      <c r="GD741" s="7"/>
      <c r="GE741" s="7"/>
      <c r="GF741" s="7"/>
      <c r="GG741" s="7"/>
      <c r="GH741" s="7"/>
      <c r="GI741" s="7"/>
      <c r="GJ741" s="7"/>
      <c r="GK741" s="7"/>
      <c r="GL741" s="7"/>
      <c r="GM741" s="7"/>
      <c r="GN741" s="7"/>
      <c r="GO741" s="7"/>
      <c r="GP741" s="7"/>
      <c r="GQ741" s="7"/>
      <c r="GR741" s="7"/>
      <c r="GS741" s="7"/>
      <c r="GT741" s="7"/>
      <c r="GU741" s="7"/>
      <c r="GV741" s="7"/>
      <c r="GW741" s="7"/>
      <c r="GX741" s="7"/>
      <c r="GY741" s="7"/>
      <c r="GZ741" s="7"/>
      <c r="HA741" s="7"/>
      <c r="HB741" s="7"/>
      <c r="HC741" s="7"/>
      <c r="HD741" s="7"/>
      <c r="HE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  <c r="FV742" s="7"/>
      <c r="FW742" s="7"/>
      <c r="FX742" s="7"/>
      <c r="FY742" s="7"/>
      <c r="FZ742" s="7"/>
      <c r="GA742" s="7"/>
      <c r="GB742" s="7"/>
      <c r="GC742" s="7"/>
      <c r="GD742" s="7"/>
      <c r="GE742" s="7"/>
      <c r="GF742" s="7"/>
      <c r="GG742" s="7"/>
      <c r="GH742" s="7"/>
      <c r="GI742" s="7"/>
      <c r="GJ742" s="7"/>
      <c r="GK742" s="7"/>
      <c r="GL742" s="7"/>
      <c r="GM742" s="7"/>
      <c r="GN742" s="7"/>
      <c r="GO742" s="7"/>
      <c r="GP742" s="7"/>
      <c r="GQ742" s="7"/>
      <c r="GR742" s="7"/>
      <c r="GS742" s="7"/>
      <c r="GT742" s="7"/>
      <c r="GU742" s="7"/>
      <c r="GV742" s="7"/>
      <c r="GW742" s="7"/>
      <c r="GX742" s="7"/>
      <c r="GY742" s="7"/>
      <c r="GZ742" s="7"/>
      <c r="HA742" s="7"/>
      <c r="HB742" s="7"/>
      <c r="HC742" s="7"/>
      <c r="HD742" s="7"/>
      <c r="HE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  <c r="FV743" s="7"/>
      <c r="FW743" s="7"/>
      <c r="FX743" s="7"/>
      <c r="FY743" s="7"/>
      <c r="FZ743" s="7"/>
      <c r="GA743" s="7"/>
      <c r="GB743" s="7"/>
      <c r="GC743" s="7"/>
      <c r="GD743" s="7"/>
      <c r="GE743" s="7"/>
      <c r="GF743" s="7"/>
      <c r="GG743" s="7"/>
      <c r="GH743" s="7"/>
      <c r="GI743" s="7"/>
      <c r="GJ743" s="7"/>
      <c r="GK743" s="7"/>
      <c r="GL743" s="7"/>
      <c r="GM743" s="7"/>
      <c r="GN743" s="7"/>
      <c r="GO743" s="7"/>
      <c r="GP743" s="7"/>
      <c r="GQ743" s="7"/>
      <c r="GR743" s="7"/>
      <c r="GS743" s="7"/>
      <c r="GT743" s="7"/>
      <c r="GU743" s="7"/>
      <c r="GV743" s="7"/>
      <c r="GW743" s="7"/>
      <c r="GX743" s="7"/>
      <c r="GY743" s="7"/>
      <c r="GZ743" s="7"/>
      <c r="HA743" s="7"/>
      <c r="HB743" s="7"/>
      <c r="HC743" s="7"/>
      <c r="HD743" s="7"/>
      <c r="HE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  <c r="FV744" s="7"/>
      <c r="FW744" s="7"/>
      <c r="FX744" s="7"/>
      <c r="FY744" s="7"/>
      <c r="FZ744" s="7"/>
      <c r="GA744" s="7"/>
      <c r="GB744" s="7"/>
      <c r="GC744" s="7"/>
      <c r="GD744" s="7"/>
      <c r="GE744" s="7"/>
      <c r="GF744" s="7"/>
      <c r="GG744" s="7"/>
      <c r="GH744" s="7"/>
      <c r="GI744" s="7"/>
      <c r="GJ744" s="7"/>
      <c r="GK744" s="7"/>
      <c r="GL744" s="7"/>
      <c r="GM744" s="7"/>
      <c r="GN744" s="7"/>
      <c r="GO744" s="7"/>
      <c r="GP744" s="7"/>
      <c r="GQ744" s="7"/>
      <c r="GR744" s="7"/>
      <c r="GS744" s="7"/>
      <c r="GT744" s="7"/>
      <c r="GU744" s="7"/>
      <c r="GV744" s="7"/>
      <c r="GW744" s="7"/>
      <c r="GX744" s="7"/>
      <c r="GY744" s="7"/>
      <c r="GZ744" s="7"/>
      <c r="HA744" s="7"/>
      <c r="HB744" s="7"/>
      <c r="HC744" s="7"/>
      <c r="HD744" s="7"/>
      <c r="HE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  <c r="FV745" s="7"/>
      <c r="FW745" s="7"/>
      <c r="FX745" s="7"/>
      <c r="FY745" s="7"/>
      <c r="FZ745" s="7"/>
      <c r="GA745" s="7"/>
      <c r="GB745" s="7"/>
      <c r="GC745" s="7"/>
      <c r="GD745" s="7"/>
      <c r="GE745" s="7"/>
      <c r="GF745" s="7"/>
      <c r="GG745" s="7"/>
      <c r="GH745" s="7"/>
      <c r="GI745" s="7"/>
      <c r="GJ745" s="7"/>
      <c r="GK745" s="7"/>
      <c r="GL745" s="7"/>
      <c r="GM745" s="7"/>
      <c r="GN745" s="7"/>
      <c r="GO745" s="7"/>
      <c r="GP745" s="7"/>
      <c r="GQ745" s="7"/>
      <c r="GR745" s="7"/>
      <c r="GS745" s="7"/>
      <c r="GT745" s="7"/>
      <c r="GU745" s="7"/>
      <c r="GV745" s="7"/>
      <c r="GW745" s="7"/>
      <c r="GX745" s="7"/>
      <c r="GY745" s="7"/>
      <c r="GZ745" s="7"/>
      <c r="HA745" s="7"/>
      <c r="HB745" s="7"/>
      <c r="HC745" s="7"/>
      <c r="HD745" s="7"/>
      <c r="HE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  <c r="FV746" s="7"/>
      <c r="FW746" s="7"/>
      <c r="FX746" s="7"/>
      <c r="FY746" s="7"/>
      <c r="FZ746" s="7"/>
      <c r="GA746" s="7"/>
      <c r="GB746" s="7"/>
      <c r="GC746" s="7"/>
      <c r="GD746" s="7"/>
      <c r="GE746" s="7"/>
      <c r="GF746" s="7"/>
      <c r="GG746" s="7"/>
      <c r="GH746" s="7"/>
      <c r="GI746" s="7"/>
      <c r="GJ746" s="7"/>
      <c r="GK746" s="7"/>
      <c r="GL746" s="7"/>
      <c r="GM746" s="7"/>
      <c r="GN746" s="7"/>
      <c r="GO746" s="7"/>
      <c r="GP746" s="7"/>
      <c r="GQ746" s="7"/>
      <c r="GR746" s="7"/>
      <c r="GS746" s="7"/>
      <c r="GT746" s="7"/>
      <c r="GU746" s="7"/>
      <c r="GV746" s="7"/>
      <c r="GW746" s="7"/>
      <c r="GX746" s="7"/>
      <c r="GY746" s="7"/>
      <c r="GZ746" s="7"/>
      <c r="HA746" s="7"/>
      <c r="HB746" s="7"/>
      <c r="HC746" s="7"/>
      <c r="HD746" s="7"/>
      <c r="HE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  <c r="FV747" s="7"/>
      <c r="FW747" s="7"/>
      <c r="FX747" s="7"/>
      <c r="FY747" s="7"/>
      <c r="FZ747" s="7"/>
      <c r="GA747" s="7"/>
      <c r="GB747" s="7"/>
      <c r="GC747" s="7"/>
      <c r="GD747" s="7"/>
      <c r="GE747" s="7"/>
      <c r="GF747" s="7"/>
      <c r="GG747" s="7"/>
      <c r="GH747" s="7"/>
      <c r="GI747" s="7"/>
      <c r="GJ747" s="7"/>
      <c r="GK747" s="7"/>
      <c r="GL747" s="7"/>
      <c r="GM747" s="7"/>
      <c r="GN747" s="7"/>
      <c r="GO747" s="7"/>
      <c r="GP747" s="7"/>
      <c r="GQ747" s="7"/>
      <c r="GR747" s="7"/>
      <c r="GS747" s="7"/>
      <c r="GT747" s="7"/>
      <c r="GU747" s="7"/>
      <c r="GV747" s="7"/>
      <c r="GW747" s="7"/>
      <c r="GX747" s="7"/>
      <c r="GY747" s="7"/>
      <c r="GZ747" s="7"/>
      <c r="HA747" s="7"/>
      <c r="HB747" s="7"/>
      <c r="HC747" s="7"/>
      <c r="HD747" s="7"/>
      <c r="HE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  <c r="FV748" s="7"/>
      <c r="FW748" s="7"/>
      <c r="FX748" s="7"/>
      <c r="FY748" s="7"/>
      <c r="FZ748" s="7"/>
      <c r="GA748" s="7"/>
      <c r="GB748" s="7"/>
      <c r="GC748" s="7"/>
      <c r="GD748" s="7"/>
      <c r="GE748" s="7"/>
      <c r="GF748" s="7"/>
      <c r="GG748" s="7"/>
      <c r="GH748" s="7"/>
      <c r="GI748" s="7"/>
      <c r="GJ748" s="7"/>
      <c r="GK748" s="7"/>
      <c r="GL748" s="7"/>
      <c r="GM748" s="7"/>
      <c r="GN748" s="7"/>
      <c r="GO748" s="7"/>
      <c r="GP748" s="7"/>
      <c r="GQ748" s="7"/>
      <c r="GR748" s="7"/>
      <c r="GS748" s="7"/>
      <c r="GT748" s="7"/>
      <c r="GU748" s="7"/>
      <c r="GV748" s="7"/>
      <c r="GW748" s="7"/>
      <c r="GX748" s="7"/>
      <c r="GY748" s="7"/>
      <c r="GZ748" s="7"/>
      <c r="HA748" s="7"/>
      <c r="HB748" s="7"/>
      <c r="HC748" s="7"/>
      <c r="HD748" s="7"/>
      <c r="HE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  <c r="FV749" s="7"/>
      <c r="FW749" s="7"/>
      <c r="FX749" s="7"/>
      <c r="FY749" s="7"/>
      <c r="FZ749" s="7"/>
      <c r="GA749" s="7"/>
      <c r="GB749" s="7"/>
      <c r="GC749" s="7"/>
      <c r="GD749" s="7"/>
      <c r="GE749" s="7"/>
      <c r="GF749" s="7"/>
      <c r="GG749" s="7"/>
      <c r="GH749" s="7"/>
      <c r="GI749" s="7"/>
      <c r="GJ749" s="7"/>
      <c r="GK749" s="7"/>
      <c r="GL749" s="7"/>
      <c r="GM749" s="7"/>
      <c r="GN749" s="7"/>
      <c r="GO749" s="7"/>
      <c r="GP749" s="7"/>
      <c r="GQ749" s="7"/>
      <c r="GR749" s="7"/>
      <c r="GS749" s="7"/>
      <c r="GT749" s="7"/>
      <c r="GU749" s="7"/>
      <c r="GV749" s="7"/>
      <c r="GW749" s="7"/>
      <c r="GX749" s="7"/>
      <c r="GY749" s="7"/>
      <c r="GZ749" s="7"/>
      <c r="HA749" s="7"/>
      <c r="HB749" s="7"/>
      <c r="HC749" s="7"/>
      <c r="HD749" s="7"/>
      <c r="HE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  <c r="FV750" s="7"/>
      <c r="FW750" s="7"/>
      <c r="FX750" s="7"/>
      <c r="FY750" s="7"/>
      <c r="FZ750" s="7"/>
      <c r="GA750" s="7"/>
      <c r="GB750" s="7"/>
      <c r="GC750" s="7"/>
      <c r="GD750" s="7"/>
      <c r="GE750" s="7"/>
      <c r="GF750" s="7"/>
      <c r="GG750" s="7"/>
      <c r="GH750" s="7"/>
      <c r="GI750" s="7"/>
      <c r="GJ750" s="7"/>
      <c r="GK750" s="7"/>
      <c r="GL750" s="7"/>
      <c r="GM750" s="7"/>
      <c r="GN750" s="7"/>
      <c r="GO750" s="7"/>
      <c r="GP750" s="7"/>
      <c r="GQ750" s="7"/>
      <c r="GR750" s="7"/>
      <c r="GS750" s="7"/>
      <c r="GT750" s="7"/>
      <c r="GU750" s="7"/>
      <c r="GV750" s="7"/>
      <c r="GW750" s="7"/>
      <c r="GX750" s="7"/>
      <c r="GY750" s="7"/>
      <c r="GZ750" s="7"/>
      <c r="HA750" s="7"/>
      <c r="HB750" s="7"/>
      <c r="HC750" s="7"/>
      <c r="HD750" s="7"/>
      <c r="HE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  <c r="FV751" s="7"/>
      <c r="FW751" s="7"/>
      <c r="FX751" s="7"/>
      <c r="FY751" s="7"/>
      <c r="FZ751" s="7"/>
      <c r="GA751" s="7"/>
      <c r="GB751" s="7"/>
      <c r="GC751" s="7"/>
      <c r="GD751" s="7"/>
      <c r="GE751" s="7"/>
      <c r="GF751" s="7"/>
      <c r="GG751" s="7"/>
      <c r="GH751" s="7"/>
      <c r="GI751" s="7"/>
      <c r="GJ751" s="7"/>
      <c r="GK751" s="7"/>
      <c r="GL751" s="7"/>
      <c r="GM751" s="7"/>
      <c r="GN751" s="7"/>
      <c r="GO751" s="7"/>
      <c r="GP751" s="7"/>
      <c r="GQ751" s="7"/>
      <c r="GR751" s="7"/>
      <c r="GS751" s="7"/>
      <c r="GT751" s="7"/>
      <c r="GU751" s="7"/>
      <c r="GV751" s="7"/>
      <c r="GW751" s="7"/>
      <c r="GX751" s="7"/>
      <c r="GY751" s="7"/>
      <c r="GZ751" s="7"/>
      <c r="HA751" s="7"/>
      <c r="HB751" s="7"/>
      <c r="HC751" s="7"/>
      <c r="HD751" s="7"/>
      <c r="HE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  <c r="FV752" s="7"/>
      <c r="FW752" s="7"/>
      <c r="FX752" s="7"/>
      <c r="FY752" s="7"/>
      <c r="FZ752" s="7"/>
      <c r="GA752" s="7"/>
      <c r="GB752" s="7"/>
      <c r="GC752" s="7"/>
      <c r="GD752" s="7"/>
      <c r="GE752" s="7"/>
      <c r="GF752" s="7"/>
      <c r="GG752" s="7"/>
      <c r="GH752" s="7"/>
      <c r="GI752" s="7"/>
      <c r="GJ752" s="7"/>
      <c r="GK752" s="7"/>
      <c r="GL752" s="7"/>
      <c r="GM752" s="7"/>
      <c r="GN752" s="7"/>
      <c r="GO752" s="7"/>
      <c r="GP752" s="7"/>
      <c r="GQ752" s="7"/>
      <c r="GR752" s="7"/>
      <c r="GS752" s="7"/>
      <c r="GT752" s="7"/>
      <c r="GU752" s="7"/>
      <c r="GV752" s="7"/>
      <c r="GW752" s="7"/>
      <c r="GX752" s="7"/>
      <c r="GY752" s="7"/>
      <c r="GZ752" s="7"/>
      <c r="HA752" s="7"/>
      <c r="HB752" s="7"/>
      <c r="HC752" s="7"/>
      <c r="HD752" s="7"/>
      <c r="HE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  <c r="FV753" s="7"/>
      <c r="FW753" s="7"/>
      <c r="FX753" s="7"/>
      <c r="FY753" s="7"/>
      <c r="FZ753" s="7"/>
      <c r="GA753" s="7"/>
      <c r="GB753" s="7"/>
      <c r="GC753" s="7"/>
      <c r="GD753" s="7"/>
      <c r="GE753" s="7"/>
      <c r="GF753" s="7"/>
      <c r="GG753" s="7"/>
      <c r="GH753" s="7"/>
      <c r="GI753" s="7"/>
      <c r="GJ753" s="7"/>
      <c r="GK753" s="7"/>
      <c r="GL753" s="7"/>
      <c r="GM753" s="7"/>
      <c r="GN753" s="7"/>
      <c r="GO753" s="7"/>
      <c r="GP753" s="7"/>
      <c r="GQ753" s="7"/>
      <c r="GR753" s="7"/>
      <c r="GS753" s="7"/>
      <c r="GT753" s="7"/>
      <c r="GU753" s="7"/>
      <c r="GV753" s="7"/>
      <c r="GW753" s="7"/>
      <c r="GX753" s="7"/>
      <c r="GY753" s="7"/>
      <c r="GZ753" s="7"/>
      <c r="HA753" s="7"/>
      <c r="HB753" s="7"/>
      <c r="HC753" s="7"/>
      <c r="HD753" s="7"/>
      <c r="HE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  <c r="FV754" s="7"/>
      <c r="FW754" s="7"/>
      <c r="FX754" s="7"/>
      <c r="FY754" s="7"/>
      <c r="FZ754" s="7"/>
      <c r="GA754" s="7"/>
      <c r="GB754" s="7"/>
      <c r="GC754" s="7"/>
      <c r="GD754" s="7"/>
      <c r="GE754" s="7"/>
      <c r="GF754" s="7"/>
      <c r="GG754" s="7"/>
      <c r="GH754" s="7"/>
      <c r="GI754" s="7"/>
      <c r="GJ754" s="7"/>
      <c r="GK754" s="7"/>
      <c r="GL754" s="7"/>
      <c r="GM754" s="7"/>
      <c r="GN754" s="7"/>
      <c r="GO754" s="7"/>
      <c r="GP754" s="7"/>
      <c r="GQ754" s="7"/>
      <c r="GR754" s="7"/>
      <c r="GS754" s="7"/>
      <c r="GT754" s="7"/>
      <c r="GU754" s="7"/>
      <c r="GV754" s="7"/>
      <c r="GW754" s="7"/>
      <c r="GX754" s="7"/>
      <c r="GY754" s="7"/>
      <c r="GZ754" s="7"/>
      <c r="HA754" s="7"/>
      <c r="HB754" s="7"/>
      <c r="HC754" s="7"/>
      <c r="HD754" s="7"/>
      <c r="HE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  <c r="FV755" s="7"/>
      <c r="FW755" s="7"/>
      <c r="FX755" s="7"/>
      <c r="FY755" s="7"/>
      <c r="FZ755" s="7"/>
      <c r="GA755" s="7"/>
      <c r="GB755" s="7"/>
      <c r="GC755" s="7"/>
      <c r="GD755" s="7"/>
      <c r="GE755" s="7"/>
      <c r="GF755" s="7"/>
      <c r="GG755" s="7"/>
      <c r="GH755" s="7"/>
      <c r="GI755" s="7"/>
      <c r="GJ755" s="7"/>
      <c r="GK755" s="7"/>
      <c r="GL755" s="7"/>
      <c r="GM755" s="7"/>
      <c r="GN755" s="7"/>
      <c r="GO755" s="7"/>
      <c r="GP755" s="7"/>
      <c r="GQ755" s="7"/>
      <c r="GR755" s="7"/>
      <c r="GS755" s="7"/>
      <c r="GT755" s="7"/>
      <c r="GU755" s="7"/>
      <c r="GV755" s="7"/>
      <c r="GW755" s="7"/>
      <c r="GX755" s="7"/>
      <c r="GY755" s="7"/>
      <c r="GZ755" s="7"/>
      <c r="HA755" s="7"/>
      <c r="HB755" s="7"/>
      <c r="HC755" s="7"/>
      <c r="HD755" s="7"/>
      <c r="HE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  <c r="FV756" s="7"/>
      <c r="FW756" s="7"/>
      <c r="FX756" s="7"/>
      <c r="FY756" s="7"/>
      <c r="FZ756" s="7"/>
      <c r="GA756" s="7"/>
      <c r="GB756" s="7"/>
      <c r="GC756" s="7"/>
      <c r="GD756" s="7"/>
      <c r="GE756" s="7"/>
      <c r="GF756" s="7"/>
      <c r="GG756" s="7"/>
      <c r="GH756" s="7"/>
      <c r="GI756" s="7"/>
      <c r="GJ756" s="7"/>
      <c r="GK756" s="7"/>
      <c r="GL756" s="7"/>
      <c r="GM756" s="7"/>
      <c r="GN756" s="7"/>
      <c r="GO756" s="7"/>
      <c r="GP756" s="7"/>
      <c r="GQ756" s="7"/>
      <c r="GR756" s="7"/>
      <c r="GS756" s="7"/>
      <c r="GT756" s="7"/>
      <c r="GU756" s="7"/>
      <c r="GV756" s="7"/>
      <c r="GW756" s="7"/>
      <c r="GX756" s="7"/>
      <c r="GY756" s="7"/>
      <c r="GZ756" s="7"/>
      <c r="HA756" s="7"/>
      <c r="HB756" s="7"/>
      <c r="HC756" s="7"/>
      <c r="HD756" s="7"/>
      <c r="HE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  <c r="FV757" s="7"/>
      <c r="FW757" s="7"/>
      <c r="FX757" s="7"/>
      <c r="FY757" s="7"/>
      <c r="FZ757" s="7"/>
      <c r="GA757" s="7"/>
      <c r="GB757" s="7"/>
      <c r="GC757" s="7"/>
      <c r="GD757" s="7"/>
      <c r="GE757" s="7"/>
      <c r="GF757" s="7"/>
      <c r="GG757" s="7"/>
      <c r="GH757" s="7"/>
      <c r="GI757" s="7"/>
      <c r="GJ757" s="7"/>
      <c r="GK757" s="7"/>
      <c r="GL757" s="7"/>
      <c r="GM757" s="7"/>
      <c r="GN757" s="7"/>
      <c r="GO757" s="7"/>
      <c r="GP757" s="7"/>
      <c r="GQ757" s="7"/>
      <c r="GR757" s="7"/>
      <c r="GS757" s="7"/>
      <c r="GT757" s="7"/>
      <c r="GU757" s="7"/>
      <c r="GV757" s="7"/>
      <c r="GW757" s="7"/>
      <c r="GX757" s="7"/>
      <c r="GY757" s="7"/>
      <c r="GZ757" s="7"/>
      <c r="HA757" s="7"/>
      <c r="HB757" s="7"/>
      <c r="HC757" s="7"/>
      <c r="HD757" s="7"/>
      <c r="HE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  <c r="FV758" s="7"/>
      <c r="FW758" s="7"/>
      <c r="FX758" s="7"/>
      <c r="FY758" s="7"/>
      <c r="FZ758" s="7"/>
      <c r="GA758" s="7"/>
      <c r="GB758" s="7"/>
      <c r="GC758" s="7"/>
      <c r="GD758" s="7"/>
      <c r="GE758" s="7"/>
      <c r="GF758" s="7"/>
      <c r="GG758" s="7"/>
      <c r="GH758" s="7"/>
      <c r="GI758" s="7"/>
      <c r="GJ758" s="7"/>
      <c r="GK758" s="7"/>
      <c r="GL758" s="7"/>
      <c r="GM758" s="7"/>
      <c r="GN758" s="7"/>
      <c r="GO758" s="7"/>
      <c r="GP758" s="7"/>
      <c r="GQ758" s="7"/>
      <c r="GR758" s="7"/>
      <c r="GS758" s="7"/>
      <c r="GT758" s="7"/>
      <c r="GU758" s="7"/>
      <c r="GV758" s="7"/>
      <c r="GW758" s="7"/>
      <c r="GX758" s="7"/>
      <c r="GY758" s="7"/>
      <c r="GZ758" s="7"/>
      <c r="HA758" s="7"/>
      <c r="HB758" s="7"/>
      <c r="HC758" s="7"/>
      <c r="HD758" s="7"/>
      <c r="HE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  <c r="FV759" s="7"/>
      <c r="FW759" s="7"/>
      <c r="FX759" s="7"/>
      <c r="FY759" s="7"/>
      <c r="FZ759" s="7"/>
      <c r="GA759" s="7"/>
      <c r="GB759" s="7"/>
      <c r="GC759" s="7"/>
      <c r="GD759" s="7"/>
      <c r="GE759" s="7"/>
      <c r="GF759" s="7"/>
      <c r="GG759" s="7"/>
      <c r="GH759" s="7"/>
      <c r="GI759" s="7"/>
      <c r="GJ759" s="7"/>
      <c r="GK759" s="7"/>
      <c r="GL759" s="7"/>
      <c r="GM759" s="7"/>
      <c r="GN759" s="7"/>
      <c r="GO759" s="7"/>
      <c r="GP759" s="7"/>
      <c r="GQ759" s="7"/>
      <c r="GR759" s="7"/>
      <c r="GS759" s="7"/>
      <c r="GT759" s="7"/>
      <c r="GU759" s="7"/>
      <c r="GV759" s="7"/>
      <c r="GW759" s="7"/>
      <c r="GX759" s="7"/>
      <c r="GY759" s="7"/>
      <c r="GZ759" s="7"/>
      <c r="HA759" s="7"/>
      <c r="HB759" s="7"/>
      <c r="HC759" s="7"/>
      <c r="HD759" s="7"/>
      <c r="HE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  <c r="FV760" s="7"/>
      <c r="FW760" s="7"/>
      <c r="FX760" s="7"/>
      <c r="FY760" s="7"/>
      <c r="FZ760" s="7"/>
      <c r="GA760" s="7"/>
      <c r="GB760" s="7"/>
      <c r="GC760" s="7"/>
      <c r="GD760" s="7"/>
      <c r="GE760" s="7"/>
      <c r="GF760" s="7"/>
      <c r="GG760" s="7"/>
      <c r="GH760" s="7"/>
      <c r="GI760" s="7"/>
      <c r="GJ760" s="7"/>
      <c r="GK760" s="7"/>
      <c r="GL760" s="7"/>
      <c r="GM760" s="7"/>
      <c r="GN760" s="7"/>
      <c r="GO760" s="7"/>
      <c r="GP760" s="7"/>
      <c r="GQ760" s="7"/>
      <c r="GR760" s="7"/>
      <c r="GS760" s="7"/>
      <c r="GT760" s="7"/>
      <c r="GU760" s="7"/>
      <c r="GV760" s="7"/>
      <c r="GW760" s="7"/>
      <c r="GX760" s="7"/>
      <c r="GY760" s="7"/>
      <c r="GZ760" s="7"/>
      <c r="HA760" s="7"/>
      <c r="HB760" s="7"/>
      <c r="HC760" s="7"/>
      <c r="HD760" s="7"/>
      <c r="HE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  <c r="FV761" s="7"/>
      <c r="FW761" s="7"/>
      <c r="FX761" s="7"/>
      <c r="FY761" s="7"/>
      <c r="FZ761" s="7"/>
      <c r="GA761" s="7"/>
      <c r="GB761" s="7"/>
      <c r="GC761" s="7"/>
      <c r="GD761" s="7"/>
      <c r="GE761" s="7"/>
      <c r="GF761" s="7"/>
      <c r="GG761" s="7"/>
      <c r="GH761" s="7"/>
      <c r="GI761" s="7"/>
      <c r="GJ761" s="7"/>
      <c r="GK761" s="7"/>
      <c r="GL761" s="7"/>
      <c r="GM761" s="7"/>
      <c r="GN761" s="7"/>
      <c r="GO761" s="7"/>
      <c r="GP761" s="7"/>
      <c r="GQ761" s="7"/>
      <c r="GR761" s="7"/>
      <c r="GS761" s="7"/>
      <c r="GT761" s="7"/>
      <c r="GU761" s="7"/>
      <c r="GV761" s="7"/>
      <c r="GW761" s="7"/>
      <c r="GX761" s="7"/>
      <c r="GY761" s="7"/>
      <c r="GZ761" s="7"/>
      <c r="HA761" s="7"/>
      <c r="HB761" s="7"/>
      <c r="HC761" s="7"/>
      <c r="HD761" s="7"/>
      <c r="HE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  <c r="FV762" s="7"/>
      <c r="FW762" s="7"/>
      <c r="FX762" s="7"/>
      <c r="FY762" s="7"/>
      <c r="FZ762" s="7"/>
      <c r="GA762" s="7"/>
      <c r="GB762" s="7"/>
      <c r="GC762" s="7"/>
      <c r="GD762" s="7"/>
      <c r="GE762" s="7"/>
      <c r="GF762" s="7"/>
      <c r="GG762" s="7"/>
      <c r="GH762" s="7"/>
      <c r="GI762" s="7"/>
      <c r="GJ762" s="7"/>
      <c r="GK762" s="7"/>
      <c r="GL762" s="7"/>
      <c r="GM762" s="7"/>
      <c r="GN762" s="7"/>
      <c r="GO762" s="7"/>
      <c r="GP762" s="7"/>
      <c r="GQ762" s="7"/>
      <c r="GR762" s="7"/>
      <c r="GS762" s="7"/>
      <c r="GT762" s="7"/>
      <c r="GU762" s="7"/>
      <c r="GV762" s="7"/>
      <c r="GW762" s="7"/>
      <c r="GX762" s="7"/>
      <c r="GY762" s="7"/>
      <c r="GZ762" s="7"/>
      <c r="HA762" s="7"/>
      <c r="HB762" s="7"/>
      <c r="HC762" s="7"/>
      <c r="HD762" s="7"/>
      <c r="HE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  <c r="FV763" s="7"/>
      <c r="FW763" s="7"/>
      <c r="FX763" s="7"/>
      <c r="FY763" s="7"/>
      <c r="FZ763" s="7"/>
      <c r="GA763" s="7"/>
      <c r="GB763" s="7"/>
      <c r="GC763" s="7"/>
      <c r="GD763" s="7"/>
      <c r="GE763" s="7"/>
      <c r="GF763" s="7"/>
      <c r="GG763" s="7"/>
      <c r="GH763" s="7"/>
      <c r="GI763" s="7"/>
      <c r="GJ763" s="7"/>
      <c r="GK763" s="7"/>
      <c r="GL763" s="7"/>
      <c r="GM763" s="7"/>
      <c r="GN763" s="7"/>
      <c r="GO763" s="7"/>
      <c r="GP763" s="7"/>
      <c r="GQ763" s="7"/>
      <c r="GR763" s="7"/>
      <c r="GS763" s="7"/>
      <c r="GT763" s="7"/>
      <c r="GU763" s="7"/>
      <c r="GV763" s="7"/>
      <c r="GW763" s="7"/>
      <c r="GX763" s="7"/>
      <c r="GY763" s="7"/>
      <c r="GZ763" s="7"/>
      <c r="HA763" s="7"/>
      <c r="HB763" s="7"/>
      <c r="HC763" s="7"/>
      <c r="HD763" s="7"/>
      <c r="HE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  <c r="FV764" s="7"/>
      <c r="FW764" s="7"/>
      <c r="FX764" s="7"/>
      <c r="FY764" s="7"/>
      <c r="FZ764" s="7"/>
      <c r="GA764" s="7"/>
      <c r="GB764" s="7"/>
      <c r="GC764" s="7"/>
      <c r="GD764" s="7"/>
      <c r="GE764" s="7"/>
      <c r="GF764" s="7"/>
      <c r="GG764" s="7"/>
      <c r="GH764" s="7"/>
      <c r="GI764" s="7"/>
      <c r="GJ764" s="7"/>
      <c r="GK764" s="7"/>
      <c r="GL764" s="7"/>
      <c r="GM764" s="7"/>
      <c r="GN764" s="7"/>
      <c r="GO764" s="7"/>
      <c r="GP764" s="7"/>
      <c r="GQ764" s="7"/>
      <c r="GR764" s="7"/>
      <c r="GS764" s="7"/>
      <c r="GT764" s="7"/>
      <c r="GU764" s="7"/>
      <c r="GV764" s="7"/>
      <c r="GW764" s="7"/>
      <c r="GX764" s="7"/>
      <c r="GY764" s="7"/>
      <c r="GZ764" s="7"/>
      <c r="HA764" s="7"/>
      <c r="HB764" s="7"/>
      <c r="HC764" s="7"/>
      <c r="HD764" s="7"/>
      <c r="HE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  <c r="FV765" s="7"/>
      <c r="FW765" s="7"/>
      <c r="FX765" s="7"/>
      <c r="FY765" s="7"/>
      <c r="FZ765" s="7"/>
      <c r="GA765" s="7"/>
      <c r="GB765" s="7"/>
      <c r="GC765" s="7"/>
      <c r="GD765" s="7"/>
      <c r="GE765" s="7"/>
      <c r="GF765" s="7"/>
      <c r="GG765" s="7"/>
      <c r="GH765" s="7"/>
      <c r="GI765" s="7"/>
      <c r="GJ765" s="7"/>
      <c r="GK765" s="7"/>
      <c r="GL765" s="7"/>
      <c r="GM765" s="7"/>
      <c r="GN765" s="7"/>
      <c r="GO765" s="7"/>
      <c r="GP765" s="7"/>
      <c r="GQ765" s="7"/>
      <c r="GR765" s="7"/>
      <c r="GS765" s="7"/>
      <c r="GT765" s="7"/>
      <c r="GU765" s="7"/>
      <c r="GV765" s="7"/>
      <c r="GW765" s="7"/>
      <c r="GX765" s="7"/>
      <c r="GY765" s="7"/>
      <c r="GZ765" s="7"/>
      <c r="HA765" s="7"/>
      <c r="HB765" s="7"/>
      <c r="HC765" s="7"/>
      <c r="HD765" s="7"/>
      <c r="HE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  <c r="FV766" s="7"/>
      <c r="FW766" s="7"/>
      <c r="FX766" s="7"/>
      <c r="FY766" s="7"/>
      <c r="FZ766" s="7"/>
      <c r="GA766" s="7"/>
      <c r="GB766" s="7"/>
      <c r="GC766" s="7"/>
      <c r="GD766" s="7"/>
      <c r="GE766" s="7"/>
      <c r="GF766" s="7"/>
      <c r="GG766" s="7"/>
      <c r="GH766" s="7"/>
      <c r="GI766" s="7"/>
      <c r="GJ766" s="7"/>
      <c r="GK766" s="7"/>
      <c r="GL766" s="7"/>
      <c r="GM766" s="7"/>
      <c r="GN766" s="7"/>
      <c r="GO766" s="7"/>
      <c r="GP766" s="7"/>
      <c r="GQ766" s="7"/>
      <c r="GR766" s="7"/>
      <c r="GS766" s="7"/>
      <c r="GT766" s="7"/>
      <c r="GU766" s="7"/>
      <c r="GV766" s="7"/>
      <c r="GW766" s="7"/>
      <c r="GX766" s="7"/>
      <c r="GY766" s="7"/>
      <c r="GZ766" s="7"/>
      <c r="HA766" s="7"/>
      <c r="HB766" s="7"/>
      <c r="HC766" s="7"/>
      <c r="HD766" s="7"/>
      <c r="HE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  <c r="FV767" s="7"/>
      <c r="FW767" s="7"/>
      <c r="FX767" s="7"/>
      <c r="FY767" s="7"/>
      <c r="FZ767" s="7"/>
      <c r="GA767" s="7"/>
      <c r="GB767" s="7"/>
      <c r="GC767" s="7"/>
      <c r="GD767" s="7"/>
      <c r="GE767" s="7"/>
      <c r="GF767" s="7"/>
      <c r="GG767" s="7"/>
      <c r="GH767" s="7"/>
      <c r="GI767" s="7"/>
      <c r="GJ767" s="7"/>
      <c r="GK767" s="7"/>
      <c r="GL767" s="7"/>
      <c r="GM767" s="7"/>
      <c r="GN767" s="7"/>
      <c r="GO767" s="7"/>
      <c r="GP767" s="7"/>
      <c r="GQ767" s="7"/>
      <c r="GR767" s="7"/>
      <c r="GS767" s="7"/>
      <c r="GT767" s="7"/>
      <c r="GU767" s="7"/>
      <c r="GV767" s="7"/>
      <c r="GW767" s="7"/>
      <c r="GX767" s="7"/>
      <c r="GY767" s="7"/>
      <c r="GZ767" s="7"/>
      <c r="HA767" s="7"/>
      <c r="HB767" s="7"/>
      <c r="HC767" s="7"/>
      <c r="HD767" s="7"/>
      <c r="HE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  <c r="FV768" s="7"/>
      <c r="FW768" s="7"/>
      <c r="FX768" s="7"/>
      <c r="FY768" s="7"/>
      <c r="FZ768" s="7"/>
      <c r="GA768" s="7"/>
      <c r="GB768" s="7"/>
      <c r="GC768" s="7"/>
      <c r="GD768" s="7"/>
      <c r="GE768" s="7"/>
      <c r="GF768" s="7"/>
      <c r="GG768" s="7"/>
      <c r="GH768" s="7"/>
      <c r="GI768" s="7"/>
      <c r="GJ768" s="7"/>
      <c r="GK768" s="7"/>
      <c r="GL768" s="7"/>
      <c r="GM768" s="7"/>
      <c r="GN768" s="7"/>
      <c r="GO768" s="7"/>
      <c r="GP768" s="7"/>
      <c r="GQ768" s="7"/>
      <c r="GR768" s="7"/>
      <c r="GS768" s="7"/>
      <c r="GT768" s="7"/>
      <c r="GU768" s="7"/>
      <c r="GV768" s="7"/>
      <c r="GW768" s="7"/>
      <c r="GX768" s="7"/>
      <c r="GY768" s="7"/>
      <c r="GZ768" s="7"/>
      <c r="HA768" s="7"/>
      <c r="HB768" s="7"/>
      <c r="HC768" s="7"/>
      <c r="HD768" s="7"/>
      <c r="HE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  <c r="FV769" s="7"/>
      <c r="FW769" s="7"/>
      <c r="FX769" s="7"/>
      <c r="FY769" s="7"/>
      <c r="FZ769" s="7"/>
      <c r="GA769" s="7"/>
      <c r="GB769" s="7"/>
      <c r="GC769" s="7"/>
      <c r="GD769" s="7"/>
      <c r="GE769" s="7"/>
      <c r="GF769" s="7"/>
      <c r="GG769" s="7"/>
      <c r="GH769" s="7"/>
      <c r="GI769" s="7"/>
      <c r="GJ769" s="7"/>
      <c r="GK769" s="7"/>
      <c r="GL769" s="7"/>
      <c r="GM769" s="7"/>
      <c r="GN769" s="7"/>
      <c r="GO769" s="7"/>
      <c r="GP769" s="7"/>
      <c r="GQ769" s="7"/>
      <c r="GR769" s="7"/>
      <c r="GS769" s="7"/>
      <c r="GT769" s="7"/>
      <c r="GU769" s="7"/>
      <c r="GV769" s="7"/>
      <c r="GW769" s="7"/>
      <c r="GX769" s="7"/>
      <c r="GY769" s="7"/>
      <c r="GZ769" s="7"/>
      <c r="HA769" s="7"/>
      <c r="HB769" s="7"/>
      <c r="HC769" s="7"/>
      <c r="HD769" s="7"/>
      <c r="HE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  <c r="FV770" s="7"/>
      <c r="FW770" s="7"/>
      <c r="FX770" s="7"/>
      <c r="FY770" s="7"/>
      <c r="FZ770" s="7"/>
      <c r="GA770" s="7"/>
      <c r="GB770" s="7"/>
      <c r="GC770" s="7"/>
      <c r="GD770" s="7"/>
      <c r="GE770" s="7"/>
      <c r="GF770" s="7"/>
      <c r="GG770" s="7"/>
      <c r="GH770" s="7"/>
      <c r="GI770" s="7"/>
      <c r="GJ770" s="7"/>
      <c r="GK770" s="7"/>
      <c r="GL770" s="7"/>
      <c r="GM770" s="7"/>
      <c r="GN770" s="7"/>
      <c r="GO770" s="7"/>
      <c r="GP770" s="7"/>
      <c r="GQ770" s="7"/>
      <c r="GR770" s="7"/>
      <c r="GS770" s="7"/>
      <c r="GT770" s="7"/>
      <c r="GU770" s="7"/>
      <c r="GV770" s="7"/>
      <c r="GW770" s="7"/>
      <c r="GX770" s="7"/>
      <c r="GY770" s="7"/>
      <c r="GZ770" s="7"/>
      <c r="HA770" s="7"/>
      <c r="HB770" s="7"/>
      <c r="HC770" s="7"/>
      <c r="HD770" s="7"/>
      <c r="HE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  <c r="FV771" s="7"/>
      <c r="FW771" s="7"/>
      <c r="FX771" s="7"/>
      <c r="FY771" s="7"/>
      <c r="FZ771" s="7"/>
      <c r="GA771" s="7"/>
      <c r="GB771" s="7"/>
      <c r="GC771" s="7"/>
      <c r="GD771" s="7"/>
      <c r="GE771" s="7"/>
      <c r="GF771" s="7"/>
      <c r="GG771" s="7"/>
      <c r="GH771" s="7"/>
      <c r="GI771" s="7"/>
      <c r="GJ771" s="7"/>
      <c r="GK771" s="7"/>
      <c r="GL771" s="7"/>
      <c r="GM771" s="7"/>
      <c r="GN771" s="7"/>
      <c r="GO771" s="7"/>
      <c r="GP771" s="7"/>
      <c r="GQ771" s="7"/>
      <c r="GR771" s="7"/>
      <c r="GS771" s="7"/>
      <c r="GT771" s="7"/>
      <c r="GU771" s="7"/>
      <c r="GV771" s="7"/>
      <c r="GW771" s="7"/>
      <c r="GX771" s="7"/>
      <c r="GY771" s="7"/>
      <c r="GZ771" s="7"/>
      <c r="HA771" s="7"/>
      <c r="HB771" s="7"/>
      <c r="HC771" s="7"/>
      <c r="HD771" s="7"/>
      <c r="HE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  <c r="FV772" s="7"/>
      <c r="FW772" s="7"/>
      <c r="FX772" s="7"/>
      <c r="FY772" s="7"/>
      <c r="FZ772" s="7"/>
      <c r="GA772" s="7"/>
      <c r="GB772" s="7"/>
      <c r="GC772" s="7"/>
      <c r="GD772" s="7"/>
      <c r="GE772" s="7"/>
      <c r="GF772" s="7"/>
      <c r="GG772" s="7"/>
      <c r="GH772" s="7"/>
      <c r="GI772" s="7"/>
      <c r="GJ772" s="7"/>
      <c r="GK772" s="7"/>
      <c r="GL772" s="7"/>
      <c r="GM772" s="7"/>
      <c r="GN772" s="7"/>
      <c r="GO772" s="7"/>
      <c r="GP772" s="7"/>
      <c r="GQ772" s="7"/>
      <c r="GR772" s="7"/>
      <c r="GS772" s="7"/>
      <c r="GT772" s="7"/>
      <c r="GU772" s="7"/>
      <c r="GV772" s="7"/>
      <c r="GW772" s="7"/>
      <c r="GX772" s="7"/>
      <c r="GY772" s="7"/>
      <c r="GZ772" s="7"/>
      <c r="HA772" s="7"/>
      <c r="HB772" s="7"/>
      <c r="HC772" s="7"/>
      <c r="HD772" s="7"/>
      <c r="HE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  <c r="FV773" s="7"/>
      <c r="FW773" s="7"/>
      <c r="FX773" s="7"/>
      <c r="FY773" s="7"/>
      <c r="FZ773" s="7"/>
      <c r="GA773" s="7"/>
      <c r="GB773" s="7"/>
      <c r="GC773" s="7"/>
      <c r="GD773" s="7"/>
      <c r="GE773" s="7"/>
      <c r="GF773" s="7"/>
      <c r="GG773" s="7"/>
      <c r="GH773" s="7"/>
      <c r="GI773" s="7"/>
      <c r="GJ773" s="7"/>
      <c r="GK773" s="7"/>
      <c r="GL773" s="7"/>
      <c r="GM773" s="7"/>
      <c r="GN773" s="7"/>
      <c r="GO773" s="7"/>
      <c r="GP773" s="7"/>
      <c r="GQ773" s="7"/>
      <c r="GR773" s="7"/>
      <c r="GS773" s="7"/>
      <c r="GT773" s="7"/>
      <c r="GU773" s="7"/>
      <c r="GV773" s="7"/>
      <c r="GW773" s="7"/>
      <c r="GX773" s="7"/>
      <c r="GY773" s="7"/>
      <c r="GZ773" s="7"/>
      <c r="HA773" s="7"/>
      <c r="HB773" s="7"/>
      <c r="HC773" s="7"/>
      <c r="HD773" s="7"/>
      <c r="HE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  <c r="FV774" s="7"/>
      <c r="FW774" s="7"/>
      <c r="FX774" s="7"/>
      <c r="FY774" s="7"/>
      <c r="FZ774" s="7"/>
      <c r="GA774" s="7"/>
      <c r="GB774" s="7"/>
      <c r="GC774" s="7"/>
      <c r="GD774" s="7"/>
      <c r="GE774" s="7"/>
      <c r="GF774" s="7"/>
      <c r="GG774" s="7"/>
      <c r="GH774" s="7"/>
      <c r="GI774" s="7"/>
      <c r="GJ774" s="7"/>
      <c r="GK774" s="7"/>
      <c r="GL774" s="7"/>
      <c r="GM774" s="7"/>
      <c r="GN774" s="7"/>
      <c r="GO774" s="7"/>
      <c r="GP774" s="7"/>
      <c r="GQ774" s="7"/>
      <c r="GR774" s="7"/>
      <c r="GS774" s="7"/>
      <c r="GT774" s="7"/>
      <c r="GU774" s="7"/>
      <c r="GV774" s="7"/>
      <c r="GW774" s="7"/>
      <c r="GX774" s="7"/>
      <c r="GY774" s="7"/>
      <c r="GZ774" s="7"/>
      <c r="HA774" s="7"/>
      <c r="HB774" s="7"/>
      <c r="HC774" s="7"/>
      <c r="HD774" s="7"/>
      <c r="HE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  <c r="FV775" s="7"/>
      <c r="FW775" s="7"/>
      <c r="FX775" s="7"/>
      <c r="FY775" s="7"/>
      <c r="FZ775" s="7"/>
      <c r="GA775" s="7"/>
      <c r="GB775" s="7"/>
      <c r="GC775" s="7"/>
      <c r="GD775" s="7"/>
      <c r="GE775" s="7"/>
      <c r="GF775" s="7"/>
      <c r="GG775" s="7"/>
      <c r="GH775" s="7"/>
      <c r="GI775" s="7"/>
      <c r="GJ775" s="7"/>
      <c r="GK775" s="7"/>
      <c r="GL775" s="7"/>
      <c r="GM775" s="7"/>
      <c r="GN775" s="7"/>
      <c r="GO775" s="7"/>
      <c r="GP775" s="7"/>
      <c r="GQ775" s="7"/>
      <c r="GR775" s="7"/>
      <c r="GS775" s="7"/>
      <c r="GT775" s="7"/>
      <c r="GU775" s="7"/>
      <c r="GV775" s="7"/>
      <c r="GW775" s="7"/>
      <c r="GX775" s="7"/>
      <c r="GY775" s="7"/>
      <c r="GZ775" s="7"/>
      <c r="HA775" s="7"/>
      <c r="HB775" s="7"/>
      <c r="HC775" s="7"/>
      <c r="HD775" s="7"/>
      <c r="HE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  <c r="FV776" s="7"/>
      <c r="FW776" s="7"/>
      <c r="FX776" s="7"/>
      <c r="FY776" s="7"/>
      <c r="FZ776" s="7"/>
      <c r="GA776" s="7"/>
      <c r="GB776" s="7"/>
      <c r="GC776" s="7"/>
      <c r="GD776" s="7"/>
      <c r="GE776" s="7"/>
      <c r="GF776" s="7"/>
      <c r="GG776" s="7"/>
      <c r="GH776" s="7"/>
      <c r="GI776" s="7"/>
      <c r="GJ776" s="7"/>
      <c r="GK776" s="7"/>
      <c r="GL776" s="7"/>
      <c r="GM776" s="7"/>
      <c r="GN776" s="7"/>
      <c r="GO776" s="7"/>
      <c r="GP776" s="7"/>
      <c r="GQ776" s="7"/>
      <c r="GR776" s="7"/>
      <c r="GS776" s="7"/>
      <c r="GT776" s="7"/>
      <c r="GU776" s="7"/>
      <c r="GV776" s="7"/>
      <c r="GW776" s="7"/>
      <c r="GX776" s="7"/>
      <c r="GY776" s="7"/>
      <c r="GZ776" s="7"/>
      <c r="HA776" s="7"/>
      <c r="HB776" s="7"/>
      <c r="HC776" s="7"/>
      <c r="HD776" s="7"/>
      <c r="HE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  <c r="FV777" s="7"/>
      <c r="FW777" s="7"/>
      <c r="FX777" s="7"/>
      <c r="FY777" s="7"/>
      <c r="FZ777" s="7"/>
      <c r="GA777" s="7"/>
      <c r="GB777" s="7"/>
      <c r="GC777" s="7"/>
      <c r="GD777" s="7"/>
      <c r="GE777" s="7"/>
      <c r="GF777" s="7"/>
      <c r="GG777" s="7"/>
      <c r="GH777" s="7"/>
      <c r="GI777" s="7"/>
      <c r="GJ777" s="7"/>
      <c r="GK777" s="7"/>
      <c r="GL777" s="7"/>
      <c r="GM777" s="7"/>
      <c r="GN777" s="7"/>
      <c r="GO777" s="7"/>
      <c r="GP777" s="7"/>
      <c r="GQ777" s="7"/>
      <c r="GR777" s="7"/>
      <c r="GS777" s="7"/>
      <c r="GT777" s="7"/>
      <c r="GU777" s="7"/>
      <c r="GV777" s="7"/>
      <c r="GW777" s="7"/>
      <c r="GX777" s="7"/>
      <c r="GY777" s="7"/>
      <c r="GZ777" s="7"/>
      <c r="HA777" s="7"/>
      <c r="HB777" s="7"/>
      <c r="HC777" s="7"/>
      <c r="HD777" s="7"/>
      <c r="HE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  <c r="FV778" s="7"/>
      <c r="FW778" s="7"/>
      <c r="FX778" s="7"/>
      <c r="FY778" s="7"/>
      <c r="FZ778" s="7"/>
      <c r="GA778" s="7"/>
      <c r="GB778" s="7"/>
      <c r="GC778" s="7"/>
      <c r="GD778" s="7"/>
      <c r="GE778" s="7"/>
      <c r="GF778" s="7"/>
      <c r="GG778" s="7"/>
      <c r="GH778" s="7"/>
      <c r="GI778" s="7"/>
      <c r="GJ778" s="7"/>
      <c r="GK778" s="7"/>
      <c r="GL778" s="7"/>
      <c r="GM778" s="7"/>
      <c r="GN778" s="7"/>
      <c r="GO778" s="7"/>
      <c r="GP778" s="7"/>
      <c r="GQ778" s="7"/>
      <c r="GR778" s="7"/>
      <c r="GS778" s="7"/>
      <c r="GT778" s="7"/>
      <c r="GU778" s="7"/>
      <c r="GV778" s="7"/>
      <c r="GW778" s="7"/>
      <c r="GX778" s="7"/>
      <c r="GY778" s="7"/>
      <c r="GZ778" s="7"/>
      <c r="HA778" s="7"/>
      <c r="HB778" s="7"/>
      <c r="HC778" s="7"/>
      <c r="HD778" s="7"/>
      <c r="HE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  <c r="FV779" s="7"/>
      <c r="FW779" s="7"/>
      <c r="FX779" s="7"/>
      <c r="FY779" s="7"/>
      <c r="FZ779" s="7"/>
      <c r="GA779" s="7"/>
      <c r="GB779" s="7"/>
      <c r="GC779" s="7"/>
      <c r="GD779" s="7"/>
      <c r="GE779" s="7"/>
      <c r="GF779" s="7"/>
      <c r="GG779" s="7"/>
      <c r="GH779" s="7"/>
      <c r="GI779" s="7"/>
      <c r="GJ779" s="7"/>
      <c r="GK779" s="7"/>
      <c r="GL779" s="7"/>
      <c r="GM779" s="7"/>
      <c r="GN779" s="7"/>
      <c r="GO779" s="7"/>
      <c r="GP779" s="7"/>
      <c r="GQ779" s="7"/>
      <c r="GR779" s="7"/>
      <c r="GS779" s="7"/>
      <c r="GT779" s="7"/>
      <c r="GU779" s="7"/>
      <c r="GV779" s="7"/>
      <c r="GW779" s="7"/>
      <c r="GX779" s="7"/>
      <c r="GY779" s="7"/>
      <c r="GZ779" s="7"/>
      <c r="HA779" s="7"/>
      <c r="HB779" s="7"/>
      <c r="HC779" s="7"/>
      <c r="HD779" s="7"/>
      <c r="HE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  <c r="FV780" s="7"/>
      <c r="FW780" s="7"/>
      <c r="FX780" s="7"/>
      <c r="FY780" s="7"/>
      <c r="FZ780" s="7"/>
      <c r="GA780" s="7"/>
      <c r="GB780" s="7"/>
      <c r="GC780" s="7"/>
      <c r="GD780" s="7"/>
      <c r="GE780" s="7"/>
      <c r="GF780" s="7"/>
      <c r="GG780" s="7"/>
      <c r="GH780" s="7"/>
      <c r="GI780" s="7"/>
      <c r="GJ780" s="7"/>
      <c r="GK780" s="7"/>
      <c r="GL780" s="7"/>
      <c r="GM780" s="7"/>
      <c r="GN780" s="7"/>
      <c r="GO780" s="7"/>
      <c r="GP780" s="7"/>
      <c r="GQ780" s="7"/>
      <c r="GR780" s="7"/>
      <c r="GS780" s="7"/>
      <c r="GT780" s="7"/>
      <c r="GU780" s="7"/>
      <c r="GV780" s="7"/>
      <c r="GW780" s="7"/>
      <c r="GX780" s="7"/>
      <c r="GY780" s="7"/>
      <c r="GZ780" s="7"/>
      <c r="HA780" s="7"/>
      <c r="HB780" s="7"/>
      <c r="HC780" s="7"/>
      <c r="HD780" s="7"/>
      <c r="HE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  <c r="FV781" s="7"/>
      <c r="FW781" s="7"/>
      <c r="FX781" s="7"/>
      <c r="FY781" s="7"/>
      <c r="FZ781" s="7"/>
      <c r="GA781" s="7"/>
      <c r="GB781" s="7"/>
      <c r="GC781" s="7"/>
      <c r="GD781" s="7"/>
      <c r="GE781" s="7"/>
      <c r="GF781" s="7"/>
      <c r="GG781" s="7"/>
      <c r="GH781" s="7"/>
      <c r="GI781" s="7"/>
      <c r="GJ781" s="7"/>
      <c r="GK781" s="7"/>
      <c r="GL781" s="7"/>
      <c r="GM781" s="7"/>
      <c r="GN781" s="7"/>
      <c r="GO781" s="7"/>
      <c r="GP781" s="7"/>
      <c r="GQ781" s="7"/>
      <c r="GR781" s="7"/>
      <c r="GS781" s="7"/>
      <c r="GT781" s="7"/>
      <c r="GU781" s="7"/>
      <c r="GV781" s="7"/>
      <c r="GW781" s="7"/>
      <c r="GX781" s="7"/>
      <c r="GY781" s="7"/>
      <c r="GZ781" s="7"/>
      <c r="HA781" s="7"/>
      <c r="HB781" s="7"/>
      <c r="HC781" s="7"/>
      <c r="HD781" s="7"/>
      <c r="HE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  <c r="FV782" s="7"/>
      <c r="FW782" s="7"/>
      <c r="FX782" s="7"/>
      <c r="FY782" s="7"/>
      <c r="FZ782" s="7"/>
      <c r="GA782" s="7"/>
      <c r="GB782" s="7"/>
      <c r="GC782" s="7"/>
      <c r="GD782" s="7"/>
      <c r="GE782" s="7"/>
      <c r="GF782" s="7"/>
      <c r="GG782" s="7"/>
      <c r="GH782" s="7"/>
      <c r="GI782" s="7"/>
      <c r="GJ782" s="7"/>
      <c r="GK782" s="7"/>
      <c r="GL782" s="7"/>
      <c r="GM782" s="7"/>
      <c r="GN782" s="7"/>
      <c r="GO782" s="7"/>
      <c r="GP782" s="7"/>
      <c r="GQ782" s="7"/>
      <c r="GR782" s="7"/>
      <c r="GS782" s="7"/>
      <c r="GT782" s="7"/>
      <c r="GU782" s="7"/>
      <c r="GV782" s="7"/>
      <c r="GW782" s="7"/>
      <c r="GX782" s="7"/>
      <c r="GY782" s="7"/>
      <c r="GZ782" s="7"/>
      <c r="HA782" s="7"/>
      <c r="HB782" s="7"/>
      <c r="HC782" s="7"/>
      <c r="HD782" s="7"/>
      <c r="HE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  <c r="FV783" s="7"/>
      <c r="FW783" s="7"/>
      <c r="FX783" s="7"/>
      <c r="FY783" s="7"/>
      <c r="FZ783" s="7"/>
      <c r="GA783" s="7"/>
      <c r="GB783" s="7"/>
      <c r="GC783" s="7"/>
      <c r="GD783" s="7"/>
      <c r="GE783" s="7"/>
      <c r="GF783" s="7"/>
      <c r="GG783" s="7"/>
      <c r="GH783" s="7"/>
      <c r="GI783" s="7"/>
      <c r="GJ783" s="7"/>
      <c r="GK783" s="7"/>
      <c r="GL783" s="7"/>
      <c r="GM783" s="7"/>
      <c r="GN783" s="7"/>
      <c r="GO783" s="7"/>
      <c r="GP783" s="7"/>
      <c r="GQ783" s="7"/>
      <c r="GR783" s="7"/>
      <c r="GS783" s="7"/>
      <c r="GT783" s="7"/>
      <c r="GU783" s="7"/>
      <c r="GV783" s="7"/>
      <c r="GW783" s="7"/>
      <c r="GX783" s="7"/>
      <c r="GY783" s="7"/>
      <c r="GZ783" s="7"/>
      <c r="HA783" s="7"/>
      <c r="HB783" s="7"/>
      <c r="HC783" s="7"/>
      <c r="HD783" s="7"/>
      <c r="HE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  <c r="FV784" s="7"/>
      <c r="FW784" s="7"/>
      <c r="FX784" s="7"/>
      <c r="FY784" s="7"/>
      <c r="FZ784" s="7"/>
      <c r="GA784" s="7"/>
      <c r="GB784" s="7"/>
      <c r="GC784" s="7"/>
      <c r="GD784" s="7"/>
      <c r="GE784" s="7"/>
      <c r="GF784" s="7"/>
      <c r="GG784" s="7"/>
      <c r="GH784" s="7"/>
      <c r="GI784" s="7"/>
      <c r="GJ784" s="7"/>
      <c r="GK784" s="7"/>
      <c r="GL784" s="7"/>
      <c r="GM784" s="7"/>
      <c r="GN784" s="7"/>
      <c r="GO784" s="7"/>
      <c r="GP784" s="7"/>
      <c r="GQ784" s="7"/>
      <c r="GR784" s="7"/>
      <c r="GS784" s="7"/>
      <c r="GT784" s="7"/>
      <c r="GU784" s="7"/>
      <c r="GV784" s="7"/>
      <c r="GW784" s="7"/>
      <c r="GX784" s="7"/>
      <c r="GY784" s="7"/>
      <c r="GZ784" s="7"/>
      <c r="HA784" s="7"/>
      <c r="HB784" s="7"/>
      <c r="HC784" s="7"/>
      <c r="HD784" s="7"/>
      <c r="HE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  <c r="FV785" s="7"/>
      <c r="FW785" s="7"/>
      <c r="FX785" s="7"/>
      <c r="FY785" s="7"/>
      <c r="FZ785" s="7"/>
      <c r="GA785" s="7"/>
      <c r="GB785" s="7"/>
      <c r="GC785" s="7"/>
      <c r="GD785" s="7"/>
      <c r="GE785" s="7"/>
      <c r="GF785" s="7"/>
      <c r="GG785" s="7"/>
      <c r="GH785" s="7"/>
      <c r="GI785" s="7"/>
      <c r="GJ785" s="7"/>
      <c r="GK785" s="7"/>
      <c r="GL785" s="7"/>
      <c r="GM785" s="7"/>
      <c r="GN785" s="7"/>
      <c r="GO785" s="7"/>
      <c r="GP785" s="7"/>
      <c r="GQ785" s="7"/>
      <c r="GR785" s="7"/>
      <c r="GS785" s="7"/>
      <c r="GT785" s="7"/>
      <c r="GU785" s="7"/>
      <c r="GV785" s="7"/>
      <c r="GW785" s="7"/>
      <c r="GX785" s="7"/>
      <c r="GY785" s="7"/>
      <c r="GZ785" s="7"/>
      <c r="HA785" s="7"/>
      <c r="HB785" s="7"/>
      <c r="HC785" s="7"/>
      <c r="HD785" s="7"/>
      <c r="HE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  <c r="FV786" s="7"/>
      <c r="FW786" s="7"/>
      <c r="FX786" s="7"/>
      <c r="FY786" s="7"/>
      <c r="FZ786" s="7"/>
      <c r="GA786" s="7"/>
      <c r="GB786" s="7"/>
      <c r="GC786" s="7"/>
      <c r="GD786" s="7"/>
      <c r="GE786" s="7"/>
      <c r="GF786" s="7"/>
      <c r="GG786" s="7"/>
      <c r="GH786" s="7"/>
      <c r="GI786" s="7"/>
      <c r="GJ786" s="7"/>
      <c r="GK786" s="7"/>
      <c r="GL786" s="7"/>
      <c r="GM786" s="7"/>
      <c r="GN786" s="7"/>
      <c r="GO786" s="7"/>
      <c r="GP786" s="7"/>
      <c r="GQ786" s="7"/>
      <c r="GR786" s="7"/>
      <c r="GS786" s="7"/>
      <c r="GT786" s="7"/>
      <c r="GU786" s="7"/>
      <c r="GV786" s="7"/>
      <c r="GW786" s="7"/>
      <c r="GX786" s="7"/>
      <c r="GY786" s="7"/>
      <c r="GZ786" s="7"/>
      <c r="HA786" s="7"/>
      <c r="HB786" s="7"/>
      <c r="HC786" s="7"/>
      <c r="HD786" s="7"/>
      <c r="HE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  <c r="FV787" s="7"/>
      <c r="FW787" s="7"/>
      <c r="FX787" s="7"/>
      <c r="FY787" s="7"/>
      <c r="FZ787" s="7"/>
      <c r="GA787" s="7"/>
      <c r="GB787" s="7"/>
      <c r="GC787" s="7"/>
      <c r="GD787" s="7"/>
      <c r="GE787" s="7"/>
      <c r="GF787" s="7"/>
      <c r="GG787" s="7"/>
      <c r="GH787" s="7"/>
      <c r="GI787" s="7"/>
      <c r="GJ787" s="7"/>
      <c r="GK787" s="7"/>
      <c r="GL787" s="7"/>
      <c r="GM787" s="7"/>
      <c r="GN787" s="7"/>
      <c r="GO787" s="7"/>
      <c r="GP787" s="7"/>
      <c r="GQ787" s="7"/>
      <c r="GR787" s="7"/>
      <c r="GS787" s="7"/>
      <c r="GT787" s="7"/>
      <c r="GU787" s="7"/>
      <c r="GV787" s="7"/>
      <c r="GW787" s="7"/>
      <c r="GX787" s="7"/>
      <c r="GY787" s="7"/>
      <c r="GZ787" s="7"/>
      <c r="HA787" s="7"/>
      <c r="HB787" s="7"/>
      <c r="HC787" s="7"/>
      <c r="HD787" s="7"/>
      <c r="HE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  <c r="FV788" s="7"/>
      <c r="FW788" s="7"/>
      <c r="FX788" s="7"/>
      <c r="FY788" s="7"/>
      <c r="FZ788" s="7"/>
      <c r="GA788" s="7"/>
      <c r="GB788" s="7"/>
      <c r="GC788" s="7"/>
      <c r="GD788" s="7"/>
      <c r="GE788" s="7"/>
      <c r="GF788" s="7"/>
      <c r="GG788" s="7"/>
      <c r="GH788" s="7"/>
      <c r="GI788" s="7"/>
      <c r="GJ788" s="7"/>
      <c r="GK788" s="7"/>
      <c r="GL788" s="7"/>
      <c r="GM788" s="7"/>
      <c r="GN788" s="7"/>
      <c r="GO788" s="7"/>
      <c r="GP788" s="7"/>
      <c r="GQ788" s="7"/>
      <c r="GR788" s="7"/>
      <c r="GS788" s="7"/>
      <c r="GT788" s="7"/>
      <c r="GU788" s="7"/>
      <c r="GV788" s="7"/>
      <c r="GW788" s="7"/>
      <c r="GX788" s="7"/>
      <c r="GY788" s="7"/>
      <c r="GZ788" s="7"/>
      <c r="HA788" s="7"/>
      <c r="HB788" s="7"/>
      <c r="HC788" s="7"/>
      <c r="HD788" s="7"/>
      <c r="HE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  <c r="FV789" s="7"/>
      <c r="FW789" s="7"/>
      <c r="FX789" s="7"/>
      <c r="FY789" s="7"/>
      <c r="FZ789" s="7"/>
      <c r="GA789" s="7"/>
      <c r="GB789" s="7"/>
      <c r="GC789" s="7"/>
      <c r="GD789" s="7"/>
      <c r="GE789" s="7"/>
      <c r="GF789" s="7"/>
      <c r="GG789" s="7"/>
      <c r="GH789" s="7"/>
      <c r="GI789" s="7"/>
      <c r="GJ789" s="7"/>
      <c r="GK789" s="7"/>
      <c r="GL789" s="7"/>
      <c r="GM789" s="7"/>
      <c r="GN789" s="7"/>
      <c r="GO789" s="7"/>
      <c r="GP789" s="7"/>
      <c r="GQ789" s="7"/>
      <c r="GR789" s="7"/>
      <c r="GS789" s="7"/>
      <c r="GT789" s="7"/>
      <c r="GU789" s="7"/>
      <c r="GV789" s="7"/>
      <c r="GW789" s="7"/>
      <c r="GX789" s="7"/>
      <c r="GY789" s="7"/>
      <c r="GZ789" s="7"/>
      <c r="HA789" s="7"/>
      <c r="HB789" s="7"/>
      <c r="HC789" s="7"/>
      <c r="HD789" s="7"/>
      <c r="HE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  <c r="FV790" s="7"/>
      <c r="FW790" s="7"/>
      <c r="FX790" s="7"/>
      <c r="FY790" s="7"/>
      <c r="FZ790" s="7"/>
      <c r="GA790" s="7"/>
      <c r="GB790" s="7"/>
      <c r="GC790" s="7"/>
      <c r="GD790" s="7"/>
      <c r="GE790" s="7"/>
      <c r="GF790" s="7"/>
      <c r="GG790" s="7"/>
      <c r="GH790" s="7"/>
      <c r="GI790" s="7"/>
      <c r="GJ790" s="7"/>
      <c r="GK790" s="7"/>
      <c r="GL790" s="7"/>
      <c r="GM790" s="7"/>
      <c r="GN790" s="7"/>
      <c r="GO790" s="7"/>
      <c r="GP790" s="7"/>
      <c r="GQ790" s="7"/>
      <c r="GR790" s="7"/>
      <c r="GS790" s="7"/>
      <c r="GT790" s="7"/>
      <c r="GU790" s="7"/>
      <c r="GV790" s="7"/>
      <c r="GW790" s="7"/>
      <c r="GX790" s="7"/>
      <c r="GY790" s="7"/>
      <c r="GZ790" s="7"/>
      <c r="HA790" s="7"/>
      <c r="HB790" s="7"/>
      <c r="HC790" s="7"/>
      <c r="HD790" s="7"/>
      <c r="HE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  <c r="FV791" s="7"/>
      <c r="FW791" s="7"/>
      <c r="FX791" s="7"/>
      <c r="FY791" s="7"/>
      <c r="FZ791" s="7"/>
      <c r="GA791" s="7"/>
      <c r="GB791" s="7"/>
      <c r="GC791" s="7"/>
      <c r="GD791" s="7"/>
      <c r="GE791" s="7"/>
      <c r="GF791" s="7"/>
      <c r="GG791" s="7"/>
      <c r="GH791" s="7"/>
      <c r="GI791" s="7"/>
      <c r="GJ791" s="7"/>
      <c r="GK791" s="7"/>
      <c r="GL791" s="7"/>
      <c r="GM791" s="7"/>
      <c r="GN791" s="7"/>
      <c r="GO791" s="7"/>
      <c r="GP791" s="7"/>
      <c r="GQ791" s="7"/>
      <c r="GR791" s="7"/>
      <c r="GS791" s="7"/>
      <c r="GT791" s="7"/>
      <c r="GU791" s="7"/>
      <c r="GV791" s="7"/>
      <c r="GW791" s="7"/>
      <c r="GX791" s="7"/>
      <c r="GY791" s="7"/>
      <c r="GZ791" s="7"/>
      <c r="HA791" s="7"/>
      <c r="HB791" s="7"/>
      <c r="HC791" s="7"/>
      <c r="HD791" s="7"/>
      <c r="HE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  <c r="FV792" s="7"/>
      <c r="FW792" s="7"/>
      <c r="FX792" s="7"/>
      <c r="FY792" s="7"/>
      <c r="FZ792" s="7"/>
      <c r="GA792" s="7"/>
      <c r="GB792" s="7"/>
      <c r="GC792" s="7"/>
      <c r="GD792" s="7"/>
      <c r="GE792" s="7"/>
      <c r="GF792" s="7"/>
      <c r="GG792" s="7"/>
      <c r="GH792" s="7"/>
      <c r="GI792" s="7"/>
      <c r="GJ792" s="7"/>
      <c r="GK792" s="7"/>
      <c r="GL792" s="7"/>
      <c r="GM792" s="7"/>
      <c r="GN792" s="7"/>
      <c r="GO792" s="7"/>
      <c r="GP792" s="7"/>
      <c r="GQ792" s="7"/>
      <c r="GR792" s="7"/>
      <c r="GS792" s="7"/>
      <c r="GT792" s="7"/>
      <c r="GU792" s="7"/>
      <c r="GV792" s="7"/>
      <c r="GW792" s="7"/>
      <c r="GX792" s="7"/>
      <c r="GY792" s="7"/>
      <c r="GZ792" s="7"/>
      <c r="HA792" s="7"/>
      <c r="HB792" s="7"/>
      <c r="HC792" s="7"/>
      <c r="HD792" s="7"/>
      <c r="HE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  <c r="FV793" s="7"/>
      <c r="FW793" s="7"/>
      <c r="FX793" s="7"/>
      <c r="FY793" s="7"/>
      <c r="FZ793" s="7"/>
      <c r="GA793" s="7"/>
      <c r="GB793" s="7"/>
      <c r="GC793" s="7"/>
      <c r="GD793" s="7"/>
      <c r="GE793" s="7"/>
      <c r="GF793" s="7"/>
      <c r="GG793" s="7"/>
      <c r="GH793" s="7"/>
      <c r="GI793" s="7"/>
      <c r="GJ793" s="7"/>
      <c r="GK793" s="7"/>
      <c r="GL793" s="7"/>
      <c r="GM793" s="7"/>
      <c r="GN793" s="7"/>
      <c r="GO793" s="7"/>
      <c r="GP793" s="7"/>
      <c r="GQ793" s="7"/>
      <c r="GR793" s="7"/>
      <c r="GS793" s="7"/>
      <c r="GT793" s="7"/>
      <c r="GU793" s="7"/>
      <c r="GV793" s="7"/>
      <c r="GW793" s="7"/>
      <c r="GX793" s="7"/>
      <c r="GY793" s="7"/>
      <c r="GZ793" s="7"/>
      <c r="HA793" s="7"/>
      <c r="HB793" s="7"/>
      <c r="HC793" s="7"/>
      <c r="HD793" s="7"/>
      <c r="HE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  <c r="FV794" s="7"/>
      <c r="FW794" s="7"/>
      <c r="FX794" s="7"/>
      <c r="FY794" s="7"/>
      <c r="FZ794" s="7"/>
      <c r="GA794" s="7"/>
      <c r="GB794" s="7"/>
      <c r="GC794" s="7"/>
      <c r="GD794" s="7"/>
      <c r="GE794" s="7"/>
      <c r="GF794" s="7"/>
      <c r="GG794" s="7"/>
      <c r="GH794" s="7"/>
      <c r="GI794" s="7"/>
      <c r="GJ794" s="7"/>
      <c r="GK794" s="7"/>
      <c r="GL794" s="7"/>
      <c r="GM794" s="7"/>
      <c r="GN794" s="7"/>
      <c r="GO794" s="7"/>
      <c r="GP794" s="7"/>
      <c r="GQ794" s="7"/>
      <c r="GR794" s="7"/>
      <c r="GS794" s="7"/>
      <c r="GT794" s="7"/>
      <c r="GU794" s="7"/>
      <c r="GV794" s="7"/>
      <c r="GW794" s="7"/>
      <c r="GX794" s="7"/>
      <c r="GY794" s="7"/>
      <c r="GZ794" s="7"/>
      <c r="HA794" s="7"/>
      <c r="HB794" s="7"/>
      <c r="HC794" s="7"/>
      <c r="HD794" s="7"/>
      <c r="HE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  <c r="FV795" s="7"/>
      <c r="FW795" s="7"/>
      <c r="FX795" s="7"/>
      <c r="FY795" s="7"/>
      <c r="FZ795" s="7"/>
      <c r="GA795" s="7"/>
      <c r="GB795" s="7"/>
      <c r="GC795" s="7"/>
      <c r="GD795" s="7"/>
      <c r="GE795" s="7"/>
      <c r="GF795" s="7"/>
      <c r="GG795" s="7"/>
      <c r="GH795" s="7"/>
      <c r="GI795" s="7"/>
      <c r="GJ795" s="7"/>
      <c r="GK795" s="7"/>
      <c r="GL795" s="7"/>
      <c r="GM795" s="7"/>
      <c r="GN795" s="7"/>
      <c r="GO795" s="7"/>
      <c r="GP795" s="7"/>
      <c r="GQ795" s="7"/>
      <c r="GR795" s="7"/>
      <c r="GS795" s="7"/>
      <c r="GT795" s="7"/>
      <c r="GU795" s="7"/>
      <c r="GV795" s="7"/>
      <c r="GW795" s="7"/>
      <c r="GX795" s="7"/>
      <c r="GY795" s="7"/>
      <c r="GZ795" s="7"/>
      <c r="HA795" s="7"/>
      <c r="HB795" s="7"/>
      <c r="HC795" s="7"/>
      <c r="HD795" s="7"/>
      <c r="HE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  <c r="FV796" s="7"/>
      <c r="FW796" s="7"/>
      <c r="FX796" s="7"/>
      <c r="FY796" s="7"/>
      <c r="FZ796" s="7"/>
      <c r="GA796" s="7"/>
      <c r="GB796" s="7"/>
      <c r="GC796" s="7"/>
      <c r="GD796" s="7"/>
      <c r="GE796" s="7"/>
      <c r="GF796" s="7"/>
      <c r="GG796" s="7"/>
      <c r="GH796" s="7"/>
      <c r="GI796" s="7"/>
      <c r="GJ796" s="7"/>
      <c r="GK796" s="7"/>
      <c r="GL796" s="7"/>
      <c r="GM796" s="7"/>
      <c r="GN796" s="7"/>
      <c r="GO796" s="7"/>
      <c r="GP796" s="7"/>
      <c r="GQ796" s="7"/>
      <c r="GR796" s="7"/>
      <c r="GS796" s="7"/>
      <c r="GT796" s="7"/>
      <c r="GU796" s="7"/>
      <c r="GV796" s="7"/>
      <c r="GW796" s="7"/>
      <c r="GX796" s="7"/>
      <c r="GY796" s="7"/>
      <c r="GZ796" s="7"/>
      <c r="HA796" s="7"/>
      <c r="HB796" s="7"/>
      <c r="HC796" s="7"/>
      <c r="HD796" s="7"/>
      <c r="HE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  <c r="FV797" s="7"/>
      <c r="FW797" s="7"/>
      <c r="FX797" s="7"/>
      <c r="FY797" s="7"/>
      <c r="FZ797" s="7"/>
      <c r="GA797" s="7"/>
      <c r="GB797" s="7"/>
      <c r="GC797" s="7"/>
      <c r="GD797" s="7"/>
      <c r="GE797" s="7"/>
      <c r="GF797" s="7"/>
      <c r="GG797" s="7"/>
      <c r="GH797" s="7"/>
      <c r="GI797" s="7"/>
      <c r="GJ797" s="7"/>
      <c r="GK797" s="7"/>
      <c r="GL797" s="7"/>
      <c r="GM797" s="7"/>
      <c r="GN797" s="7"/>
      <c r="GO797" s="7"/>
      <c r="GP797" s="7"/>
      <c r="GQ797" s="7"/>
      <c r="GR797" s="7"/>
      <c r="GS797" s="7"/>
      <c r="GT797" s="7"/>
      <c r="GU797" s="7"/>
      <c r="GV797" s="7"/>
      <c r="GW797" s="7"/>
      <c r="GX797" s="7"/>
      <c r="GY797" s="7"/>
      <c r="GZ797" s="7"/>
      <c r="HA797" s="7"/>
      <c r="HB797" s="7"/>
      <c r="HC797" s="7"/>
      <c r="HD797" s="7"/>
      <c r="HE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  <c r="FV798" s="7"/>
      <c r="FW798" s="7"/>
      <c r="FX798" s="7"/>
      <c r="FY798" s="7"/>
      <c r="FZ798" s="7"/>
      <c r="GA798" s="7"/>
      <c r="GB798" s="7"/>
      <c r="GC798" s="7"/>
      <c r="GD798" s="7"/>
      <c r="GE798" s="7"/>
      <c r="GF798" s="7"/>
      <c r="GG798" s="7"/>
      <c r="GH798" s="7"/>
      <c r="GI798" s="7"/>
      <c r="GJ798" s="7"/>
      <c r="GK798" s="7"/>
      <c r="GL798" s="7"/>
      <c r="GM798" s="7"/>
      <c r="GN798" s="7"/>
      <c r="GO798" s="7"/>
      <c r="GP798" s="7"/>
      <c r="GQ798" s="7"/>
      <c r="GR798" s="7"/>
      <c r="GS798" s="7"/>
      <c r="GT798" s="7"/>
      <c r="GU798" s="7"/>
      <c r="GV798" s="7"/>
      <c r="GW798" s="7"/>
      <c r="GX798" s="7"/>
      <c r="GY798" s="7"/>
      <c r="GZ798" s="7"/>
      <c r="HA798" s="7"/>
      <c r="HB798" s="7"/>
      <c r="HC798" s="7"/>
      <c r="HD798" s="7"/>
      <c r="HE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  <c r="FV799" s="7"/>
      <c r="FW799" s="7"/>
      <c r="FX799" s="7"/>
      <c r="FY799" s="7"/>
      <c r="FZ799" s="7"/>
      <c r="GA799" s="7"/>
      <c r="GB799" s="7"/>
      <c r="GC799" s="7"/>
      <c r="GD799" s="7"/>
      <c r="GE799" s="7"/>
      <c r="GF799" s="7"/>
      <c r="GG799" s="7"/>
      <c r="GH799" s="7"/>
      <c r="GI799" s="7"/>
      <c r="GJ799" s="7"/>
      <c r="GK799" s="7"/>
      <c r="GL799" s="7"/>
      <c r="GM799" s="7"/>
      <c r="GN799" s="7"/>
      <c r="GO799" s="7"/>
      <c r="GP799" s="7"/>
      <c r="GQ799" s="7"/>
      <c r="GR799" s="7"/>
      <c r="GS799" s="7"/>
      <c r="GT799" s="7"/>
      <c r="GU799" s="7"/>
      <c r="GV799" s="7"/>
      <c r="GW799" s="7"/>
      <c r="GX799" s="7"/>
      <c r="GY799" s="7"/>
      <c r="GZ799" s="7"/>
      <c r="HA799" s="7"/>
      <c r="HB799" s="7"/>
      <c r="HC799" s="7"/>
      <c r="HD799" s="7"/>
      <c r="HE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  <c r="FV800" s="7"/>
      <c r="FW800" s="7"/>
      <c r="FX800" s="7"/>
      <c r="FY800" s="7"/>
      <c r="FZ800" s="7"/>
      <c r="GA800" s="7"/>
      <c r="GB800" s="7"/>
      <c r="GC800" s="7"/>
      <c r="GD800" s="7"/>
      <c r="GE800" s="7"/>
      <c r="GF800" s="7"/>
      <c r="GG800" s="7"/>
      <c r="GH800" s="7"/>
      <c r="GI800" s="7"/>
      <c r="GJ800" s="7"/>
      <c r="GK800" s="7"/>
      <c r="GL800" s="7"/>
      <c r="GM800" s="7"/>
      <c r="GN800" s="7"/>
      <c r="GO800" s="7"/>
      <c r="GP800" s="7"/>
      <c r="GQ800" s="7"/>
      <c r="GR800" s="7"/>
      <c r="GS800" s="7"/>
      <c r="GT800" s="7"/>
      <c r="GU800" s="7"/>
      <c r="GV800" s="7"/>
      <c r="GW800" s="7"/>
      <c r="GX800" s="7"/>
      <c r="GY800" s="7"/>
      <c r="GZ800" s="7"/>
      <c r="HA800" s="7"/>
      <c r="HB800" s="7"/>
      <c r="HC800" s="7"/>
      <c r="HD800" s="7"/>
      <c r="HE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  <c r="FV801" s="7"/>
      <c r="FW801" s="7"/>
      <c r="FX801" s="7"/>
      <c r="FY801" s="7"/>
      <c r="FZ801" s="7"/>
      <c r="GA801" s="7"/>
      <c r="GB801" s="7"/>
      <c r="GC801" s="7"/>
      <c r="GD801" s="7"/>
      <c r="GE801" s="7"/>
      <c r="GF801" s="7"/>
      <c r="GG801" s="7"/>
      <c r="GH801" s="7"/>
      <c r="GI801" s="7"/>
      <c r="GJ801" s="7"/>
      <c r="GK801" s="7"/>
      <c r="GL801" s="7"/>
      <c r="GM801" s="7"/>
      <c r="GN801" s="7"/>
      <c r="GO801" s="7"/>
      <c r="GP801" s="7"/>
      <c r="GQ801" s="7"/>
      <c r="GR801" s="7"/>
      <c r="GS801" s="7"/>
      <c r="GT801" s="7"/>
      <c r="GU801" s="7"/>
      <c r="GV801" s="7"/>
      <c r="GW801" s="7"/>
      <c r="GX801" s="7"/>
      <c r="GY801" s="7"/>
      <c r="GZ801" s="7"/>
      <c r="HA801" s="7"/>
      <c r="HB801" s="7"/>
      <c r="HC801" s="7"/>
      <c r="HD801" s="7"/>
      <c r="HE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  <c r="FV802" s="7"/>
      <c r="FW802" s="7"/>
      <c r="FX802" s="7"/>
      <c r="FY802" s="7"/>
      <c r="FZ802" s="7"/>
      <c r="GA802" s="7"/>
      <c r="GB802" s="7"/>
      <c r="GC802" s="7"/>
      <c r="GD802" s="7"/>
      <c r="GE802" s="7"/>
      <c r="GF802" s="7"/>
      <c r="GG802" s="7"/>
      <c r="GH802" s="7"/>
      <c r="GI802" s="7"/>
      <c r="GJ802" s="7"/>
      <c r="GK802" s="7"/>
      <c r="GL802" s="7"/>
      <c r="GM802" s="7"/>
      <c r="GN802" s="7"/>
      <c r="GO802" s="7"/>
      <c r="GP802" s="7"/>
      <c r="GQ802" s="7"/>
      <c r="GR802" s="7"/>
      <c r="GS802" s="7"/>
      <c r="GT802" s="7"/>
      <c r="GU802" s="7"/>
      <c r="GV802" s="7"/>
      <c r="GW802" s="7"/>
      <c r="GX802" s="7"/>
      <c r="GY802" s="7"/>
      <c r="GZ802" s="7"/>
      <c r="HA802" s="7"/>
      <c r="HB802" s="7"/>
      <c r="HC802" s="7"/>
      <c r="HD802" s="7"/>
      <c r="HE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  <c r="FV803" s="7"/>
      <c r="FW803" s="7"/>
      <c r="FX803" s="7"/>
      <c r="FY803" s="7"/>
      <c r="FZ803" s="7"/>
      <c r="GA803" s="7"/>
      <c r="GB803" s="7"/>
      <c r="GC803" s="7"/>
      <c r="GD803" s="7"/>
      <c r="GE803" s="7"/>
      <c r="GF803" s="7"/>
      <c r="GG803" s="7"/>
      <c r="GH803" s="7"/>
      <c r="GI803" s="7"/>
      <c r="GJ803" s="7"/>
      <c r="GK803" s="7"/>
      <c r="GL803" s="7"/>
      <c r="GM803" s="7"/>
      <c r="GN803" s="7"/>
      <c r="GO803" s="7"/>
      <c r="GP803" s="7"/>
      <c r="GQ803" s="7"/>
      <c r="GR803" s="7"/>
      <c r="GS803" s="7"/>
      <c r="GT803" s="7"/>
      <c r="GU803" s="7"/>
      <c r="GV803" s="7"/>
      <c r="GW803" s="7"/>
      <c r="GX803" s="7"/>
      <c r="GY803" s="7"/>
      <c r="GZ803" s="7"/>
      <c r="HA803" s="7"/>
      <c r="HB803" s="7"/>
      <c r="HC803" s="7"/>
      <c r="HD803" s="7"/>
      <c r="HE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  <c r="FV804" s="7"/>
      <c r="FW804" s="7"/>
      <c r="FX804" s="7"/>
      <c r="FY804" s="7"/>
      <c r="FZ804" s="7"/>
      <c r="GA804" s="7"/>
      <c r="GB804" s="7"/>
      <c r="GC804" s="7"/>
      <c r="GD804" s="7"/>
      <c r="GE804" s="7"/>
      <c r="GF804" s="7"/>
      <c r="GG804" s="7"/>
      <c r="GH804" s="7"/>
      <c r="GI804" s="7"/>
      <c r="GJ804" s="7"/>
      <c r="GK804" s="7"/>
      <c r="GL804" s="7"/>
      <c r="GM804" s="7"/>
      <c r="GN804" s="7"/>
      <c r="GO804" s="7"/>
      <c r="GP804" s="7"/>
      <c r="GQ804" s="7"/>
      <c r="GR804" s="7"/>
      <c r="GS804" s="7"/>
      <c r="GT804" s="7"/>
      <c r="GU804" s="7"/>
      <c r="GV804" s="7"/>
      <c r="GW804" s="7"/>
      <c r="GX804" s="7"/>
      <c r="GY804" s="7"/>
      <c r="GZ804" s="7"/>
      <c r="HA804" s="7"/>
      <c r="HB804" s="7"/>
      <c r="HC804" s="7"/>
      <c r="HD804" s="7"/>
      <c r="HE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  <c r="FV805" s="7"/>
      <c r="FW805" s="7"/>
      <c r="FX805" s="7"/>
      <c r="FY805" s="7"/>
      <c r="FZ805" s="7"/>
      <c r="GA805" s="7"/>
      <c r="GB805" s="7"/>
      <c r="GC805" s="7"/>
      <c r="GD805" s="7"/>
      <c r="GE805" s="7"/>
      <c r="GF805" s="7"/>
      <c r="GG805" s="7"/>
      <c r="GH805" s="7"/>
      <c r="GI805" s="7"/>
      <c r="GJ805" s="7"/>
      <c r="GK805" s="7"/>
      <c r="GL805" s="7"/>
      <c r="GM805" s="7"/>
      <c r="GN805" s="7"/>
      <c r="GO805" s="7"/>
      <c r="GP805" s="7"/>
      <c r="GQ805" s="7"/>
      <c r="GR805" s="7"/>
      <c r="GS805" s="7"/>
      <c r="GT805" s="7"/>
      <c r="GU805" s="7"/>
      <c r="GV805" s="7"/>
      <c r="GW805" s="7"/>
      <c r="GX805" s="7"/>
      <c r="GY805" s="7"/>
      <c r="GZ805" s="7"/>
      <c r="HA805" s="7"/>
      <c r="HB805" s="7"/>
      <c r="HC805" s="7"/>
      <c r="HD805" s="7"/>
      <c r="HE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  <c r="FV806" s="7"/>
      <c r="FW806" s="7"/>
      <c r="FX806" s="7"/>
      <c r="FY806" s="7"/>
      <c r="FZ806" s="7"/>
      <c r="GA806" s="7"/>
      <c r="GB806" s="7"/>
      <c r="GC806" s="7"/>
      <c r="GD806" s="7"/>
      <c r="GE806" s="7"/>
      <c r="GF806" s="7"/>
      <c r="GG806" s="7"/>
      <c r="GH806" s="7"/>
      <c r="GI806" s="7"/>
      <c r="GJ806" s="7"/>
      <c r="GK806" s="7"/>
      <c r="GL806" s="7"/>
      <c r="GM806" s="7"/>
      <c r="GN806" s="7"/>
      <c r="GO806" s="7"/>
      <c r="GP806" s="7"/>
      <c r="GQ806" s="7"/>
      <c r="GR806" s="7"/>
      <c r="GS806" s="7"/>
      <c r="GT806" s="7"/>
      <c r="GU806" s="7"/>
      <c r="GV806" s="7"/>
      <c r="GW806" s="7"/>
      <c r="GX806" s="7"/>
      <c r="GY806" s="7"/>
      <c r="GZ806" s="7"/>
      <c r="HA806" s="7"/>
      <c r="HB806" s="7"/>
      <c r="HC806" s="7"/>
      <c r="HD806" s="7"/>
      <c r="HE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  <c r="FV807" s="7"/>
      <c r="FW807" s="7"/>
      <c r="FX807" s="7"/>
      <c r="FY807" s="7"/>
      <c r="FZ807" s="7"/>
      <c r="GA807" s="7"/>
      <c r="GB807" s="7"/>
      <c r="GC807" s="7"/>
      <c r="GD807" s="7"/>
      <c r="GE807" s="7"/>
      <c r="GF807" s="7"/>
      <c r="GG807" s="7"/>
      <c r="GH807" s="7"/>
      <c r="GI807" s="7"/>
      <c r="GJ807" s="7"/>
      <c r="GK807" s="7"/>
      <c r="GL807" s="7"/>
      <c r="GM807" s="7"/>
      <c r="GN807" s="7"/>
      <c r="GO807" s="7"/>
      <c r="GP807" s="7"/>
      <c r="GQ807" s="7"/>
      <c r="GR807" s="7"/>
      <c r="GS807" s="7"/>
      <c r="GT807" s="7"/>
      <c r="GU807" s="7"/>
      <c r="GV807" s="7"/>
      <c r="GW807" s="7"/>
      <c r="GX807" s="7"/>
      <c r="GY807" s="7"/>
      <c r="GZ807" s="7"/>
      <c r="HA807" s="7"/>
      <c r="HB807" s="7"/>
      <c r="HC807" s="7"/>
      <c r="HD807" s="7"/>
      <c r="HE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  <c r="FV808" s="7"/>
      <c r="FW808" s="7"/>
      <c r="FX808" s="7"/>
      <c r="FY808" s="7"/>
      <c r="FZ808" s="7"/>
      <c r="GA808" s="7"/>
      <c r="GB808" s="7"/>
      <c r="GC808" s="7"/>
      <c r="GD808" s="7"/>
      <c r="GE808" s="7"/>
      <c r="GF808" s="7"/>
      <c r="GG808" s="7"/>
      <c r="GH808" s="7"/>
      <c r="GI808" s="7"/>
      <c r="GJ808" s="7"/>
      <c r="GK808" s="7"/>
      <c r="GL808" s="7"/>
      <c r="GM808" s="7"/>
      <c r="GN808" s="7"/>
      <c r="GO808" s="7"/>
      <c r="GP808" s="7"/>
      <c r="GQ808" s="7"/>
      <c r="GR808" s="7"/>
      <c r="GS808" s="7"/>
      <c r="GT808" s="7"/>
      <c r="GU808" s="7"/>
      <c r="GV808" s="7"/>
      <c r="GW808" s="7"/>
      <c r="GX808" s="7"/>
      <c r="GY808" s="7"/>
      <c r="GZ808" s="7"/>
      <c r="HA808" s="7"/>
      <c r="HB808" s="7"/>
      <c r="HC808" s="7"/>
      <c r="HD808" s="7"/>
      <c r="HE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  <c r="FV809" s="7"/>
      <c r="FW809" s="7"/>
      <c r="FX809" s="7"/>
      <c r="FY809" s="7"/>
      <c r="FZ809" s="7"/>
      <c r="GA809" s="7"/>
      <c r="GB809" s="7"/>
      <c r="GC809" s="7"/>
      <c r="GD809" s="7"/>
      <c r="GE809" s="7"/>
      <c r="GF809" s="7"/>
      <c r="GG809" s="7"/>
      <c r="GH809" s="7"/>
      <c r="GI809" s="7"/>
      <c r="GJ809" s="7"/>
      <c r="GK809" s="7"/>
      <c r="GL809" s="7"/>
      <c r="GM809" s="7"/>
      <c r="GN809" s="7"/>
      <c r="GO809" s="7"/>
      <c r="GP809" s="7"/>
      <c r="GQ809" s="7"/>
      <c r="GR809" s="7"/>
      <c r="GS809" s="7"/>
      <c r="GT809" s="7"/>
      <c r="GU809" s="7"/>
      <c r="GV809" s="7"/>
      <c r="GW809" s="7"/>
      <c r="GX809" s="7"/>
      <c r="GY809" s="7"/>
      <c r="GZ809" s="7"/>
      <c r="HA809" s="7"/>
      <c r="HB809" s="7"/>
      <c r="HC809" s="7"/>
      <c r="HD809" s="7"/>
      <c r="HE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  <c r="FV810" s="7"/>
      <c r="FW810" s="7"/>
      <c r="FX810" s="7"/>
      <c r="FY810" s="7"/>
      <c r="FZ810" s="7"/>
      <c r="GA810" s="7"/>
      <c r="GB810" s="7"/>
      <c r="GC810" s="7"/>
      <c r="GD810" s="7"/>
      <c r="GE810" s="7"/>
      <c r="GF810" s="7"/>
      <c r="GG810" s="7"/>
      <c r="GH810" s="7"/>
      <c r="GI810" s="7"/>
      <c r="GJ810" s="7"/>
      <c r="GK810" s="7"/>
      <c r="GL810" s="7"/>
      <c r="GM810" s="7"/>
      <c r="GN810" s="7"/>
      <c r="GO810" s="7"/>
      <c r="GP810" s="7"/>
      <c r="GQ810" s="7"/>
      <c r="GR810" s="7"/>
      <c r="GS810" s="7"/>
      <c r="GT810" s="7"/>
      <c r="GU810" s="7"/>
      <c r="GV810" s="7"/>
      <c r="GW810" s="7"/>
      <c r="GX810" s="7"/>
      <c r="GY810" s="7"/>
      <c r="GZ810" s="7"/>
      <c r="HA810" s="7"/>
      <c r="HB810" s="7"/>
      <c r="HC810" s="7"/>
      <c r="HD810" s="7"/>
      <c r="HE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  <c r="FV811" s="7"/>
      <c r="FW811" s="7"/>
      <c r="FX811" s="7"/>
      <c r="FY811" s="7"/>
      <c r="FZ811" s="7"/>
      <c r="GA811" s="7"/>
      <c r="GB811" s="7"/>
      <c r="GC811" s="7"/>
      <c r="GD811" s="7"/>
      <c r="GE811" s="7"/>
      <c r="GF811" s="7"/>
      <c r="GG811" s="7"/>
      <c r="GH811" s="7"/>
      <c r="GI811" s="7"/>
      <c r="GJ811" s="7"/>
      <c r="GK811" s="7"/>
      <c r="GL811" s="7"/>
      <c r="GM811" s="7"/>
      <c r="GN811" s="7"/>
      <c r="GO811" s="7"/>
      <c r="GP811" s="7"/>
      <c r="GQ811" s="7"/>
      <c r="GR811" s="7"/>
      <c r="GS811" s="7"/>
      <c r="GT811" s="7"/>
      <c r="GU811" s="7"/>
      <c r="GV811" s="7"/>
      <c r="GW811" s="7"/>
      <c r="GX811" s="7"/>
      <c r="GY811" s="7"/>
      <c r="GZ811" s="7"/>
      <c r="HA811" s="7"/>
      <c r="HB811" s="7"/>
      <c r="HC811" s="7"/>
      <c r="HD811" s="7"/>
      <c r="HE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  <c r="FV812" s="7"/>
      <c r="FW812" s="7"/>
      <c r="FX812" s="7"/>
      <c r="FY812" s="7"/>
      <c r="FZ812" s="7"/>
      <c r="GA812" s="7"/>
      <c r="GB812" s="7"/>
      <c r="GC812" s="7"/>
      <c r="GD812" s="7"/>
      <c r="GE812" s="7"/>
      <c r="GF812" s="7"/>
      <c r="GG812" s="7"/>
      <c r="GH812" s="7"/>
      <c r="GI812" s="7"/>
      <c r="GJ812" s="7"/>
      <c r="GK812" s="7"/>
      <c r="GL812" s="7"/>
      <c r="GM812" s="7"/>
      <c r="GN812" s="7"/>
      <c r="GO812" s="7"/>
      <c r="GP812" s="7"/>
      <c r="GQ812" s="7"/>
      <c r="GR812" s="7"/>
      <c r="GS812" s="7"/>
      <c r="GT812" s="7"/>
      <c r="GU812" s="7"/>
      <c r="GV812" s="7"/>
      <c r="GW812" s="7"/>
      <c r="GX812" s="7"/>
      <c r="GY812" s="7"/>
      <c r="GZ812" s="7"/>
      <c r="HA812" s="7"/>
      <c r="HB812" s="7"/>
      <c r="HC812" s="7"/>
      <c r="HD812" s="7"/>
      <c r="HE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  <c r="FV813" s="7"/>
      <c r="FW813" s="7"/>
      <c r="FX813" s="7"/>
      <c r="FY813" s="7"/>
      <c r="FZ813" s="7"/>
      <c r="GA813" s="7"/>
      <c r="GB813" s="7"/>
      <c r="GC813" s="7"/>
      <c r="GD813" s="7"/>
      <c r="GE813" s="7"/>
      <c r="GF813" s="7"/>
      <c r="GG813" s="7"/>
      <c r="GH813" s="7"/>
      <c r="GI813" s="7"/>
      <c r="GJ813" s="7"/>
      <c r="GK813" s="7"/>
      <c r="GL813" s="7"/>
      <c r="GM813" s="7"/>
      <c r="GN813" s="7"/>
      <c r="GO813" s="7"/>
      <c r="GP813" s="7"/>
      <c r="GQ813" s="7"/>
      <c r="GR813" s="7"/>
      <c r="GS813" s="7"/>
      <c r="GT813" s="7"/>
      <c r="GU813" s="7"/>
      <c r="GV813" s="7"/>
      <c r="GW813" s="7"/>
      <c r="GX813" s="7"/>
      <c r="GY813" s="7"/>
      <c r="GZ813" s="7"/>
      <c r="HA813" s="7"/>
      <c r="HB813" s="7"/>
      <c r="HC813" s="7"/>
      <c r="HD813" s="7"/>
      <c r="HE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  <c r="FV814" s="7"/>
      <c r="FW814" s="7"/>
      <c r="FX814" s="7"/>
      <c r="FY814" s="7"/>
      <c r="FZ814" s="7"/>
      <c r="GA814" s="7"/>
      <c r="GB814" s="7"/>
      <c r="GC814" s="7"/>
      <c r="GD814" s="7"/>
      <c r="GE814" s="7"/>
      <c r="GF814" s="7"/>
      <c r="GG814" s="7"/>
      <c r="GH814" s="7"/>
      <c r="GI814" s="7"/>
      <c r="GJ814" s="7"/>
      <c r="GK814" s="7"/>
      <c r="GL814" s="7"/>
      <c r="GM814" s="7"/>
      <c r="GN814" s="7"/>
      <c r="GO814" s="7"/>
      <c r="GP814" s="7"/>
      <c r="GQ814" s="7"/>
      <c r="GR814" s="7"/>
      <c r="GS814" s="7"/>
      <c r="GT814" s="7"/>
      <c r="GU814" s="7"/>
      <c r="GV814" s="7"/>
      <c r="GW814" s="7"/>
      <c r="GX814" s="7"/>
      <c r="GY814" s="7"/>
      <c r="GZ814" s="7"/>
      <c r="HA814" s="7"/>
      <c r="HB814" s="7"/>
      <c r="HC814" s="7"/>
      <c r="HD814" s="7"/>
      <c r="HE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  <c r="FV815" s="7"/>
      <c r="FW815" s="7"/>
      <c r="FX815" s="7"/>
      <c r="FY815" s="7"/>
      <c r="FZ815" s="7"/>
      <c r="GA815" s="7"/>
      <c r="GB815" s="7"/>
      <c r="GC815" s="7"/>
      <c r="GD815" s="7"/>
      <c r="GE815" s="7"/>
      <c r="GF815" s="7"/>
      <c r="GG815" s="7"/>
      <c r="GH815" s="7"/>
      <c r="GI815" s="7"/>
      <c r="GJ815" s="7"/>
      <c r="GK815" s="7"/>
      <c r="GL815" s="7"/>
      <c r="GM815" s="7"/>
      <c r="GN815" s="7"/>
      <c r="GO815" s="7"/>
      <c r="GP815" s="7"/>
      <c r="GQ815" s="7"/>
      <c r="GR815" s="7"/>
      <c r="GS815" s="7"/>
      <c r="GT815" s="7"/>
      <c r="GU815" s="7"/>
      <c r="GV815" s="7"/>
      <c r="GW815" s="7"/>
      <c r="GX815" s="7"/>
      <c r="GY815" s="7"/>
      <c r="GZ815" s="7"/>
      <c r="HA815" s="7"/>
      <c r="HB815" s="7"/>
      <c r="HC815" s="7"/>
      <c r="HD815" s="7"/>
      <c r="HE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  <c r="FV816" s="7"/>
      <c r="FW816" s="7"/>
      <c r="FX816" s="7"/>
      <c r="FY816" s="7"/>
      <c r="FZ816" s="7"/>
      <c r="GA816" s="7"/>
      <c r="GB816" s="7"/>
      <c r="GC816" s="7"/>
      <c r="GD816" s="7"/>
      <c r="GE816" s="7"/>
      <c r="GF816" s="7"/>
      <c r="GG816" s="7"/>
      <c r="GH816" s="7"/>
      <c r="GI816" s="7"/>
      <c r="GJ816" s="7"/>
      <c r="GK816" s="7"/>
      <c r="GL816" s="7"/>
      <c r="GM816" s="7"/>
      <c r="GN816" s="7"/>
      <c r="GO816" s="7"/>
      <c r="GP816" s="7"/>
      <c r="GQ816" s="7"/>
      <c r="GR816" s="7"/>
      <c r="GS816" s="7"/>
      <c r="GT816" s="7"/>
      <c r="GU816" s="7"/>
      <c r="GV816" s="7"/>
      <c r="GW816" s="7"/>
      <c r="GX816" s="7"/>
      <c r="GY816" s="7"/>
      <c r="GZ816" s="7"/>
      <c r="HA816" s="7"/>
      <c r="HB816" s="7"/>
      <c r="HC816" s="7"/>
      <c r="HD816" s="7"/>
      <c r="HE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  <c r="FV817" s="7"/>
      <c r="FW817" s="7"/>
      <c r="FX817" s="7"/>
      <c r="FY817" s="7"/>
      <c r="FZ817" s="7"/>
      <c r="GA817" s="7"/>
      <c r="GB817" s="7"/>
      <c r="GC817" s="7"/>
      <c r="GD817" s="7"/>
      <c r="GE817" s="7"/>
      <c r="GF817" s="7"/>
      <c r="GG817" s="7"/>
      <c r="GH817" s="7"/>
      <c r="GI817" s="7"/>
      <c r="GJ817" s="7"/>
      <c r="GK817" s="7"/>
      <c r="GL817" s="7"/>
      <c r="GM817" s="7"/>
      <c r="GN817" s="7"/>
      <c r="GO817" s="7"/>
      <c r="GP817" s="7"/>
      <c r="GQ817" s="7"/>
      <c r="GR817" s="7"/>
      <c r="GS817" s="7"/>
      <c r="GT817" s="7"/>
      <c r="GU817" s="7"/>
      <c r="GV817" s="7"/>
      <c r="GW817" s="7"/>
      <c r="GX817" s="7"/>
      <c r="GY817" s="7"/>
      <c r="GZ817" s="7"/>
      <c r="HA817" s="7"/>
      <c r="HB817" s="7"/>
      <c r="HC817" s="7"/>
      <c r="HD817" s="7"/>
      <c r="HE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  <c r="FV818" s="7"/>
      <c r="FW818" s="7"/>
      <c r="FX818" s="7"/>
      <c r="FY818" s="7"/>
      <c r="FZ818" s="7"/>
      <c r="GA818" s="7"/>
      <c r="GB818" s="7"/>
      <c r="GC818" s="7"/>
      <c r="GD818" s="7"/>
      <c r="GE818" s="7"/>
      <c r="GF818" s="7"/>
      <c r="GG818" s="7"/>
      <c r="GH818" s="7"/>
      <c r="GI818" s="7"/>
      <c r="GJ818" s="7"/>
      <c r="GK818" s="7"/>
      <c r="GL818" s="7"/>
      <c r="GM818" s="7"/>
      <c r="GN818" s="7"/>
      <c r="GO818" s="7"/>
      <c r="GP818" s="7"/>
      <c r="GQ818" s="7"/>
      <c r="GR818" s="7"/>
      <c r="GS818" s="7"/>
      <c r="GT818" s="7"/>
      <c r="GU818" s="7"/>
      <c r="GV818" s="7"/>
      <c r="GW818" s="7"/>
      <c r="GX818" s="7"/>
      <c r="GY818" s="7"/>
      <c r="GZ818" s="7"/>
      <c r="HA818" s="7"/>
      <c r="HB818" s="7"/>
      <c r="HC818" s="7"/>
      <c r="HD818" s="7"/>
      <c r="HE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  <c r="FV819" s="7"/>
      <c r="FW819" s="7"/>
      <c r="FX819" s="7"/>
      <c r="FY819" s="7"/>
      <c r="FZ819" s="7"/>
      <c r="GA819" s="7"/>
      <c r="GB819" s="7"/>
      <c r="GC819" s="7"/>
      <c r="GD819" s="7"/>
      <c r="GE819" s="7"/>
      <c r="GF819" s="7"/>
      <c r="GG819" s="7"/>
      <c r="GH819" s="7"/>
      <c r="GI819" s="7"/>
      <c r="GJ819" s="7"/>
      <c r="GK819" s="7"/>
      <c r="GL819" s="7"/>
      <c r="GM819" s="7"/>
      <c r="GN819" s="7"/>
      <c r="GO819" s="7"/>
      <c r="GP819" s="7"/>
      <c r="GQ819" s="7"/>
      <c r="GR819" s="7"/>
      <c r="GS819" s="7"/>
      <c r="GT819" s="7"/>
      <c r="GU819" s="7"/>
      <c r="GV819" s="7"/>
      <c r="GW819" s="7"/>
      <c r="GX819" s="7"/>
      <c r="GY819" s="7"/>
      <c r="GZ819" s="7"/>
      <c r="HA819" s="7"/>
      <c r="HB819" s="7"/>
      <c r="HC819" s="7"/>
      <c r="HD819" s="7"/>
      <c r="HE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  <c r="FV820" s="7"/>
      <c r="FW820" s="7"/>
      <c r="FX820" s="7"/>
      <c r="FY820" s="7"/>
      <c r="FZ820" s="7"/>
      <c r="GA820" s="7"/>
      <c r="GB820" s="7"/>
      <c r="GC820" s="7"/>
      <c r="GD820" s="7"/>
      <c r="GE820" s="7"/>
      <c r="GF820" s="7"/>
      <c r="GG820" s="7"/>
      <c r="GH820" s="7"/>
      <c r="GI820" s="7"/>
      <c r="GJ820" s="7"/>
      <c r="GK820" s="7"/>
      <c r="GL820" s="7"/>
      <c r="GM820" s="7"/>
      <c r="GN820" s="7"/>
      <c r="GO820" s="7"/>
      <c r="GP820" s="7"/>
      <c r="GQ820" s="7"/>
      <c r="GR820" s="7"/>
      <c r="GS820" s="7"/>
      <c r="GT820" s="7"/>
      <c r="GU820" s="7"/>
      <c r="GV820" s="7"/>
      <c r="GW820" s="7"/>
      <c r="GX820" s="7"/>
      <c r="GY820" s="7"/>
      <c r="GZ820" s="7"/>
      <c r="HA820" s="7"/>
      <c r="HB820" s="7"/>
      <c r="HC820" s="7"/>
      <c r="HD820" s="7"/>
      <c r="HE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  <c r="FV821" s="7"/>
      <c r="FW821" s="7"/>
      <c r="FX821" s="7"/>
      <c r="FY821" s="7"/>
      <c r="FZ821" s="7"/>
      <c r="GA821" s="7"/>
      <c r="GB821" s="7"/>
      <c r="GC821" s="7"/>
      <c r="GD821" s="7"/>
      <c r="GE821" s="7"/>
      <c r="GF821" s="7"/>
      <c r="GG821" s="7"/>
      <c r="GH821" s="7"/>
      <c r="GI821" s="7"/>
      <c r="GJ821" s="7"/>
      <c r="GK821" s="7"/>
      <c r="GL821" s="7"/>
      <c r="GM821" s="7"/>
      <c r="GN821" s="7"/>
      <c r="GO821" s="7"/>
      <c r="GP821" s="7"/>
      <c r="GQ821" s="7"/>
      <c r="GR821" s="7"/>
      <c r="GS821" s="7"/>
      <c r="GT821" s="7"/>
      <c r="GU821" s="7"/>
      <c r="GV821" s="7"/>
      <c r="GW821" s="7"/>
      <c r="GX821" s="7"/>
      <c r="GY821" s="7"/>
      <c r="GZ821" s="7"/>
      <c r="HA821" s="7"/>
      <c r="HB821" s="7"/>
      <c r="HC821" s="7"/>
      <c r="HD821" s="7"/>
      <c r="HE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  <c r="FV822" s="7"/>
      <c r="FW822" s="7"/>
      <c r="FX822" s="7"/>
      <c r="FY822" s="7"/>
      <c r="FZ822" s="7"/>
      <c r="GA822" s="7"/>
      <c r="GB822" s="7"/>
      <c r="GC822" s="7"/>
      <c r="GD822" s="7"/>
      <c r="GE822" s="7"/>
      <c r="GF822" s="7"/>
      <c r="GG822" s="7"/>
      <c r="GH822" s="7"/>
      <c r="GI822" s="7"/>
      <c r="GJ822" s="7"/>
      <c r="GK822" s="7"/>
      <c r="GL822" s="7"/>
      <c r="GM822" s="7"/>
      <c r="GN822" s="7"/>
      <c r="GO822" s="7"/>
      <c r="GP822" s="7"/>
      <c r="GQ822" s="7"/>
      <c r="GR822" s="7"/>
      <c r="GS822" s="7"/>
      <c r="GT822" s="7"/>
      <c r="GU822" s="7"/>
      <c r="GV822" s="7"/>
      <c r="GW822" s="7"/>
      <c r="GX822" s="7"/>
      <c r="GY822" s="7"/>
      <c r="GZ822" s="7"/>
      <c r="HA822" s="7"/>
      <c r="HB822" s="7"/>
      <c r="HC822" s="7"/>
      <c r="HD822" s="7"/>
      <c r="HE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  <c r="FV823" s="7"/>
      <c r="FW823" s="7"/>
      <c r="FX823" s="7"/>
      <c r="FY823" s="7"/>
      <c r="FZ823" s="7"/>
      <c r="GA823" s="7"/>
      <c r="GB823" s="7"/>
      <c r="GC823" s="7"/>
      <c r="GD823" s="7"/>
      <c r="GE823" s="7"/>
      <c r="GF823" s="7"/>
      <c r="GG823" s="7"/>
      <c r="GH823" s="7"/>
      <c r="GI823" s="7"/>
      <c r="GJ823" s="7"/>
      <c r="GK823" s="7"/>
      <c r="GL823" s="7"/>
      <c r="GM823" s="7"/>
      <c r="GN823" s="7"/>
      <c r="GO823" s="7"/>
      <c r="GP823" s="7"/>
      <c r="GQ823" s="7"/>
      <c r="GR823" s="7"/>
      <c r="GS823" s="7"/>
      <c r="GT823" s="7"/>
      <c r="GU823" s="7"/>
      <c r="GV823" s="7"/>
      <c r="GW823" s="7"/>
      <c r="GX823" s="7"/>
      <c r="GY823" s="7"/>
      <c r="GZ823" s="7"/>
      <c r="HA823" s="7"/>
      <c r="HB823" s="7"/>
      <c r="HC823" s="7"/>
      <c r="HD823" s="7"/>
      <c r="HE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  <c r="FV824" s="7"/>
      <c r="FW824" s="7"/>
      <c r="FX824" s="7"/>
      <c r="FY824" s="7"/>
      <c r="FZ824" s="7"/>
      <c r="GA824" s="7"/>
      <c r="GB824" s="7"/>
      <c r="GC824" s="7"/>
      <c r="GD824" s="7"/>
      <c r="GE824" s="7"/>
      <c r="GF824" s="7"/>
      <c r="GG824" s="7"/>
      <c r="GH824" s="7"/>
      <c r="GI824" s="7"/>
      <c r="GJ824" s="7"/>
      <c r="GK824" s="7"/>
      <c r="GL824" s="7"/>
      <c r="GM824" s="7"/>
      <c r="GN824" s="7"/>
      <c r="GO824" s="7"/>
      <c r="GP824" s="7"/>
      <c r="GQ824" s="7"/>
      <c r="GR824" s="7"/>
      <c r="GS824" s="7"/>
      <c r="GT824" s="7"/>
      <c r="GU824" s="7"/>
      <c r="GV824" s="7"/>
      <c r="GW824" s="7"/>
      <c r="GX824" s="7"/>
      <c r="GY824" s="7"/>
      <c r="GZ824" s="7"/>
      <c r="HA824" s="7"/>
      <c r="HB824" s="7"/>
      <c r="HC824" s="7"/>
      <c r="HD824" s="7"/>
      <c r="HE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  <c r="FV825" s="7"/>
      <c r="FW825" s="7"/>
      <c r="FX825" s="7"/>
      <c r="FY825" s="7"/>
      <c r="FZ825" s="7"/>
      <c r="GA825" s="7"/>
      <c r="GB825" s="7"/>
      <c r="GC825" s="7"/>
      <c r="GD825" s="7"/>
      <c r="GE825" s="7"/>
      <c r="GF825" s="7"/>
      <c r="GG825" s="7"/>
      <c r="GH825" s="7"/>
      <c r="GI825" s="7"/>
      <c r="GJ825" s="7"/>
      <c r="GK825" s="7"/>
      <c r="GL825" s="7"/>
      <c r="GM825" s="7"/>
      <c r="GN825" s="7"/>
      <c r="GO825" s="7"/>
      <c r="GP825" s="7"/>
      <c r="GQ825" s="7"/>
      <c r="GR825" s="7"/>
      <c r="GS825" s="7"/>
      <c r="GT825" s="7"/>
      <c r="GU825" s="7"/>
      <c r="GV825" s="7"/>
      <c r="GW825" s="7"/>
      <c r="GX825" s="7"/>
      <c r="GY825" s="7"/>
      <c r="GZ825" s="7"/>
      <c r="HA825" s="7"/>
      <c r="HB825" s="7"/>
      <c r="HC825" s="7"/>
      <c r="HD825" s="7"/>
      <c r="HE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  <c r="FV826" s="7"/>
      <c r="FW826" s="7"/>
      <c r="FX826" s="7"/>
      <c r="FY826" s="7"/>
      <c r="FZ826" s="7"/>
      <c r="GA826" s="7"/>
      <c r="GB826" s="7"/>
      <c r="GC826" s="7"/>
      <c r="GD826" s="7"/>
      <c r="GE826" s="7"/>
      <c r="GF826" s="7"/>
      <c r="GG826" s="7"/>
      <c r="GH826" s="7"/>
      <c r="GI826" s="7"/>
      <c r="GJ826" s="7"/>
      <c r="GK826" s="7"/>
      <c r="GL826" s="7"/>
      <c r="GM826" s="7"/>
      <c r="GN826" s="7"/>
      <c r="GO826" s="7"/>
      <c r="GP826" s="7"/>
      <c r="GQ826" s="7"/>
      <c r="GR826" s="7"/>
      <c r="GS826" s="7"/>
      <c r="GT826" s="7"/>
      <c r="GU826" s="7"/>
      <c r="GV826" s="7"/>
      <c r="GW826" s="7"/>
      <c r="GX826" s="7"/>
      <c r="GY826" s="7"/>
      <c r="GZ826" s="7"/>
      <c r="HA826" s="7"/>
      <c r="HB826" s="7"/>
      <c r="HC826" s="7"/>
      <c r="HD826" s="7"/>
      <c r="HE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  <c r="FV827" s="7"/>
      <c r="FW827" s="7"/>
      <c r="FX827" s="7"/>
      <c r="FY827" s="7"/>
      <c r="FZ827" s="7"/>
      <c r="GA827" s="7"/>
      <c r="GB827" s="7"/>
      <c r="GC827" s="7"/>
      <c r="GD827" s="7"/>
      <c r="GE827" s="7"/>
      <c r="GF827" s="7"/>
      <c r="GG827" s="7"/>
      <c r="GH827" s="7"/>
      <c r="GI827" s="7"/>
      <c r="GJ827" s="7"/>
      <c r="GK827" s="7"/>
      <c r="GL827" s="7"/>
      <c r="GM827" s="7"/>
      <c r="GN827" s="7"/>
      <c r="GO827" s="7"/>
      <c r="GP827" s="7"/>
      <c r="GQ827" s="7"/>
      <c r="GR827" s="7"/>
      <c r="GS827" s="7"/>
      <c r="GT827" s="7"/>
      <c r="GU827" s="7"/>
      <c r="GV827" s="7"/>
      <c r="GW827" s="7"/>
      <c r="GX827" s="7"/>
      <c r="GY827" s="7"/>
      <c r="GZ827" s="7"/>
      <c r="HA827" s="7"/>
      <c r="HB827" s="7"/>
      <c r="HC827" s="7"/>
      <c r="HD827" s="7"/>
      <c r="HE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  <c r="FV828" s="7"/>
      <c r="FW828" s="7"/>
      <c r="FX828" s="7"/>
      <c r="FY828" s="7"/>
      <c r="FZ828" s="7"/>
      <c r="GA828" s="7"/>
      <c r="GB828" s="7"/>
      <c r="GC828" s="7"/>
      <c r="GD828" s="7"/>
      <c r="GE828" s="7"/>
      <c r="GF828" s="7"/>
      <c r="GG828" s="7"/>
      <c r="GH828" s="7"/>
      <c r="GI828" s="7"/>
      <c r="GJ828" s="7"/>
      <c r="GK828" s="7"/>
      <c r="GL828" s="7"/>
      <c r="GM828" s="7"/>
      <c r="GN828" s="7"/>
      <c r="GO828" s="7"/>
      <c r="GP828" s="7"/>
      <c r="GQ828" s="7"/>
      <c r="GR828" s="7"/>
      <c r="GS828" s="7"/>
      <c r="GT828" s="7"/>
      <c r="GU828" s="7"/>
      <c r="GV828" s="7"/>
      <c r="GW828" s="7"/>
      <c r="GX828" s="7"/>
      <c r="GY828" s="7"/>
      <c r="GZ828" s="7"/>
      <c r="HA828" s="7"/>
      <c r="HB828" s="7"/>
      <c r="HC828" s="7"/>
      <c r="HD828" s="7"/>
      <c r="HE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  <c r="FV829" s="7"/>
      <c r="FW829" s="7"/>
      <c r="FX829" s="7"/>
      <c r="FY829" s="7"/>
      <c r="FZ829" s="7"/>
      <c r="GA829" s="7"/>
      <c r="GB829" s="7"/>
      <c r="GC829" s="7"/>
      <c r="GD829" s="7"/>
      <c r="GE829" s="7"/>
      <c r="GF829" s="7"/>
      <c r="GG829" s="7"/>
      <c r="GH829" s="7"/>
      <c r="GI829" s="7"/>
      <c r="GJ829" s="7"/>
      <c r="GK829" s="7"/>
      <c r="GL829" s="7"/>
      <c r="GM829" s="7"/>
      <c r="GN829" s="7"/>
      <c r="GO829" s="7"/>
      <c r="GP829" s="7"/>
      <c r="GQ829" s="7"/>
      <c r="GR829" s="7"/>
      <c r="GS829" s="7"/>
      <c r="GT829" s="7"/>
      <c r="GU829" s="7"/>
      <c r="GV829" s="7"/>
      <c r="GW829" s="7"/>
      <c r="GX829" s="7"/>
      <c r="GY829" s="7"/>
      <c r="GZ829" s="7"/>
      <c r="HA829" s="7"/>
      <c r="HB829" s="7"/>
      <c r="HC829" s="7"/>
      <c r="HD829" s="7"/>
      <c r="HE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  <c r="FV830" s="7"/>
      <c r="FW830" s="7"/>
      <c r="FX830" s="7"/>
      <c r="FY830" s="7"/>
      <c r="FZ830" s="7"/>
      <c r="GA830" s="7"/>
      <c r="GB830" s="7"/>
      <c r="GC830" s="7"/>
      <c r="GD830" s="7"/>
      <c r="GE830" s="7"/>
      <c r="GF830" s="7"/>
      <c r="GG830" s="7"/>
      <c r="GH830" s="7"/>
      <c r="GI830" s="7"/>
      <c r="GJ830" s="7"/>
      <c r="GK830" s="7"/>
      <c r="GL830" s="7"/>
      <c r="GM830" s="7"/>
      <c r="GN830" s="7"/>
      <c r="GO830" s="7"/>
      <c r="GP830" s="7"/>
      <c r="GQ830" s="7"/>
      <c r="GR830" s="7"/>
      <c r="GS830" s="7"/>
      <c r="GT830" s="7"/>
      <c r="GU830" s="7"/>
      <c r="GV830" s="7"/>
      <c r="GW830" s="7"/>
      <c r="GX830" s="7"/>
      <c r="GY830" s="7"/>
      <c r="GZ830" s="7"/>
      <c r="HA830" s="7"/>
      <c r="HB830" s="7"/>
      <c r="HC830" s="7"/>
      <c r="HD830" s="7"/>
      <c r="HE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  <c r="FV831" s="7"/>
      <c r="FW831" s="7"/>
      <c r="FX831" s="7"/>
      <c r="FY831" s="7"/>
      <c r="FZ831" s="7"/>
      <c r="GA831" s="7"/>
      <c r="GB831" s="7"/>
      <c r="GC831" s="7"/>
      <c r="GD831" s="7"/>
      <c r="GE831" s="7"/>
      <c r="GF831" s="7"/>
      <c r="GG831" s="7"/>
      <c r="GH831" s="7"/>
      <c r="GI831" s="7"/>
      <c r="GJ831" s="7"/>
      <c r="GK831" s="7"/>
      <c r="GL831" s="7"/>
      <c r="GM831" s="7"/>
      <c r="GN831" s="7"/>
      <c r="GO831" s="7"/>
      <c r="GP831" s="7"/>
      <c r="GQ831" s="7"/>
      <c r="GR831" s="7"/>
      <c r="GS831" s="7"/>
      <c r="GT831" s="7"/>
      <c r="GU831" s="7"/>
      <c r="GV831" s="7"/>
      <c r="GW831" s="7"/>
      <c r="GX831" s="7"/>
      <c r="GY831" s="7"/>
      <c r="GZ831" s="7"/>
      <c r="HA831" s="7"/>
      <c r="HB831" s="7"/>
      <c r="HC831" s="7"/>
      <c r="HD831" s="7"/>
      <c r="HE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  <c r="FV832" s="7"/>
      <c r="FW832" s="7"/>
      <c r="FX832" s="7"/>
      <c r="FY832" s="7"/>
      <c r="FZ832" s="7"/>
      <c r="GA832" s="7"/>
      <c r="GB832" s="7"/>
      <c r="GC832" s="7"/>
      <c r="GD832" s="7"/>
      <c r="GE832" s="7"/>
      <c r="GF832" s="7"/>
      <c r="GG832" s="7"/>
      <c r="GH832" s="7"/>
      <c r="GI832" s="7"/>
      <c r="GJ832" s="7"/>
      <c r="GK832" s="7"/>
      <c r="GL832" s="7"/>
      <c r="GM832" s="7"/>
      <c r="GN832" s="7"/>
      <c r="GO832" s="7"/>
      <c r="GP832" s="7"/>
      <c r="GQ832" s="7"/>
      <c r="GR832" s="7"/>
      <c r="GS832" s="7"/>
      <c r="GT832" s="7"/>
      <c r="GU832" s="7"/>
      <c r="GV832" s="7"/>
      <c r="GW832" s="7"/>
      <c r="GX832" s="7"/>
      <c r="GY832" s="7"/>
      <c r="GZ832" s="7"/>
      <c r="HA832" s="7"/>
      <c r="HB832" s="7"/>
      <c r="HC832" s="7"/>
      <c r="HD832" s="7"/>
      <c r="HE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  <c r="FV833" s="7"/>
      <c r="FW833" s="7"/>
      <c r="FX833" s="7"/>
      <c r="FY833" s="7"/>
      <c r="FZ833" s="7"/>
      <c r="GA833" s="7"/>
      <c r="GB833" s="7"/>
      <c r="GC833" s="7"/>
      <c r="GD833" s="7"/>
      <c r="GE833" s="7"/>
      <c r="GF833" s="7"/>
      <c r="GG833" s="7"/>
      <c r="GH833" s="7"/>
      <c r="GI833" s="7"/>
      <c r="GJ833" s="7"/>
      <c r="GK833" s="7"/>
      <c r="GL833" s="7"/>
      <c r="GM833" s="7"/>
      <c r="GN833" s="7"/>
      <c r="GO833" s="7"/>
      <c r="GP833" s="7"/>
      <c r="GQ833" s="7"/>
      <c r="GR833" s="7"/>
      <c r="GS833" s="7"/>
      <c r="GT833" s="7"/>
      <c r="GU833" s="7"/>
      <c r="GV833" s="7"/>
      <c r="GW833" s="7"/>
      <c r="GX833" s="7"/>
      <c r="GY833" s="7"/>
      <c r="GZ833" s="7"/>
      <c r="HA833" s="7"/>
      <c r="HB833" s="7"/>
      <c r="HC833" s="7"/>
      <c r="HD833" s="7"/>
      <c r="HE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  <c r="FV834" s="7"/>
      <c r="FW834" s="7"/>
      <c r="FX834" s="7"/>
      <c r="FY834" s="7"/>
      <c r="FZ834" s="7"/>
      <c r="GA834" s="7"/>
      <c r="GB834" s="7"/>
      <c r="GC834" s="7"/>
      <c r="GD834" s="7"/>
      <c r="GE834" s="7"/>
      <c r="GF834" s="7"/>
      <c r="GG834" s="7"/>
      <c r="GH834" s="7"/>
      <c r="GI834" s="7"/>
      <c r="GJ834" s="7"/>
      <c r="GK834" s="7"/>
      <c r="GL834" s="7"/>
      <c r="GM834" s="7"/>
      <c r="GN834" s="7"/>
      <c r="GO834" s="7"/>
      <c r="GP834" s="7"/>
      <c r="GQ834" s="7"/>
      <c r="GR834" s="7"/>
      <c r="GS834" s="7"/>
      <c r="GT834" s="7"/>
      <c r="GU834" s="7"/>
      <c r="GV834" s="7"/>
      <c r="GW834" s="7"/>
      <c r="GX834" s="7"/>
      <c r="GY834" s="7"/>
      <c r="GZ834" s="7"/>
      <c r="HA834" s="7"/>
      <c r="HB834" s="7"/>
      <c r="HC834" s="7"/>
      <c r="HD834" s="7"/>
      <c r="HE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  <c r="FV835" s="7"/>
      <c r="FW835" s="7"/>
      <c r="FX835" s="7"/>
      <c r="FY835" s="7"/>
      <c r="FZ835" s="7"/>
      <c r="GA835" s="7"/>
      <c r="GB835" s="7"/>
      <c r="GC835" s="7"/>
      <c r="GD835" s="7"/>
      <c r="GE835" s="7"/>
      <c r="GF835" s="7"/>
      <c r="GG835" s="7"/>
      <c r="GH835" s="7"/>
      <c r="GI835" s="7"/>
      <c r="GJ835" s="7"/>
      <c r="GK835" s="7"/>
      <c r="GL835" s="7"/>
      <c r="GM835" s="7"/>
      <c r="GN835" s="7"/>
      <c r="GO835" s="7"/>
      <c r="GP835" s="7"/>
      <c r="GQ835" s="7"/>
      <c r="GR835" s="7"/>
      <c r="GS835" s="7"/>
      <c r="GT835" s="7"/>
      <c r="GU835" s="7"/>
      <c r="GV835" s="7"/>
      <c r="GW835" s="7"/>
      <c r="GX835" s="7"/>
      <c r="GY835" s="7"/>
      <c r="GZ835" s="7"/>
      <c r="HA835" s="7"/>
      <c r="HB835" s="7"/>
      <c r="HC835" s="7"/>
      <c r="HD835" s="7"/>
      <c r="HE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  <c r="FV836" s="7"/>
      <c r="FW836" s="7"/>
      <c r="FX836" s="7"/>
      <c r="FY836" s="7"/>
      <c r="FZ836" s="7"/>
      <c r="GA836" s="7"/>
      <c r="GB836" s="7"/>
      <c r="GC836" s="7"/>
      <c r="GD836" s="7"/>
      <c r="GE836" s="7"/>
      <c r="GF836" s="7"/>
      <c r="GG836" s="7"/>
      <c r="GH836" s="7"/>
      <c r="GI836" s="7"/>
      <c r="GJ836" s="7"/>
      <c r="GK836" s="7"/>
      <c r="GL836" s="7"/>
      <c r="GM836" s="7"/>
      <c r="GN836" s="7"/>
      <c r="GO836" s="7"/>
      <c r="GP836" s="7"/>
      <c r="GQ836" s="7"/>
      <c r="GR836" s="7"/>
      <c r="GS836" s="7"/>
      <c r="GT836" s="7"/>
      <c r="GU836" s="7"/>
      <c r="GV836" s="7"/>
      <c r="GW836" s="7"/>
      <c r="GX836" s="7"/>
      <c r="GY836" s="7"/>
      <c r="GZ836" s="7"/>
      <c r="HA836" s="7"/>
      <c r="HB836" s="7"/>
      <c r="HC836" s="7"/>
      <c r="HD836" s="7"/>
      <c r="HE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  <c r="FV837" s="7"/>
      <c r="FW837" s="7"/>
      <c r="FX837" s="7"/>
      <c r="FY837" s="7"/>
      <c r="FZ837" s="7"/>
      <c r="GA837" s="7"/>
      <c r="GB837" s="7"/>
      <c r="GC837" s="7"/>
      <c r="GD837" s="7"/>
      <c r="GE837" s="7"/>
      <c r="GF837" s="7"/>
      <c r="GG837" s="7"/>
      <c r="GH837" s="7"/>
      <c r="GI837" s="7"/>
      <c r="GJ837" s="7"/>
      <c r="GK837" s="7"/>
      <c r="GL837" s="7"/>
      <c r="GM837" s="7"/>
      <c r="GN837" s="7"/>
      <c r="GO837" s="7"/>
      <c r="GP837" s="7"/>
      <c r="GQ837" s="7"/>
      <c r="GR837" s="7"/>
      <c r="GS837" s="7"/>
      <c r="GT837" s="7"/>
      <c r="GU837" s="7"/>
      <c r="GV837" s="7"/>
      <c r="GW837" s="7"/>
      <c r="GX837" s="7"/>
      <c r="GY837" s="7"/>
      <c r="GZ837" s="7"/>
      <c r="HA837" s="7"/>
      <c r="HB837" s="7"/>
      <c r="HC837" s="7"/>
      <c r="HD837" s="7"/>
      <c r="HE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  <c r="FV838" s="7"/>
      <c r="FW838" s="7"/>
      <c r="FX838" s="7"/>
      <c r="FY838" s="7"/>
      <c r="FZ838" s="7"/>
      <c r="GA838" s="7"/>
      <c r="GB838" s="7"/>
      <c r="GC838" s="7"/>
      <c r="GD838" s="7"/>
      <c r="GE838" s="7"/>
      <c r="GF838" s="7"/>
      <c r="GG838" s="7"/>
      <c r="GH838" s="7"/>
      <c r="GI838" s="7"/>
      <c r="GJ838" s="7"/>
      <c r="GK838" s="7"/>
      <c r="GL838" s="7"/>
      <c r="GM838" s="7"/>
      <c r="GN838" s="7"/>
      <c r="GO838" s="7"/>
      <c r="GP838" s="7"/>
      <c r="GQ838" s="7"/>
      <c r="GR838" s="7"/>
      <c r="GS838" s="7"/>
      <c r="GT838" s="7"/>
      <c r="GU838" s="7"/>
      <c r="GV838" s="7"/>
      <c r="GW838" s="7"/>
      <c r="GX838" s="7"/>
      <c r="GY838" s="7"/>
      <c r="GZ838" s="7"/>
      <c r="HA838" s="7"/>
      <c r="HB838" s="7"/>
      <c r="HC838" s="7"/>
      <c r="HD838" s="7"/>
      <c r="HE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  <c r="FV839" s="7"/>
      <c r="FW839" s="7"/>
      <c r="FX839" s="7"/>
      <c r="FY839" s="7"/>
      <c r="FZ839" s="7"/>
      <c r="GA839" s="7"/>
      <c r="GB839" s="7"/>
      <c r="GC839" s="7"/>
      <c r="GD839" s="7"/>
      <c r="GE839" s="7"/>
      <c r="GF839" s="7"/>
      <c r="GG839" s="7"/>
      <c r="GH839" s="7"/>
      <c r="GI839" s="7"/>
      <c r="GJ839" s="7"/>
      <c r="GK839" s="7"/>
      <c r="GL839" s="7"/>
      <c r="GM839" s="7"/>
      <c r="GN839" s="7"/>
      <c r="GO839" s="7"/>
      <c r="GP839" s="7"/>
      <c r="GQ839" s="7"/>
      <c r="GR839" s="7"/>
      <c r="GS839" s="7"/>
      <c r="GT839" s="7"/>
      <c r="GU839" s="7"/>
      <c r="GV839" s="7"/>
      <c r="GW839" s="7"/>
      <c r="GX839" s="7"/>
      <c r="GY839" s="7"/>
      <c r="GZ839" s="7"/>
      <c r="HA839" s="7"/>
      <c r="HB839" s="7"/>
      <c r="HC839" s="7"/>
      <c r="HD839" s="7"/>
      <c r="HE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  <c r="FV840" s="7"/>
      <c r="FW840" s="7"/>
      <c r="FX840" s="7"/>
      <c r="FY840" s="7"/>
      <c r="FZ840" s="7"/>
      <c r="GA840" s="7"/>
      <c r="GB840" s="7"/>
      <c r="GC840" s="7"/>
      <c r="GD840" s="7"/>
      <c r="GE840" s="7"/>
      <c r="GF840" s="7"/>
      <c r="GG840" s="7"/>
      <c r="GH840" s="7"/>
      <c r="GI840" s="7"/>
      <c r="GJ840" s="7"/>
      <c r="GK840" s="7"/>
      <c r="GL840" s="7"/>
      <c r="GM840" s="7"/>
      <c r="GN840" s="7"/>
      <c r="GO840" s="7"/>
      <c r="GP840" s="7"/>
      <c r="GQ840" s="7"/>
      <c r="GR840" s="7"/>
      <c r="GS840" s="7"/>
      <c r="GT840" s="7"/>
      <c r="GU840" s="7"/>
      <c r="GV840" s="7"/>
      <c r="GW840" s="7"/>
      <c r="GX840" s="7"/>
      <c r="GY840" s="7"/>
      <c r="GZ840" s="7"/>
      <c r="HA840" s="7"/>
      <c r="HB840" s="7"/>
      <c r="HC840" s="7"/>
      <c r="HD840" s="7"/>
      <c r="HE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  <c r="FV841" s="7"/>
      <c r="FW841" s="7"/>
      <c r="FX841" s="7"/>
      <c r="FY841" s="7"/>
      <c r="FZ841" s="7"/>
      <c r="GA841" s="7"/>
      <c r="GB841" s="7"/>
      <c r="GC841" s="7"/>
      <c r="GD841" s="7"/>
      <c r="GE841" s="7"/>
      <c r="GF841" s="7"/>
      <c r="GG841" s="7"/>
      <c r="GH841" s="7"/>
      <c r="GI841" s="7"/>
      <c r="GJ841" s="7"/>
      <c r="GK841" s="7"/>
      <c r="GL841" s="7"/>
      <c r="GM841" s="7"/>
      <c r="GN841" s="7"/>
      <c r="GO841" s="7"/>
      <c r="GP841" s="7"/>
      <c r="GQ841" s="7"/>
      <c r="GR841" s="7"/>
      <c r="GS841" s="7"/>
      <c r="GT841" s="7"/>
      <c r="GU841" s="7"/>
      <c r="GV841" s="7"/>
      <c r="GW841" s="7"/>
      <c r="GX841" s="7"/>
      <c r="GY841" s="7"/>
      <c r="GZ841" s="7"/>
      <c r="HA841" s="7"/>
      <c r="HB841" s="7"/>
      <c r="HC841" s="7"/>
      <c r="HD841" s="7"/>
      <c r="HE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  <c r="FV842" s="7"/>
      <c r="FW842" s="7"/>
      <c r="FX842" s="7"/>
      <c r="FY842" s="7"/>
      <c r="FZ842" s="7"/>
      <c r="GA842" s="7"/>
      <c r="GB842" s="7"/>
      <c r="GC842" s="7"/>
      <c r="GD842" s="7"/>
      <c r="GE842" s="7"/>
      <c r="GF842" s="7"/>
      <c r="GG842" s="7"/>
      <c r="GH842" s="7"/>
      <c r="GI842" s="7"/>
      <c r="GJ842" s="7"/>
      <c r="GK842" s="7"/>
      <c r="GL842" s="7"/>
      <c r="GM842" s="7"/>
      <c r="GN842" s="7"/>
      <c r="GO842" s="7"/>
      <c r="GP842" s="7"/>
      <c r="GQ842" s="7"/>
      <c r="GR842" s="7"/>
      <c r="GS842" s="7"/>
      <c r="GT842" s="7"/>
      <c r="GU842" s="7"/>
      <c r="GV842" s="7"/>
      <c r="GW842" s="7"/>
      <c r="GX842" s="7"/>
      <c r="GY842" s="7"/>
      <c r="GZ842" s="7"/>
      <c r="HA842" s="7"/>
      <c r="HB842" s="7"/>
      <c r="HC842" s="7"/>
      <c r="HD842" s="7"/>
      <c r="HE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  <c r="FV843" s="7"/>
      <c r="FW843" s="7"/>
      <c r="FX843" s="7"/>
      <c r="FY843" s="7"/>
      <c r="FZ843" s="7"/>
      <c r="GA843" s="7"/>
      <c r="GB843" s="7"/>
      <c r="GC843" s="7"/>
      <c r="GD843" s="7"/>
      <c r="GE843" s="7"/>
      <c r="GF843" s="7"/>
      <c r="GG843" s="7"/>
      <c r="GH843" s="7"/>
      <c r="GI843" s="7"/>
      <c r="GJ843" s="7"/>
      <c r="GK843" s="7"/>
      <c r="GL843" s="7"/>
      <c r="GM843" s="7"/>
      <c r="GN843" s="7"/>
      <c r="GO843" s="7"/>
      <c r="GP843" s="7"/>
      <c r="GQ843" s="7"/>
      <c r="GR843" s="7"/>
      <c r="GS843" s="7"/>
      <c r="GT843" s="7"/>
      <c r="GU843" s="7"/>
      <c r="GV843" s="7"/>
      <c r="GW843" s="7"/>
      <c r="GX843" s="7"/>
      <c r="GY843" s="7"/>
      <c r="GZ843" s="7"/>
      <c r="HA843" s="7"/>
      <c r="HB843" s="7"/>
      <c r="HC843" s="7"/>
      <c r="HD843" s="7"/>
      <c r="HE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  <c r="FV844" s="7"/>
      <c r="FW844" s="7"/>
      <c r="FX844" s="7"/>
      <c r="FY844" s="7"/>
      <c r="FZ844" s="7"/>
      <c r="GA844" s="7"/>
      <c r="GB844" s="7"/>
      <c r="GC844" s="7"/>
      <c r="GD844" s="7"/>
      <c r="GE844" s="7"/>
      <c r="GF844" s="7"/>
      <c r="GG844" s="7"/>
      <c r="GH844" s="7"/>
      <c r="GI844" s="7"/>
      <c r="GJ844" s="7"/>
      <c r="GK844" s="7"/>
      <c r="GL844" s="7"/>
      <c r="GM844" s="7"/>
      <c r="GN844" s="7"/>
      <c r="GO844" s="7"/>
      <c r="GP844" s="7"/>
      <c r="GQ844" s="7"/>
      <c r="GR844" s="7"/>
      <c r="GS844" s="7"/>
      <c r="GT844" s="7"/>
      <c r="GU844" s="7"/>
      <c r="GV844" s="7"/>
      <c r="GW844" s="7"/>
      <c r="GX844" s="7"/>
      <c r="GY844" s="7"/>
      <c r="GZ844" s="7"/>
      <c r="HA844" s="7"/>
      <c r="HB844" s="7"/>
      <c r="HC844" s="7"/>
      <c r="HD844" s="7"/>
      <c r="HE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  <c r="FV845" s="7"/>
      <c r="FW845" s="7"/>
      <c r="FX845" s="7"/>
      <c r="FY845" s="7"/>
      <c r="FZ845" s="7"/>
      <c r="GA845" s="7"/>
      <c r="GB845" s="7"/>
      <c r="GC845" s="7"/>
      <c r="GD845" s="7"/>
      <c r="GE845" s="7"/>
      <c r="GF845" s="7"/>
      <c r="GG845" s="7"/>
      <c r="GH845" s="7"/>
      <c r="GI845" s="7"/>
      <c r="GJ845" s="7"/>
      <c r="GK845" s="7"/>
      <c r="GL845" s="7"/>
      <c r="GM845" s="7"/>
      <c r="GN845" s="7"/>
      <c r="GO845" s="7"/>
      <c r="GP845" s="7"/>
      <c r="GQ845" s="7"/>
      <c r="GR845" s="7"/>
      <c r="GS845" s="7"/>
      <c r="GT845" s="7"/>
      <c r="GU845" s="7"/>
      <c r="GV845" s="7"/>
      <c r="GW845" s="7"/>
      <c r="GX845" s="7"/>
      <c r="GY845" s="7"/>
      <c r="GZ845" s="7"/>
      <c r="HA845" s="7"/>
      <c r="HB845" s="7"/>
      <c r="HC845" s="7"/>
      <c r="HD845" s="7"/>
      <c r="HE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  <c r="FV846" s="7"/>
      <c r="FW846" s="7"/>
      <c r="FX846" s="7"/>
      <c r="FY846" s="7"/>
      <c r="FZ846" s="7"/>
      <c r="GA846" s="7"/>
      <c r="GB846" s="7"/>
      <c r="GC846" s="7"/>
      <c r="GD846" s="7"/>
      <c r="GE846" s="7"/>
      <c r="GF846" s="7"/>
      <c r="GG846" s="7"/>
      <c r="GH846" s="7"/>
      <c r="GI846" s="7"/>
      <c r="GJ846" s="7"/>
      <c r="GK846" s="7"/>
      <c r="GL846" s="7"/>
      <c r="GM846" s="7"/>
      <c r="GN846" s="7"/>
      <c r="GO846" s="7"/>
      <c r="GP846" s="7"/>
      <c r="GQ846" s="7"/>
      <c r="GR846" s="7"/>
      <c r="GS846" s="7"/>
      <c r="GT846" s="7"/>
      <c r="GU846" s="7"/>
      <c r="GV846" s="7"/>
      <c r="GW846" s="7"/>
      <c r="GX846" s="7"/>
      <c r="GY846" s="7"/>
      <c r="GZ846" s="7"/>
      <c r="HA846" s="7"/>
      <c r="HB846" s="7"/>
      <c r="HC846" s="7"/>
      <c r="HD846" s="7"/>
      <c r="HE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  <c r="FV847" s="7"/>
      <c r="FW847" s="7"/>
      <c r="FX847" s="7"/>
      <c r="FY847" s="7"/>
      <c r="FZ847" s="7"/>
      <c r="GA847" s="7"/>
      <c r="GB847" s="7"/>
      <c r="GC847" s="7"/>
      <c r="GD847" s="7"/>
      <c r="GE847" s="7"/>
      <c r="GF847" s="7"/>
      <c r="GG847" s="7"/>
      <c r="GH847" s="7"/>
      <c r="GI847" s="7"/>
      <c r="GJ847" s="7"/>
      <c r="GK847" s="7"/>
      <c r="GL847" s="7"/>
      <c r="GM847" s="7"/>
      <c r="GN847" s="7"/>
      <c r="GO847" s="7"/>
      <c r="GP847" s="7"/>
      <c r="GQ847" s="7"/>
      <c r="GR847" s="7"/>
      <c r="GS847" s="7"/>
      <c r="GT847" s="7"/>
      <c r="GU847" s="7"/>
      <c r="GV847" s="7"/>
      <c r="GW847" s="7"/>
      <c r="GX847" s="7"/>
      <c r="GY847" s="7"/>
      <c r="GZ847" s="7"/>
      <c r="HA847" s="7"/>
      <c r="HB847" s="7"/>
      <c r="HC847" s="7"/>
      <c r="HD847" s="7"/>
      <c r="HE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  <c r="FV848" s="7"/>
      <c r="FW848" s="7"/>
      <c r="FX848" s="7"/>
      <c r="FY848" s="7"/>
      <c r="FZ848" s="7"/>
      <c r="GA848" s="7"/>
      <c r="GB848" s="7"/>
      <c r="GC848" s="7"/>
      <c r="GD848" s="7"/>
      <c r="GE848" s="7"/>
      <c r="GF848" s="7"/>
      <c r="GG848" s="7"/>
      <c r="GH848" s="7"/>
      <c r="GI848" s="7"/>
      <c r="GJ848" s="7"/>
      <c r="GK848" s="7"/>
      <c r="GL848" s="7"/>
      <c r="GM848" s="7"/>
      <c r="GN848" s="7"/>
      <c r="GO848" s="7"/>
      <c r="GP848" s="7"/>
      <c r="GQ848" s="7"/>
      <c r="GR848" s="7"/>
      <c r="GS848" s="7"/>
      <c r="GT848" s="7"/>
      <c r="GU848" s="7"/>
      <c r="GV848" s="7"/>
      <c r="GW848" s="7"/>
      <c r="GX848" s="7"/>
      <c r="GY848" s="7"/>
      <c r="GZ848" s="7"/>
      <c r="HA848" s="7"/>
      <c r="HB848" s="7"/>
      <c r="HC848" s="7"/>
      <c r="HD848" s="7"/>
      <c r="HE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  <c r="FV849" s="7"/>
      <c r="FW849" s="7"/>
      <c r="FX849" s="7"/>
      <c r="FY849" s="7"/>
      <c r="FZ849" s="7"/>
      <c r="GA849" s="7"/>
      <c r="GB849" s="7"/>
      <c r="GC849" s="7"/>
      <c r="GD849" s="7"/>
      <c r="GE849" s="7"/>
      <c r="GF849" s="7"/>
      <c r="GG849" s="7"/>
      <c r="GH849" s="7"/>
      <c r="GI849" s="7"/>
      <c r="GJ849" s="7"/>
      <c r="GK849" s="7"/>
      <c r="GL849" s="7"/>
      <c r="GM849" s="7"/>
      <c r="GN849" s="7"/>
      <c r="GO849" s="7"/>
      <c r="GP849" s="7"/>
      <c r="GQ849" s="7"/>
      <c r="GR849" s="7"/>
      <c r="GS849" s="7"/>
      <c r="GT849" s="7"/>
      <c r="GU849" s="7"/>
      <c r="GV849" s="7"/>
      <c r="GW849" s="7"/>
      <c r="GX849" s="7"/>
      <c r="GY849" s="7"/>
      <c r="GZ849" s="7"/>
      <c r="HA849" s="7"/>
      <c r="HB849" s="7"/>
      <c r="HC849" s="7"/>
      <c r="HD849" s="7"/>
      <c r="HE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  <c r="FV850" s="7"/>
      <c r="FW850" s="7"/>
      <c r="FX850" s="7"/>
      <c r="FY850" s="7"/>
      <c r="FZ850" s="7"/>
      <c r="GA850" s="7"/>
      <c r="GB850" s="7"/>
      <c r="GC850" s="7"/>
      <c r="GD850" s="7"/>
      <c r="GE850" s="7"/>
      <c r="GF850" s="7"/>
      <c r="GG850" s="7"/>
      <c r="GH850" s="7"/>
      <c r="GI850" s="7"/>
      <c r="GJ850" s="7"/>
      <c r="GK850" s="7"/>
      <c r="GL850" s="7"/>
      <c r="GM850" s="7"/>
      <c r="GN850" s="7"/>
      <c r="GO850" s="7"/>
      <c r="GP850" s="7"/>
      <c r="GQ850" s="7"/>
      <c r="GR850" s="7"/>
      <c r="GS850" s="7"/>
      <c r="GT850" s="7"/>
      <c r="GU850" s="7"/>
      <c r="GV850" s="7"/>
      <c r="GW850" s="7"/>
      <c r="GX850" s="7"/>
      <c r="GY850" s="7"/>
      <c r="GZ850" s="7"/>
      <c r="HA850" s="7"/>
      <c r="HB850" s="7"/>
      <c r="HC850" s="7"/>
      <c r="HD850" s="7"/>
      <c r="HE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  <c r="FV851" s="7"/>
      <c r="FW851" s="7"/>
      <c r="FX851" s="7"/>
      <c r="FY851" s="7"/>
      <c r="FZ851" s="7"/>
      <c r="GA851" s="7"/>
      <c r="GB851" s="7"/>
      <c r="GC851" s="7"/>
      <c r="GD851" s="7"/>
      <c r="GE851" s="7"/>
      <c r="GF851" s="7"/>
      <c r="GG851" s="7"/>
      <c r="GH851" s="7"/>
      <c r="GI851" s="7"/>
      <c r="GJ851" s="7"/>
      <c r="GK851" s="7"/>
      <c r="GL851" s="7"/>
      <c r="GM851" s="7"/>
      <c r="GN851" s="7"/>
      <c r="GO851" s="7"/>
      <c r="GP851" s="7"/>
      <c r="GQ851" s="7"/>
      <c r="GR851" s="7"/>
      <c r="GS851" s="7"/>
      <c r="GT851" s="7"/>
      <c r="GU851" s="7"/>
      <c r="GV851" s="7"/>
      <c r="GW851" s="7"/>
      <c r="GX851" s="7"/>
      <c r="GY851" s="7"/>
      <c r="GZ851" s="7"/>
      <c r="HA851" s="7"/>
      <c r="HB851" s="7"/>
      <c r="HC851" s="7"/>
      <c r="HD851" s="7"/>
      <c r="HE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  <c r="FV852" s="7"/>
      <c r="FW852" s="7"/>
      <c r="FX852" s="7"/>
      <c r="FY852" s="7"/>
      <c r="FZ852" s="7"/>
      <c r="GA852" s="7"/>
      <c r="GB852" s="7"/>
      <c r="GC852" s="7"/>
      <c r="GD852" s="7"/>
      <c r="GE852" s="7"/>
      <c r="GF852" s="7"/>
      <c r="GG852" s="7"/>
      <c r="GH852" s="7"/>
      <c r="GI852" s="7"/>
      <c r="GJ852" s="7"/>
      <c r="GK852" s="7"/>
      <c r="GL852" s="7"/>
      <c r="GM852" s="7"/>
      <c r="GN852" s="7"/>
      <c r="GO852" s="7"/>
      <c r="GP852" s="7"/>
      <c r="GQ852" s="7"/>
      <c r="GR852" s="7"/>
      <c r="GS852" s="7"/>
      <c r="GT852" s="7"/>
      <c r="GU852" s="7"/>
      <c r="GV852" s="7"/>
      <c r="GW852" s="7"/>
      <c r="GX852" s="7"/>
      <c r="GY852" s="7"/>
      <c r="GZ852" s="7"/>
      <c r="HA852" s="7"/>
      <c r="HB852" s="7"/>
      <c r="HC852" s="7"/>
      <c r="HD852" s="7"/>
      <c r="HE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  <c r="FV853" s="7"/>
      <c r="FW853" s="7"/>
      <c r="FX853" s="7"/>
      <c r="FY853" s="7"/>
      <c r="FZ853" s="7"/>
      <c r="GA853" s="7"/>
      <c r="GB853" s="7"/>
      <c r="GC853" s="7"/>
      <c r="GD853" s="7"/>
      <c r="GE853" s="7"/>
      <c r="GF853" s="7"/>
      <c r="GG853" s="7"/>
      <c r="GH853" s="7"/>
      <c r="GI853" s="7"/>
      <c r="GJ853" s="7"/>
      <c r="GK853" s="7"/>
      <c r="GL853" s="7"/>
      <c r="GM853" s="7"/>
      <c r="GN853" s="7"/>
      <c r="GO853" s="7"/>
      <c r="GP853" s="7"/>
      <c r="GQ853" s="7"/>
      <c r="GR853" s="7"/>
      <c r="GS853" s="7"/>
      <c r="GT853" s="7"/>
      <c r="GU853" s="7"/>
      <c r="GV853" s="7"/>
      <c r="GW853" s="7"/>
      <c r="GX853" s="7"/>
      <c r="GY853" s="7"/>
      <c r="GZ853" s="7"/>
      <c r="HA853" s="7"/>
      <c r="HB853" s="7"/>
      <c r="HC853" s="7"/>
      <c r="HD853" s="7"/>
      <c r="HE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  <c r="FV854" s="7"/>
      <c r="FW854" s="7"/>
      <c r="FX854" s="7"/>
      <c r="FY854" s="7"/>
      <c r="FZ854" s="7"/>
      <c r="GA854" s="7"/>
      <c r="GB854" s="7"/>
      <c r="GC854" s="7"/>
      <c r="GD854" s="7"/>
      <c r="GE854" s="7"/>
      <c r="GF854" s="7"/>
      <c r="GG854" s="7"/>
      <c r="GH854" s="7"/>
      <c r="GI854" s="7"/>
      <c r="GJ854" s="7"/>
      <c r="GK854" s="7"/>
      <c r="GL854" s="7"/>
      <c r="GM854" s="7"/>
      <c r="GN854" s="7"/>
      <c r="GO854" s="7"/>
      <c r="GP854" s="7"/>
      <c r="GQ854" s="7"/>
      <c r="GR854" s="7"/>
      <c r="GS854" s="7"/>
      <c r="GT854" s="7"/>
      <c r="GU854" s="7"/>
      <c r="GV854" s="7"/>
      <c r="GW854" s="7"/>
      <c r="GX854" s="7"/>
      <c r="GY854" s="7"/>
      <c r="GZ854" s="7"/>
      <c r="HA854" s="7"/>
      <c r="HB854" s="7"/>
      <c r="HC854" s="7"/>
      <c r="HD854" s="7"/>
      <c r="HE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  <c r="FV855" s="7"/>
      <c r="FW855" s="7"/>
      <c r="FX855" s="7"/>
      <c r="FY855" s="7"/>
      <c r="FZ855" s="7"/>
      <c r="GA855" s="7"/>
      <c r="GB855" s="7"/>
      <c r="GC855" s="7"/>
      <c r="GD855" s="7"/>
      <c r="GE855" s="7"/>
      <c r="GF855" s="7"/>
      <c r="GG855" s="7"/>
      <c r="GH855" s="7"/>
      <c r="GI855" s="7"/>
      <c r="GJ855" s="7"/>
      <c r="GK855" s="7"/>
      <c r="GL855" s="7"/>
      <c r="GM855" s="7"/>
      <c r="GN855" s="7"/>
      <c r="GO855" s="7"/>
      <c r="GP855" s="7"/>
      <c r="GQ855" s="7"/>
      <c r="GR855" s="7"/>
      <c r="GS855" s="7"/>
      <c r="GT855" s="7"/>
      <c r="GU855" s="7"/>
      <c r="GV855" s="7"/>
      <c r="GW855" s="7"/>
      <c r="GX855" s="7"/>
      <c r="GY855" s="7"/>
      <c r="GZ855" s="7"/>
      <c r="HA855" s="7"/>
      <c r="HB855" s="7"/>
      <c r="HC855" s="7"/>
      <c r="HD855" s="7"/>
      <c r="HE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  <c r="FV856" s="7"/>
      <c r="FW856" s="7"/>
      <c r="FX856" s="7"/>
      <c r="FY856" s="7"/>
      <c r="FZ856" s="7"/>
      <c r="GA856" s="7"/>
      <c r="GB856" s="7"/>
      <c r="GC856" s="7"/>
      <c r="GD856" s="7"/>
      <c r="GE856" s="7"/>
      <c r="GF856" s="7"/>
      <c r="GG856" s="7"/>
      <c r="GH856" s="7"/>
      <c r="GI856" s="7"/>
      <c r="GJ856" s="7"/>
      <c r="GK856" s="7"/>
      <c r="GL856" s="7"/>
      <c r="GM856" s="7"/>
      <c r="GN856" s="7"/>
      <c r="GO856" s="7"/>
      <c r="GP856" s="7"/>
      <c r="GQ856" s="7"/>
      <c r="GR856" s="7"/>
      <c r="GS856" s="7"/>
      <c r="GT856" s="7"/>
      <c r="GU856" s="7"/>
      <c r="GV856" s="7"/>
      <c r="GW856" s="7"/>
      <c r="GX856" s="7"/>
      <c r="GY856" s="7"/>
      <c r="GZ856" s="7"/>
      <c r="HA856" s="7"/>
      <c r="HB856" s="7"/>
      <c r="HC856" s="7"/>
      <c r="HD856" s="7"/>
      <c r="HE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  <c r="FK857" s="7"/>
      <c r="FL857" s="7"/>
      <c r="FM857" s="7"/>
      <c r="FN857" s="7"/>
      <c r="FO857" s="7"/>
      <c r="FP857" s="7"/>
      <c r="FQ857" s="7"/>
      <c r="FR857" s="7"/>
      <c r="FS857" s="7"/>
      <c r="FT857" s="7"/>
      <c r="FU857" s="7"/>
      <c r="FV857" s="7"/>
      <c r="FW857" s="7"/>
      <c r="FX857" s="7"/>
      <c r="FY857" s="7"/>
      <c r="FZ857" s="7"/>
      <c r="GA857" s="7"/>
      <c r="GB857" s="7"/>
      <c r="GC857" s="7"/>
      <c r="GD857" s="7"/>
      <c r="GE857" s="7"/>
      <c r="GF857" s="7"/>
      <c r="GG857" s="7"/>
      <c r="GH857" s="7"/>
      <c r="GI857" s="7"/>
      <c r="GJ857" s="7"/>
      <c r="GK857" s="7"/>
      <c r="GL857" s="7"/>
      <c r="GM857" s="7"/>
      <c r="GN857" s="7"/>
      <c r="GO857" s="7"/>
      <c r="GP857" s="7"/>
      <c r="GQ857" s="7"/>
      <c r="GR857" s="7"/>
      <c r="GS857" s="7"/>
      <c r="GT857" s="7"/>
      <c r="GU857" s="7"/>
      <c r="GV857" s="7"/>
      <c r="GW857" s="7"/>
      <c r="GX857" s="7"/>
      <c r="GY857" s="7"/>
      <c r="GZ857" s="7"/>
      <c r="HA857" s="7"/>
      <c r="HB857" s="7"/>
      <c r="HC857" s="7"/>
      <c r="HD857" s="7"/>
      <c r="HE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  <c r="FV858" s="7"/>
      <c r="FW858" s="7"/>
      <c r="FX858" s="7"/>
      <c r="FY858" s="7"/>
      <c r="FZ858" s="7"/>
      <c r="GA858" s="7"/>
      <c r="GB858" s="7"/>
      <c r="GC858" s="7"/>
      <c r="GD858" s="7"/>
      <c r="GE858" s="7"/>
      <c r="GF858" s="7"/>
      <c r="GG858" s="7"/>
      <c r="GH858" s="7"/>
      <c r="GI858" s="7"/>
      <c r="GJ858" s="7"/>
      <c r="GK858" s="7"/>
      <c r="GL858" s="7"/>
      <c r="GM858" s="7"/>
      <c r="GN858" s="7"/>
      <c r="GO858" s="7"/>
      <c r="GP858" s="7"/>
      <c r="GQ858" s="7"/>
      <c r="GR858" s="7"/>
      <c r="GS858" s="7"/>
      <c r="GT858" s="7"/>
      <c r="GU858" s="7"/>
      <c r="GV858" s="7"/>
      <c r="GW858" s="7"/>
      <c r="GX858" s="7"/>
      <c r="GY858" s="7"/>
      <c r="GZ858" s="7"/>
      <c r="HA858" s="7"/>
      <c r="HB858" s="7"/>
      <c r="HC858" s="7"/>
      <c r="HD858" s="7"/>
      <c r="HE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  <c r="FK859" s="7"/>
      <c r="FL859" s="7"/>
      <c r="FM859" s="7"/>
      <c r="FN859" s="7"/>
      <c r="FO859" s="7"/>
      <c r="FP859" s="7"/>
      <c r="FQ859" s="7"/>
      <c r="FR859" s="7"/>
      <c r="FS859" s="7"/>
      <c r="FT859" s="7"/>
      <c r="FU859" s="7"/>
      <c r="FV859" s="7"/>
      <c r="FW859" s="7"/>
      <c r="FX859" s="7"/>
      <c r="FY859" s="7"/>
      <c r="FZ859" s="7"/>
      <c r="GA859" s="7"/>
      <c r="GB859" s="7"/>
      <c r="GC859" s="7"/>
      <c r="GD859" s="7"/>
      <c r="GE859" s="7"/>
      <c r="GF859" s="7"/>
      <c r="GG859" s="7"/>
      <c r="GH859" s="7"/>
      <c r="GI859" s="7"/>
      <c r="GJ859" s="7"/>
      <c r="GK859" s="7"/>
      <c r="GL859" s="7"/>
      <c r="GM859" s="7"/>
      <c r="GN859" s="7"/>
      <c r="GO859" s="7"/>
      <c r="GP859" s="7"/>
      <c r="GQ859" s="7"/>
      <c r="GR859" s="7"/>
      <c r="GS859" s="7"/>
      <c r="GT859" s="7"/>
      <c r="GU859" s="7"/>
      <c r="GV859" s="7"/>
      <c r="GW859" s="7"/>
      <c r="GX859" s="7"/>
      <c r="GY859" s="7"/>
      <c r="GZ859" s="7"/>
      <c r="HA859" s="7"/>
      <c r="HB859" s="7"/>
      <c r="HC859" s="7"/>
      <c r="HD859" s="7"/>
      <c r="HE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  <c r="FV860" s="7"/>
      <c r="FW860" s="7"/>
      <c r="FX860" s="7"/>
      <c r="FY860" s="7"/>
      <c r="FZ860" s="7"/>
      <c r="GA860" s="7"/>
      <c r="GB860" s="7"/>
      <c r="GC860" s="7"/>
      <c r="GD860" s="7"/>
      <c r="GE860" s="7"/>
      <c r="GF860" s="7"/>
      <c r="GG860" s="7"/>
      <c r="GH860" s="7"/>
      <c r="GI860" s="7"/>
      <c r="GJ860" s="7"/>
      <c r="GK860" s="7"/>
      <c r="GL860" s="7"/>
      <c r="GM860" s="7"/>
      <c r="GN860" s="7"/>
      <c r="GO860" s="7"/>
      <c r="GP860" s="7"/>
      <c r="GQ860" s="7"/>
      <c r="GR860" s="7"/>
      <c r="GS860" s="7"/>
      <c r="GT860" s="7"/>
      <c r="GU860" s="7"/>
      <c r="GV860" s="7"/>
      <c r="GW860" s="7"/>
      <c r="GX860" s="7"/>
      <c r="GY860" s="7"/>
      <c r="GZ860" s="7"/>
      <c r="HA860" s="7"/>
      <c r="HB860" s="7"/>
      <c r="HC860" s="7"/>
      <c r="HD860" s="7"/>
      <c r="HE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  <c r="FK861" s="7"/>
      <c r="FL861" s="7"/>
      <c r="FM861" s="7"/>
      <c r="FN861" s="7"/>
      <c r="FO861" s="7"/>
      <c r="FP861" s="7"/>
      <c r="FQ861" s="7"/>
      <c r="FR861" s="7"/>
      <c r="FS861" s="7"/>
      <c r="FT861" s="7"/>
      <c r="FU861" s="7"/>
      <c r="FV861" s="7"/>
      <c r="FW861" s="7"/>
      <c r="FX861" s="7"/>
      <c r="FY861" s="7"/>
      <c r="FZ861" s="7"/>
      <c r="GA861" s="7"/>
      <c r="GB861" s="7"/>
      <c r="GC861" s="7"/>
      <c r="GD861" s="7"/>
      <c r="GE861" s="7"/>
      <c r="GF861" s="7"/>
      <c r="GG861" s="7"/>
      <c r="GH861" s="7"/>
      <c r="GI861" s="7"/>
      <c r="GJ861" s="7"/>
      <c r="GK861" s="7"/>
      <c r="GL861" s="7"/>
      <c r="GM861" s="7"/>
      <c r="GN861" s="7"/>
      <c r="GO861" s="7"/>
      <c r="GP861" s="7"/>
      <c r="GQ861" s="7"/>
      <c r="GR861" s="7"/>
      <c r="GS861" s="7"/>
      <c r="GT861" s="7"/>
      <c r="GU861" s="7"/>
      <c r="GV861" s="7"/>
      <c r="GW861" s="7"/>
      <c r="GX861" s="7"/>
      <c r="GY861" s="7"/>
      <c r="GZ861" s="7"/>
      <c r="HA861" s="7"/>
      <c r="HB861" s="7"/>
      <c r="HC861" s="7"/>
      <c r="HD861" s="7"/>
      <c r="HE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  <c r="FV862" s="7"/>
      <c r="FW862" s="7"/>
      <c r="FX862" s="7"/>
      <c r="FY862" s="7"/>
      <c r="FZ862" s="7"/>
      <c r="GA862" s="7"/>
      <c r="GB862" s="7"/>
      <c r="GC862" s="7"/>
      <c r="GD862" s="7"/>
      <c r="GE862" s="7"/>
      <c r="GF862" s="7"/>
      <c r="GG862" s="7"/>
      <c r="GH862" s="7"/>
      <c r="GI862" s="7"/>
      <c r="GJ862" s="7"/>
      <c r="GK862" s="7"/>
      <c r="GL862" s="7"/>
      <c r="GM862" s="7"/>
      <c r="GN862" s="7"/>
      <c r="GO862" s="7"/>
      <c r="GP862" s="7"/>
      <c r="GQ862" s="7"/>
      <c r="GR862" s="7"/>
      <c r="GS862" s="7"/>
      <c r="GT862" s="7"/>
      <c r="GU862" s="7"/>
      <c r="GV862" s="7"/>
      <c r="GW862" s="7"/>
      <c r="GX862" s="7"/>
      <c r="GY862" s="7"/>
      <c r="GZ862" s="7"/>
      <c r="HA862" s="7"/>
      <c r="HB862" s="7"/>
      <c r="HC862" s="7"/>
      <c r="HD862" s="7"/>
      <c r="HE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  <c r="FK863" s="7"/>
      <c r="FL863" s="7"/>
      <c r="FM863" s="7"/>
      <c r="FN863" s="7"/>
      <c r="FO863" s="7"/>
      <c r="FP863" s="7"/>
      <c r="FQ863" s="7"/>
      <c r="FR863" s="7"/>
      <c r="FS863" s="7"/>
      <c r="FT863" s="7"/>
      <c r="FU863" s="7"/>
      <c r="FV863" s="7"/>
      <c r="FW863" s="7"/>
      <c r="FX863" s="7"/>
      <c r="FY863" s="7"/>
      <c r="FZ863" s="7"/>
      <c r="GA863" s="7"/>
      <c r="GB863" s="7"/>
      <c r="GC863" s="7"/>
      <c r="GD863" s="7"/>
      <c r="GE863" s="7"/>
      <c r="GF863" s="7"/>
      <c r="GG863" s="7"/>
      <c r="GH863" s="7"/>
      <c r="GI863" s="7"/>
      <c r="GJ863" s="7"/>
      <c r="GK863" s="7"/>
      <c r="GL863" s="7"/>
      <c r="GM863" s="7"/>
      <c r="GN863" s="7"/>
      <c r="GO863" s="7"/>
      <c r="GP863" s="7"/>
      <c r="GQ863" s="7"/>
      <c r="GR863" s="7"/>
      <c r="GS863" s="7"/>
      <c r="GT863" s="7"/>
      <c r="GU863" s="7"/>
      <c r="GV863" s="7"/>
      <c r="GW863" s="7"/>
      <c r="GX863" s="7"/>
      <c r="GY863" s="7"/>
      <c r="GZ863" s="7"/>
      <c r="HA863" s="7"/>
      <c r="HB863" s="7"/>
      <c r="HC863" s="7"/>
      <c r="HD863" s="7"/>
      <c r="HE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  <c r="FV864" s="7"/>
      <c r="FW864" s="7"/>
      <c r="FX864" s="7"/>
      <c r="FY864" s="7"/>
      <c r="FZ864" s="7"/>
      <c r="GA864" s="7"/>
      <c r="GB864" s="7"/>
      <c r="GC864" s="7"/>
      <c r="GD864" s="7"/>
      <c r="GE864" s="7"/>
      <c r="GF864" s="7"/>
      <c r="GG864" s="7"/>
      <c r="GH864" s="7"/>
      <c r="GI864" s="7"/>
      <c r="GJ864" s="7"/>
      <c r="GK864" s="7"/>
      <c r="GL864" s="7"/>
      <c r="GM864" s="7"/>
      <c r="GN864" s="7"/>
      <c r="GO864" s="7"/>
      <c r="GP864" s="7"/>
      <c r="GQ864" s="7"/>
      <c r="GR864" s="7"/>
      <c r="GS864" s="7"/>
      <c r="GT864" s="7"/>
      <c r="GU864" s="7"/>
      <c r="GV864" s="7"/>
      <c r="GW864" s="7"/>
      <c r="GX864" s="7"/>
      <c r="GY864" s="7"/>
      <c r="GZ864" s="7"/>
      <c r="HA864" s="7"/>
      <c r="HB864" s="7"/>
      <c r="HC864" s="7"/>
      <c r="HD864" s="7"/>
      <c r="HE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  <c r="FK865" s="7"/>
      <c r="FL865" s="7"/>
      <c r="FM865" s="7"/>
      <c r="FN865" s="7"/>
      <c r="FO865" s="7"/>
      <c r="FP865" s="7"/>
      <c r="FQ865" s="7"/>
      <c r="FR865" s="7"/>
      <c r="FS865" s="7"/>
      <c r="FT865" s="7"/>
      <c r="FU865" s="7"/>
      <c r="FV865" s="7"/>
      <c r="FW865" s="7"/>
      <c r="FX865" s="7"/>
      <c r="FY865" s="7"/>
      <c r="FZ865" s="7"/>
      <c r="GA865" s="7"/>
      <c r="GB865" s="7"/>
      <c r="GC865" s="7"/>
      <c r="GD865" s="7"/>
      <c r="GE865" s="7"/>
      <c r="GF865" s="7"/>
      <c r="GG865" s="7"/>
      <c r="GH865" s="7"/>
      <c r="GI865" s="7"/>
      <c r="GJ865" s="7"/>
      <c r="GK865" s="7"/>
      <c r="GL865" s="7"/>
      <c r="GM865" s="7"/>
      <c r="GN865" s="7"/>
      <c r="GO865" s="7"/>
      <c r="GP865" s="7"/>
      <c r="GQ865" s="7"/>
      <c r="GR865" s="7"/>
      <c r="GS865" s="7"/>
      <c r="GT865" s="7"/>
      <c r="GU865" s="7"/>
      <c r="GV865" s="7"/>
      <c r="GW865" s="7"/>
      <c r="GX865" s="7"/>
      <c r="GY865" s="7"/>
      <c r="GZ865" s="7"/>
      <c r="HA865" s="7"/>
      <c r="HB865" s="7"/>
      <c r="HC865" s="7"/>
      <c r="HD865" s="7"/>
      <c r="HE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  <c r="FV866" s="7"/>
      <c r="FW866" s="7"/>
      <c r="FX866" s="7"/>
      <c r="FY866" s="7"/>
      <c r="FZ866" s="7"/>
      <c r="GA866" s="7"/>
      <c r="GB866" s="7"/>
      <c r="GC866" s="7"/>
      <c r="GD866" s="7"/>
      <c r="GE866" s="7"/>
      <c r="GF866" s="7"/>
      <c r="GG866" s="7"/>
      <c r="GH866" s="7"/>
      <c r="GI866" s="7"/>
      <c r="GJ866" s="7"/>
      <c r="GK866" s="7"/>
      <c r="GL866" s="7"/>
      <c r="GM866" s="7"/>
      <c r="GN866" s="7"/>
      <c r="GO866" s="7"/>
      <c r="GP866" s="7"/>
      <c r="GQ866" s="7"/>
      <c r="GR866" s="7"/>
      <c r="GS866" s="7"/>
      <c r="GT866" s="7"/>
      <c r="GU866" s="7"/>
      <c r="GV866" s="7"/>
      <c r="GW866" s="7"/>
      <c r="GX866" s="7"/>
      <c r="GY866" s="7"/>
      <c r="GZ866" s="7"/>
      <c r="HA866" s="7"/>
      <c r="HB866" s="7"/>
      <c r="HC866" s="7"/>
      <c r="HD866" s="7"/>
      <c r="HE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  <c r="FK867" s="7"/>
      <c r="FL867" s="7"/>
      <c r="FM867" s="7"/>
      <c r="FN867" s="7"/>
      <c r="FO867" s="7"/>
      <c r="FP867" s="7"/>
      <c r="FQ867" s="7"/>
      <c r="FR867" s="7"/>
      <c r="FS867" s="7"/>
      <c r="FT867" s="7"/>
      <c r="FU867" s="7"/>
      <c r="FV867" s="7"/>
      <c r="FW867" s="7"/>
      <c r="FX867" s="7"/>
      <c r="FY867" s="7"/>
      <c r="FZ867" s="7"/>
      <c r="GA867" s="7"/>
      <c r="GB867" s="7"/>
      <c r="GC867" s="7"/>
      <c r="GD867" s="7"/>
      <c r="GE867" s="7"/>
      <c r="GF867" s="7"/>
      <c r="GG867" s="7"/>
      <c r="GH867" s="7"/>
      <c r="GI867" s="7"/>
      <c r="GJ867" s="7"/>
      <c r="GK867" s="7"/>
      <c r="GL867" s="7"/>
      <c r="GM867" s="7"/>
      <c r="GN867" s="7"/>
      <c r="GO867" s="7"/>
      <c r="GP867" s="7"/>
      <c r="GQ867" s="7"/>
      <c r="GR867" s="7"/>
      <c r="GS867" s="7"/>
      <c r="GT867" s="7"/>
      <c r="GU867" s="7"/>
      <c r="GV867" s="7"/>
      <c r="GW867" s="7"/>
      <c r="GX867" s="7"/>
      <c r="GY867" s="7"/>
      <c r="GZ867" s="7"/>
      <c r="HA867" s="7"/>
      <c r="HB867" s="7"/>
      <c r="HC867" s="7"/>
      <c r="HD867" s="7"/>
      <c r="HE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  <c r="FK868" s="7"/>
      <c r="FL868" s="7"/>
      <c r="FM868" s="7"/>
      <c r="FN868" s="7"/>
      <c r="FO868" s="7"/>
      <c r="FP868" s="7"/>
      <c r="FQ868" s="7"/>
      <c r="FR868" s="7"/>
      <c r="FS868" s="7"/>
      <c r="FT868" s="7"/>
      <c r="FU868" s="7"/>
      <c r="FV868" s="7"/>
      <c r="FW868" s="7"/>
      <c r="FX868" s="7"/>
      <c r="FY868" s="7"/>
      <c r="FZ868" s="7"/>
      <c r="GA868" s="7"/>
      <c r="GB868" s="7"/>
      <c r="GC868" s="7"/>
      <c r="GD868" s="7"/>
      <c r="GE868" s="7"/>
      <c r="GF868" s="7"/>
      <c r="GG868" s="7"/>
      <c r="GH868" s="7"/>
      <c r="GI868" s="7"/>
      <c r="GJ868" s="7"/>
      <c r="GK868" s="7"/>
      <c r="GL868" s="7"/>
      <c r="GM868" s="7"/>
      <c r="GN868" s="7"/>
      <c r="GO868" s="7"/>
      <c r="GP868" s="7"/>
      <c r="GQ868" s="7"/>
      <c r="GR868" s="7"/>
      <c r="GS868" s="7"/>
      <c r="GT868" s="7"/>
      <c r="GU868" s="7"/>
      <c r="GV868" s="7"/>
      <c r="GW868" s="7"/>
      <c r="GX868" s="7"/>
      <c r="GY868" s="7"/>
      <c r="GZ868" s="7"/>
      <c r="HA868" s="7"/>
      <c r="HB868" s="7"/>
      <c r="HC868" s="7"/>
      <c r="HD868" s="7"/>
      <c r="HE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  <c r="FK869" s="7"/>
      <c r="FL869" s="7"/>
      <c r="FM869" s="7"/>
      <c r="FN869" s="7"/>
      <c r="FO869" s="7"/>
      <c r="FP869" s="7"/>
      <c r="FQ869" s="7"/>
      <c r="FR869" s="7"/>
      <c r="FS869" s="7"/>
      <c r="FT869" s="7"/>
      <c r="FU869" s="7"/>
      <c r="FV869" s="7"/>
      <c r="FW869" s="7"/>
      <c r="FX869" s="7"/>
      <c r="FY869" s="7"/>
      <c r="FZ869" s="7"/>
      <c r="GA869" s="7"/>
      <c r="GB869" s="7"/>
      <c r="GC869" s="7"/>
      <c r="GD869" s="7"/>
      <c r="GE869" s="7"/>
      <c r="GF869" s="7"/>
      <c r="GG869" s="7"/>
      <c r="GH869" s="7"/>
      <c r="GI869" s="7"/>
      <c r="GJ869" s="7"/>
      <c r="GK869" s="7"/>
      <c r="GL869" s="7"/>
      <c r="GM869" s="7"/>
      <c r="GN869" s="7"/>
      <c r="GO869" s="7"/>
      <c r="GP869" s="7"/>
      <c r="GQ869" s="7"/>
      <c r="GR869" s="7"/>
      <c r="GS869" s="7"/>
      <c r="GT869" s="7"/>
      <c r="GU869" s="7"/>
      <c r="GV869" s="7"/>
      <c r="GW869" s="7"/>
      <c r="GX869" s="7"/>
      <c r="GY869" s="7"/>
      <c r="GZ869" s="7"/>
      <c r="HA869" s="7"/>
      <c r="HB869" s="7"/>
      <c r="HC869" s="7"/>
      <c r="HD869" s="7"/>
      <c r="HE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  <c r="FK870" s="7"/>
      <c r="FL870" s="7"/>
      <c r="FM870" s="7"/>
      <c r="FN870" s="7"/>
      <c r="FO870" s="7"/>
      <c r="FP870" s="7"/>
      <c r="FQ870" s="7"/>
      <c r="FR870" s="7"/>
      <c r="FS870" s="7"/>
      <c r="FT870" s="7"/>
      <c r="FU870" s="7"/>
      <c r="FV870" s="7"/>
      <c r="FW870" s="7"/>
      <c r="FX870" s="7"/>
      <c r="FY870" s="7"/>
      <c r="FZ870" s="7"/>
      <c r="GA870" s="7"/>
      <c r="GB870" s="7"/>
      <c r="GC870" s="7"/>
      <c r="GD870" s="7"/>
      <c r="GE870" s="7"/>
      <c r="GF870" s="7"/>
      <c r="GG870" s="7"/>
      <c r="GH870" s="7"/>
      <c r="GI870" s="7"/>
      <c r="GJ870" s="7"/>
      <c r="GK870" s="7"/>
      <c r="GL870" s="7"/>
      <c r="GM870" s="7"/>
      <c r="GN870" s="7"/>
      <c r="GO870" s="7"/>
      <c r="GP870" s="7"/>
      <c r="GQ870" s="7"/>
      <c r="GR870" s="7"/>
      <c r="GS870" s="7"/>
      <c r="GT870" s="7"/>
      <c r="GU870" s="7"/>
      <c r="GV870" s="7"/>
      <c r="GW870" s="7"/>
      <c r="GX870" s="7"/>
      <c r="GY870" s="7"/>
      <c r="GZ870" s="7"/>
      <c r="HA870" s="7"/>
      <c r="HB870" s="7"/>
      <c r="HC870" s="7"/>
      <c r="HD870" s="7"/>
      <c r="HE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  <c r="FK871" s="7"/>
      <c r="FL871" s="7"/>
      <c r="FM871" s="7"/>
      <c r="FN871" s="7"/>
      <c r="FO871" s="7"/>
      <c r="FP871" s="7"/>
      <c r="FQ871" s="7"/>
      <c r="FR871" s="7"/>
      <c r="FS871" s="7"/>
      <c r="FT871" s="7"/>
      <c r="FU871" s="7"/>
      <c r="FV871" s="7"/>
      <c r="FW871" s="7"/>
      <c r="FX871" s="7"/>
      <c r="FY871" s="7"/>
      <c r="FZ871" s="7"/>
      <c r="GA871" s="7"/>
      <c r="GB871" s="7"/>
      <c r="GC871" s="7"/>
      <c r="GD871" s="7"/>
      <c r="GE871" s="7"/>
      <c r="GF871" s="7"/>
      <c r="GG871" s="7"/>
      <c r="GH871" s="7"/>
      <c r="GI871" s="7"/>
      <c r="GJ871" s="7"/>
      <c r="GK871" s="7"/>
      <c r="GL871" s="7"/>
      <c r="GM871" s="7"/>
      <c r="GN871" s="7"/>
      <c r="GO871" s="7"/>
      <c r="GP871" s="7"/>
      <c r="GQ871" s="7"/>
      <c r="GR871" s="7"/>
      <c r="GS871" s="7"/>
      <c r="GT871" s="7"/>
      <c r="GU871" s="7"/>
      <c r="GV871" s="7"/>
      <c r="GW871" s="7"/>
      <c r="GX871" s="7"/>
      <c r="GY871" s="7"/>
      <c r="GZ871" s="7"/>
      <c r="HA871" s="7"/>
      <c r="HB871" s="7"/>
      <c r="HC871" s="7"/>
      <c r="HD871" s="7"/>
      <c r="HE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  <c r="FV872" s="7"/>
      <c r="FW872" s="7"/>
      <c r="FX872" s="7"/>
      <c r="FY872" s="7"/>
      <c r="FZ872" s="7"/>
      <c r="GA872" s="7"/>
      <c r="GB872" s="7"/>
      <c r="GC872" s="7"/>
      <c r="GD872" s="7"/>
      <c r="GE872" s="7"/>
      <c r="GF872" s="7"/>
      <c r="GG872" s="7"/>
      <c r="GH872" s="7"/>
      <c r="GI872" s="7"/>
      <c r="GJ872" s="7"/>
      <c r="GK872" s="7"/>
      <c r="GL872" s="7"/>
      <c r="GM872" s="7"/>
      <c r="GN872" s="7"/>
      <c r="GO872" s="7"/>
      <c r="GP872" s="7"/>
      <c r="GQ872" s="7"/>
      <c r="GR872" s="7"/>
      <c r="GS872" s="7"/>
      <c r="GT872" s="7"/>
      <c r="GU872" s="7"/>
      <c r="GV872" s="7"/>
      <c r="GW872" s="7"/>
      <c r="GX872" s="7"/>
      <c r="GY872" s="7"/>
      <c r="GZ872" s="7"/>
      <c r="HA872" s="7"/>
      <c r="HB872" s="7"/>
      <c r="HC872" s="7"/>
      <c r="HD872" s="7"/>
      <c r="HE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  <c r="FK873" s="7"/>
      <c r="FL873" s="7"/>
      <c r="FM873" s="7"/>
      <c r="FN873" s="7"/>
      <c r="FO873" s="7"/>
      <c r="FP873" s="7"/>
      <c r="FQ873" s="7"/>
      <c r="FR873" s="7"/>
      <c r="FS873" s="7"/>
      <c r="FT873" s="7"/>
      <c r="FU873" s="7"/>
      <c r="FV873" s="7"/>
      <c r="FW873" s="7"/>
      <c r="FX873" s="7"/>
      <c r="FY873" s="7"/>
      <c r="FZ873" s="7"/>
      <c r="GA873" s="7"/>
      <c r="GB873" s="7"/>
      <c r="GC873" s="7"/>
      <c r="GD873" s="7"/>
      <c r="GE873" s="7"/>
      <c r="GF873" s="7"/>
      <c r="GG873" s="7"/>
      <c r="GH873" s="7"/>
      <c r="GI873" s="7"/>
      <c r="GJ873" s="7"/>
      <c r="GK873" s="7"/>
      <c r="GL873" s="7"/>
      <c r="GM873" s="7"/>
      <c r="GN873" s="7"/>
      <c r="GO873" s="7"/>
      <c r="GP873" s="7"/>
      <c r="GQ873" s="7"/>
      <c r="GR873" s="7"/>
      <c r="GS873" s="7"/>
      <c r="GT873" s="7"/>
      <c r="GU873" s="7"/>
      <c r="GV873" s="7"/>
      <c r="GW873" s="7"/>
      <c r="GX873" s="7"/>
      <c r="GY873" s="7"/>
      <c r="GZ873" s="7"/>
      <c r="HA873" s="7"/>
      <c r="HB873" s="7"/>
      <c r="HC873" s="7"/>
      <c r="HD873" s="7"/>
      <c r="HE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  <c r="FV874" s="7"/>
      <c r="FW874" s="7"/>
      <c r="FX874" s="7"/>
      <c r="FY874" s="7"/>
      <c r="FZ874" s="7"/>
      <c r="GA874" s="7"/>
      <c r="GB874" s="7"/>
      <c r="GC874" s="7"/>
      <c r="GD874" s="7"/>
      <c r="GE874" s="7"/>
      <c r="GF874" s="7"/>
      <c r="GG874" s="7"/>
      <c r="GH874" s="7"/>
      <c r="GI874" s="7"/>
      <c r="GJ874" s="7"/>
      <c r="GK874" s="7"/>
      <c r="GL874" s="7"/>
      <c r="GM874" s="7"/>
      <c r="GN874" s="7"/>
      <c r="GO874" s="7"/>
      <c r="GP874" s="7"/>
      <c r="GQ874" s="7"/>
      <c r="GR874" s="7"/>
      <c r="GS874" s="7"/>
      <c r="GT874" s="7"/>
      <c r="GU874" s="7"/>
      <c r="GV874" s="7"/>
      <c r="GW874" s="7"/>
      <c r="GX874" s="7"/>
      <c r="GY874" s="7"/>
      <c r="GZ874" s="7"/>
      <c r="HA874" s="7"/>
      <c r="HB874" s="7"/>
      <c r="HC874" s="7"/>
      <c r="HD874" s="7"/>
      <c r="HE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  <c r="FK875" s="7"/>
      <c r="FL875" s="7"/>
      <c r="FM875" s="7"/>
      <c r="FN875" s="7"/>
      <c r="FO875" s="7"/>
      <c r="FP875" s="7"/>
      <c r="FQ875" s="7"/>
      <c r="FR875" s="7"/>
      <c r="FS875" s="7"/>
      <c r="FT875" s="7"/>
      <c r="FU875" s="7"/>
      <c r="FV875" s="7"/>
      <c r="FW875" s="7"/>
      <c r="FX875" s="7"/>
      <c r="FY875" s="7"/>
      <c r="FZ875" s="7"/>
      <c r="GA875" s="7"/>
      <c r="GB875" s="7"/>
      <c r="GC875" s="7"/>
      <c r="GD875" s="7"/>
      <c r="GE875" s="7"/>
      <c r="GF875" s="7"/>
      <c r="GG875" s="7"/>
      <c r="GH875" s="7"/>
      <c r="GI875" s="7"/>
      <c r="GJ875" s="7"/>
      <c r="GK875" s="7"/>
      <c r="GL875" s="7"/>
      <c r="GM875" s="7"/>
      <c r="GN875" s="7"/>
      <c r="GO875" s="7"/>
      <c r="GP875" s="7"/>
      <c r="GQ875" s="7"/>
      <c r="GR875" s="7"/>
      <c r="GS875" s="7"/>
      <c r="GT875" s="7"/>
      <c r="GU875" s="7"/>
      <c r="GV875" s="7"/>
      <c r="GW875" s="7"/>
      <c r="GX875" s="7"/>
      <c r="GY875" s="7"/>
      <c r="GZ875" s="7"/>
      <c r="HA875" s="7"/>
      <c r="HB875" s="7"/>
      <c r="HC875" s="7"/>
      <c r="HD875" s="7"/>
      <c r="HE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  <c r="FV876" s="7"/>
      <c r="FW876" s="7"/>
      <c r="FX876" s="7"/>
      <c r="FY876" s="7"/>
      <c r="FZ876" s="7"/>
      <c r="GA876" s="7"/>
      <c r="GB876" s="7"/>
      <c r="GC876" s="7"/>
      <c r="GD876" s="7"/>
      <c r="GE876" s="7"/>
      <c r="GF876" s="7"/>
      <c r="GG876" s="7"/>
      <c r="GH876" s="7"/>
      <c r="GI876" s="7"/>
      <c r="GJ876" s="7"/>
      <c r="GK876" s="7"/>
      <c r="GL876" s="7"/>
      <c r="GM876" s="7"/>
      <c r="GN876" s="7"/>
      <c r="GO876" s="7"/>
      <c r="GP876" s="7"/>
      <c r="GQ876" s="7"/>
      <c r="GR876" s="7"/>
      <c r="GS876" s="7"/>
      <c r="GT876" s="7"/>
      <c r="GU876" s="7"/>
      <c r="GV876" s="7"/>
      <c r="GW876" s="7"/>
      <c r="GX876" s="7"/>
      <c r="GY876" s="7"/>
      <c r="GZ876" s="7"/>
      <c r="HA876" s="7"/>
      <c r="HB876" s="7"/>
      <c r="HC876" s="7"/>
      <c r="HD876" s="7"/>
      <c r="HE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  <c r="FK877" s="7"/>
      <c r="FL877" s="7"/>
      <c r="FM877" s="7"/>
      <c r="FN877" s="7"/>
      <c r="FO877" s="7"/>
      <c r="FP877" s="7"/>
      <c r="FQ877" s="7"/>
      <c r="FR877" s="7"/>
      <c r="FS877" s="7"/>
      <c r="FT877" s="7"/>
      <c r="FU877" s="7"/>
      <c r="FV877" s="7"/>
      <c r="FW877" s="7"/>
      <c r="FX877" s="7"/>
      <c r="FY877" s="7"/>
      <c r="FZ877" s="7"/>
      <c r="GA877" s="7"/>
      <c r="GB877" s="7"/>
      <c r="GC877" s="7"/>
      <c r="GD877" s="7"/>
      <c r="GE877" s="7"/>
      <c r="GF877" s="7"/>
      <c r="GG877" s="7"/>
      <c r="GH877" s="7"/>
      <c r="GI877" s="7"/>
      <c r="GJ877" s="7"/>
      <c r="GK877" s="7"/>
      <c r="GL877" s="7"/>
      <c r="GM877" s="7"/>
      <c r="GN877" s="7"/>
      <c r="GO877" s="7"/>
      <c r="GP877" s="7"/>
      <c r="GQ877" s="7"/>
      <c r="GR877" s="7"/>
      <c r="GS877" s="7"/>
      <c r="GT877" s="7"/>
      <c r="GU877" s="7"/>
      <c r="GV877" s="7"/>
      <c r="GW877" s="7"/>
      <c r="GX877" s="7"/>
      <c r="GY877" s="7"/>
      <c r="GZ877" s="7"/>
      <c r="HA877" s="7"/>
      <c r="HB877" s="7"/>
      <c r="HC877" s="7"/>
      <c r="HD877" s="7"/>
      <c r="HE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  <c r="FK878" s="7"/>
      <c r="FL878" s="7"/>
      <c r="FM878" s="7"/>
      <c r="FN878" s="7"/>
      <c r="FO878" s="7"/>
      <c r="FP878" s="7"/>
      <c r="FQ878" s="7"/>
      <c r="FR878" s="7"/>
      <c r="FS878" s="7"/>
      <c r="FT878" s="7"/>
      <c r="FU878" s="7"/>
      <c r="FV878" s="7"/>
      <c r="FW878" s="7"/>
      <c r="FX878" s="7"/>
      <c r="FY878" s="7"/>
      <c r="FZ878" s="7"/>
      <c r="GA878" s="7"/>
      <c r="GB878" s="7"/>
      <c r="GC878" s="7"/>
      <c r="GD878" s="7"/>
      <c r="GE878" s="7"/>
      <c r="GF878" s="7"/>
      <c r="GG878" s="7"/>
      <c r="GH878" s="7"/>
      <c r="GI878" s="7"/>
      <c r="GJ878" s="7"/>
      <c r="GK878" s="7"/>
      <c r="GL878" s="7"/>
      <c r="GM878" s="7"/>
      <c r="GN878" s="7"/>
      <c r="GO878" s="7"/>
      <c r="GP878" s="7"/>
      <c r="GQ878" s="7"/>
      <c r="GR878" s="7"/>
      <c r="GS878" s="7"/>
      <c r="GT878" s="7"/>
      <c r="GU878" s="7"/>
      <c r="GV878" s="7"/>
      <c r="GW878" s="7"/>
      <c r="GX878" s="7"/>
      <c r="GY878" s="7"/>
      <c r="GZ878" s="7"/>
      <c r="HA878" s="7"/>
      <c r="HB878" s="7"/>
      <c r="HC878" s="7"/>
      <c r="HD878" s="7"/>
      <c r="HE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  <c r="FK879" s="7"/>
      <c r="FL879" s="7"/>
      <c r="FM879" s="7"/>
      <c r="FN879" s="7"/>
      <c r="FO879" s="7"/>
      <c r="FP879" s="7"/>
      <c r="FQ879" s="7"/>
      <c r="FR879" s="7"/>
      <c r="FS879" s="7"/>
      <c r="FT879" s="7"/>
      <c r="FU879" s="7"/>
      <c r="FV879" s="7"/>
      <c r="FW879" s="7"/>
      <c r="FX879" s="7"/>
      <c r="FY879" s="7"/>
      <c r="FZ879" s="7"/>
      <c r="GA879" s="7"/>
      <c r="GB879" s="7"/>
      <c r="GC879" s="7"/>
      <c r="GD879" s="7"/>
      <c r="GE879" s="7"/>
      <c r="GF879" s="7"/>
      <c r="GG879" s="7"/>
      <c r="GH879" s="7"/>
      <c r="GI879" s="7"/>
      <c r="GJ879" s="7"/>
      <c r="GK879" s="7"/>
      <c r="GL879" s="7"/>
      <c r="GM879" s="7"/>
      <c r="GN879" s="7"/>
      <c r="GO879" s="7"/>
      <c r="GP879" s="7"/>
      <c r="GQ879" s="7"/>
      <c r="GR879" s="7"/>
      <c r="GS879" s="7"/>
      <c r="GT879" s="7"/>
      <c r="GU879" s="7"/>
      <c r="GV879" s="7"/>
      <c r="GW879" s="7"/>
      <c r="GX879" s="7"/>
      <c r="GY879" s="7"/>
      <c r="GZ879" s="7"/>
      <c r="HA879" s="7"/>
      <c r="HB879" s="7"/>
      <c r="HC879" s="7"/>
      <c r="HD879" s="7"/>
      <c r="HE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  <c r="FK880" s="7"/>
      <c r="FL880" s="7"/>
      <c r="FM880" s="7"/>
      <c r="FN880" s="7"/>
      <c r="FO880" s="7"/>
      <c r="FP880" s="7"/>
      <c r="FQ880" s="7"/>
      <c r="FR880" s="7"/>
      <c r="FS880" s="7"/>
      <c r="FT880" s="7"/>
      <c r="FU880" s="7"/>
      <c r="FV880" s="7"/>
      <c r="FW880" s="7"/>
      <c r="FX880" s="7"/>
      <c r="FY880" s="7"/>
      <c r="FZ880" s="7"/>
      <c r="GA880" s="7"/>
      <c r="GB880" s="7"/>
      <c r="GC880" s="7"/>
      <c r="GD880" s="7"/>
      <c r="GE880" s="7"/>
      <c r="GF880" s="7"/>
      <c r="GG880" s="7"/>
      <c r="GH880" s="7"/>
      <c r="GI880" s="7"/>
      <c r="GJ880" s="7"/>
      <c r="GK880" s="7"/>
      <c r="GL880" s="7"/>
      <c r="GM880" s="7"/>
      <c r="GN880" s="7"/>
      <c r="GO880" s="7"/>
      <c r="GP880" s="7"/>
      <c r="GQ880" s="7"/>
      <c r="GR880" s="7"/>
      <c r="GS880" s="7"/>
      <c r="GT880" s="7"/>
      <c r="GU880" s="7"/>
      <c r="GV880" s="7"/>
      <c r="GW880" s="7"/>
      <c r="GX880" s="7"/>
      <c r="GY880" s="7"/>
      <c r="GZ880" s="7"/>
      <c r="HA880" s="7"/>
      <c r="HB880" s="7"/>
      <c r="HC880" s="7"/>
      <c r="HD880" s="7"/>
      <c r="HE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  <c r="FK881" s="7"/>
      <c r="FL881" s="7"/>
      <c r="FM881" s="7"/>
      <c r="FN881" s="7"/>
      <c r="FO881" s="7"/>
      <c r="FP881" s="7"/>
      <c r="FQ881" s="7"/>
      <c r="FR881" s="7"/>
      <c r="FS881" s="7"/>
      <c r="FT881" s="7"/>
      <c r="FU881" s="7"/>
      <c r="FV881" s="7"/>
      <c r="FW881" s="7"/>
      <c r="FX881" s="7"/>
      <c r="FY881" s="7"/>
      <c r="FZ881" s="7"/>
      <c r="GA881" s="7"/>
      <c r="GB881" s="7"/>
      <c r="GC881" s="7"/>
      <c r="GD881" s="7"/>
      <c r="GE881" s="7"/>
      <c r="GF881" s="7"/>
      <c r="GG881" s="7"/>
      <c r="GH881" s="7"/>
      <c r="GI881" s="7"/>
      <c r="GJ881" s="7"/>
      <c r="GK881" s="7"/>
      <c r="GL881" s="7"/>
      <c r="GM881" s="7"/>
      <c r="GN881" s="7"/>
      <c r="GO881" s="7"/>
      <c r="GP881" s="7"/>
      <c r="GQ881" s="7"/>
      <c r="GR881" s="7"/>
      <c r="GS881" s="7"/>
      <c r="GT881" s="7"/>
      <c r="GU881" s="7"/>
      <c r="GV881" s="7"/>
      <c r="GW881" s="7"/>
      <c r="GX881" s="7"/>
      <c r="GY881" s="7"/>
      <c r="GZ881" s="7"/>
      <c r="HA881" s="7"/>
      <c r="HB881" s="7"/>
      <c r="HC881" s="7"/>
      <c r="HD881" s="7"/>
      <c r="HE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  <c r="FK882" s="7"/>
      <c r="FL882" s="7"/>
      <c r="FM882" s="7"/>
      <c r="FN882" s="7"/>
      <c r="FO882" s="7"/>
      <c r="FP882" s="7"/>
      <c r="FQ882" s="7"/>
      <c r="FR882" s="7"/>
      <c r="FS882" s="7"/>
      <c r="FT882" s="7"/>
      <c r="FU882" s="7"/>
      <c r="FV882" s="7"/>
      <c r="FW882" s="7"/>
      <c r="FX882" s="7"/>
      <c r="FY882" s="7"/>
      <c r="FZ882" s="7"/>
      <c r="GA882" s="7"/>
      <c r="GB882" s="7"/>
      <c r="GC882" s="7"/>
      <c r="GD882" s="7"/>
      <c r="GE882" s="7"/>
      <c r="GF882" s="7"/>
      <c r="GG882" s="7"/>
      <c r="GH882" s="7"/>
      <c r="GI882" s="7"/>
      <c r="GJ882" s="7"/>
      <c r="GK882" s="7"/>
      <c r="GL882" s="7"/>
      <c r="GM882" s="7"/>
      <c r="GN882" s="7"/>
      <c r="GO882" s="7"/>
      <c r="GP882" s="7"/>
      <c r="GQ882" s="7"/>
      <c r="GR882" s="7"/>
      <c r="GS882" s="7"/>
      <c r="GT882" s="7"/>
      <c r="GU882" s="7"/>
      <c r="GV882" s="7"/>
      <c r="GW882" s="7"/>
      <c r="GX882" s="7"/>
      <c r="GY882" s="7"/>
      <c r="GZ882" s="7"/>
      <c r="HA882" s="7"/>
      <c r="HB882" s="7"/>
      <c r="HC882" s="7"/>
      <c r="HD882" s="7"/>
      <c r="HE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  <c r="FV883" s="7"/>
      <c r="FW883" s="7"/>
      <c r="FX883" s="7"/>
      <c r="FY883" s="7"/>
      <c r="FZ883" s="7"/>
      <c r="GA883" s="7"/>
      <c r="GB883" s="7"/>
      <c r="GC883" s="7"/>
      <c r="GD883" s="7"/>
      <c r="GE883" s="7"/>
      <c r="GF883" s="7"/>
      <c r="GG883" s="7"/>
      <c r="GH883" s="7"/>
      <c r="GI883" s="7"/>
      <c r="GJ883" s="7"/>
      <c r="GK883" s="7"/>
      <c r="GL883" s="7"/>
      <c r="GM883" s="7"/>
      <c r="GN883" s="7"/>
      <c r="GO883" s="7"/>
      <c r="GP883" s="7"/>
      <c r="GQ883" s="7"/>
      <c r="GR883" s="7"/>
      <c r="GS883" s="7"/>
      <c r="GT883" s="7"/>
      <c r="GU883" s="7"/>
      <c r="GV883" s="7"/>
      <c r="GW883" s="7"/>
      <c r="GX883" s="7"/>
      <c r="GY883" s="7"/>
      <c r="GZ883" s="7"/>
      <c r="HA883" s="7"/>
      <c r="HB883" s="7"/>
      <c r="HC883" s="7"/>
      <c r="HD883" s="7"/>
      <c r="HE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  <c r="FK884" s="7"/>
      <c r="FL884" s="7"/>
      <c r="FM884" s="7"/>
      <c r="FN884" s="7"/>
      <c r="FO884" s="7"/>
      <c r="FP884" s="7"/>
      <c r="FQ884" s="7"/>
      <c r="FR884" s="7"/>
      <c r="FS884" s="7"/>
      <c r="FT884" s="7"/>
      <c r="FU884" s="7"/>
      <c r="FV884" s="7"/>
      <c r="FW884" s="7"/>
      <c r="FX884" s="7"/>
      <c r="FY884" s="7"/>
      <c r="FZ884" s="7"/>
      <c r="GA884" s="7"/>
      <c r="GB884" s="7"/>
      <c r="GC884" s="7"/>
      <c r="GD884" s="7"/>
      <c r="GE884" s="7"/>
      <c r="GF884" s="7"/>
      <c r="GG884" s="7"/>
      <c r="GH884" s="7"/>
      <c r="GI884" s="7"/>
      <c r="GJ884" s="7"/>
      <c r="GK884" s="7"/>
      <c r="GL884" s="7"/>
      <c r="GM884" s="7"/>
      <c r="GN884" s="7"/>
      <c r="GO884" s="7"/>
      <c r="GP884" s="7"/>
      <c r="GQ884" s="7"/>
      <c r="GR884" s="7"/>
      <c r="GS884" s="7"/>
      <c r="GT884" s="7"/>
      <c r="GU884" s="7"/>
      <c r="GV884" s="7"/>
      <c r="GW884" s="7"/>
      <c r="GX884" s="7"/>
      <c r="GY884" s="7"/>
      <c r="GZ884" s="7"/>
      <c r="HA884" s="7"/>
      <c r="HB884" s="7"/>
      <c r="HC884" s="7"/>
      <c r="HD884" s="7"/>
      <c r="HE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  <c r="FV885" s="7"/>
      <c r="FW885" s="7"/>
      <c r="FX885" s="7"/>
      <c r="FY885" s="7"/>
      <c r="FZ885" s="7"/>
      <c r="GA885" s="7"/>
      <c r="GB885" s="7"/>
      <c r="GC885" s="7"/>
      <c r="GD885" s="7"/>
      <c r="GE885" s="7"/>
      <c r="GF885" s="7"/>
      <c r="GG885" s="7"/>
      <c r="GH885" s="7"/>
      <c r="GI885" s="7"/>
      <c r="GJ885" s="7"/>
      <c r="GK885" s="7"/>
      <c r="GL885" s="7"/>
      <c r="GM885" s="7"/>
      <c r="GN885" s="7"/>
      <c r="GO885" s="7"/>
      <c r="GP885" s="7"/>
      <c r="GQ885" s="7"/>
      <c r="GR885" s="7"/>
      <c r="GS885" s="7"/>
      <c r="GT885" s="7"/>
      <c r="GU885" s="7"/>
      <c r="GV885" s="7"/>
      <c r="GW885" s="7"/>
      <c r="GX885" s="7"/>
      <c r="GY885" s="7"/>
      <c r="GZ885" s="7"/>
      <c r="HA885" s="7"/>
      <c r="HB885" s="7"/>
      <c r="HC885" s="7"/>
      <c r="HD885" s="7"/>
      <c r="HE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  <c r="FK886" s="7"/>
      <c r="FL886" s="7"/>
      <c r="FM886" s="7"/>
      <c r="FN886" s="7"/>
      <c r="FO886" s="7"/>
      <c r="FP886" s="7"/>
      <c r="FQ886" s="7"/>
      <c r="FR886" s="7"/>
      <c r="FS886" s="7"/>
      <c r="FT886" s="7"/>
      <c r="FU886" s="7"/>
      <c r="FV886" s="7"/>
      <c r="FW886" s="7"/>
      <c r="FX886" s="7"/>
      <c r="FY886" s="7"/>
      <c r="FZ886" s="7"/>
      <c r="GA886" s="7"/>
      <c r="GB886" s="7"/>
      <c r="GC886" s="7"/>
      <c r="GD886" s="7"/>
      <c r="GE886" s="7"/>
      <c r="GF886" s="7"/>
      <c r="GG886" s="7"/>
      <c r="GH886" s="7"/>
      <c r="GI886" s="7"/>
      <c r="GJ886" s="7"/>
      <c r="GK886" s="7"/>
      <c r="GL886" s="7"/>
      <c r="GM886" s="7"/>
      <c r="GN886" s="7"/>
      <c r="GO886" s="7"/>
      <c r="GP886" s="7"/>
      <c r="GQ886" s="7"/>
      <c r="GR886" s="7"/>
      <c r="GS886" s="7"/>
      <c r="GT886" s="7"/>
      <c r="GU886" s="7"/>
      <c r="GV886" s="7"/>
      <c r="GW886" s="7"/>
      <c r="GX886" s="7"/>
      <c r="GY886" s="7"/>
      <c r="GZ886" s="7"/>
      <c r="HA886" s="7"/>
      <c r="HB886" s="7"/>
      <c r="HC886" s="7"/>
      <c r="HD886" s="7"/>
      <c r="HE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  <c r="FK887" s="7"/>
      <c r="FL887" s="7"/>
      <c r="FM887" s="7"/>
      <c r="FN887" s="7"/>
      <c r="FO887" s="7"/>
      <c r="FP887" s="7"/>
      <c r="FQ887" s="7"/>
      <c r="FR887" s="7"/>
      <c r="FS887" s="7"/>
      <c r="FT887" s="7"/>
      <c r="FU887" s="7"/>
      <c r="FV887" s="7"/>
      <c r="FW887" s="7"/>
      <c r="FX887" s="7"/>
      <c r="FY887" s="7"/>
      <c r="FZ887" s="7"/>
      <c r="GA887" s="7"/>
      <c r="GB887" s="7"/>
      <c r="GC887" s="7"/>
      <c r="GD887" s="7"/>
      <c r="GE887" s="7"/>
      <c r="GF887" s="7"/>
      <c r="GG887" s="7"/>
      <c r="GH887" s="7"/>
      <c r="GI887" s="7"/>
      <c r="GJ887" s="7"/>
      <c r="GK887" s="7"/>
      <c r="GL887" s="7"/>
      <c r="GM887" s="7"/>
      <c r="GN887" s="7"/>
      <c r="GO887" s="7"/>
      <c r="GP887" s="7"/>
      <c r="GQ887" s="7"/>
      <c r="GR887" s="7"/>
      <c r="GS887" s="7"/>
      <c r="GT887" s="7"/>
      <c r="GU887" s="7"/>
      <c r="GV887" s="7"/>
      <c r="GW887" s="7"/>
      <c r="GX887" s="7"/>
      <c r="GY887" s="7"/>
      <c r="GZ887" s="7"/>
      <c r="HA887" s="7"/>
      <c r="HB887" s="7"/>
      <c r="HC887" s="7"/>
      <c r="HD887" s="7"/>
      <c r="HE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  <c r="FK888" s="7"/>
      <c r="FL888" s="7"/>
      <c r="FM888" s="7"/>
      <c r="FN888" s="7"/>
      <c r="FO888" s="7"/>
      <c r="FP888" s="7"/>
      <c r="FQ888" s="7"/>
      <c r="FR888" s="7"/>
      <c r="FS888" s="7"/>
      <c r="FT888" s="7"/>
      <c r="FU888" s="7"/>
      <c r="FV888" s="7"/>
      <c r="FW888" s="7"/>
      <c r="FX888" s="7"/>
      <c r="FY888" s="7"/>
      <c r="FZ888" s="7"/>
      <c r="GA888" s="7"/>
      <c r="GB888" s="7"/>
      <c r="GC888" s="7"/>
      <c r="GD888" s="7"/>
      <c r="GE888" s="7"/>
      <c r="GF888" s="7"/>
      <c r="GG888" s="7"/>
      <c r="GH888" s="7"/>
      <c r="GI888" s="7"/>
      <c r="GJ888" s="7"/>
      <c r="GK888" s="7"/>
      <c r="GL888" s="7"/>
      <c r="GM888" s="7"/>
      <c r="GN888" s="7"/>
      <c r="GO888" s="7"/>
      <c r="GP888" s="7"/>
      <c r="GQ888" s="7"/>
      <c r="GR888" s="7"/>
      <c r="GS888" s="7"/>
      <c r="GT888" s="7"/>
      <c r="GU888" s="7"/>
      <c r="GV888" s="7"/>
      <c r="GW888" s="7"/>
      <c r="GX888" s="7"/>
      <c r="GY888" s="7"/>
      <c r="GZ888" s="7"/>
      <c r="HA888" s="7"/>
      <c r="HB888" s="7"/>
      <c r="HC888" s="7"/>
      <c r="HD888" s="7"/>
      <c r="HE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  <c r="FK889" s="7"/>
      <c r="FL889" s="7"/>
      <c r="FM889" s="7"/>
      <c r="FN889" s="7"/>
      <c r="FO889" s="7"/>
      <c r="FP889" s="7"/>
      <c r="FQ889" s="7"/>
      <c r="FR889" s="7"/>
      <c r="FS889" s="7"/>
      <c r="FT889" s="7"/>
      <c r="FU889" s="7"/>
      <c r="FV889" s="7"/>
      <c r="FW889" s="7"/>
      <c r="FX889" s="7"/>
      <c r="FY889" s="7"/>
      <c r="FZ889" s="7"/>
      <c r="GA889" s="7"/>
      <c r="GB889" s="7"/>
      <c r="GC889" s="7"/>
      <c r="GD889" s="7"/>
      <c r="GE889" s="7"/>
      <c r="GF889" s="7"/>
      <c r="GG889" s="7"/>
      <c r="GH889" s="7"/>
      <c r="GI889" s="7"/>
      <c r="GJ889" s="7"/>
      <c r="GK889" s="7"/>
      <c r="GL889" s="7"/>
      <c r="GM889" s="7"/>
      <c r="GN889" s="7"/>
      <c r="GO889" s="7"/>
      <c r="GP889" s="7"/>
      <c r="GQ889" s="7"/>
      <c r="GR889" s="7"/>
      <c r="GS889" s="7"/>
      <c r="GT889" s="7"/>
      <c r="GU889" s="7"/>
      <c r="GV889" s="7"/>
      <c r="GW889" s="7"/>
      <c r="GX889" s="7"/>
      <c r="GY889" s="7"/>
      <c r="GZ889" s="7"/>
      <c r="HA889" s="7"/>
      <c r="HB889" s="7"/>
      <c r="HC889" s="7"/>
      <c r="HD889" s="7"/>
      <c r="HE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  <c r="FK890" s="7"/>
      <c r="FL890" s="7"/>
      <c r="FM890" s="7"/>
      <c r="FN890" s="7"/>
      <c r="FO890" s="7"/>
      <c r="FP890" s="7"/>
      <c r="FQ890" s="7"/>
      <c r="FR890" s="7"/>
      <c r="FS890" s="7"/>
      <c r="FT890" s="7"/>
      <c r="FU890" s="7"/>
      <c r="FV890" s="7"/>
      <c r="FW890" s="7"/>
      <c r="FX890" s="7"/>
      <c r="FY890" s="7"/>
      <c r="FZ890" s="7"/>
      <c r="GA890" s="7"/>
      <c r="GB890" s="7"/>
      <c r="GC890" s="7"/>
      <c r="GD890" s="7"/>
      <c r="GE890" s="7"/>
      <c r="GF890" s="7"/>
      <c r="GG890" s="7"/>
      <c r="GH890" s="7"/>
      <c r="GI890" s="7"/>
      <c r="GJ890" s="7"/>
      <c r="GK890" s="7"/>
      <c r="GL890" s="7"/>
      <c r="GM890" s="7"/>
      <c r="GN890" s="7"/>
      <c r="GO890" s="7"/>
      <c r="GP890" s="7"/>
      <c r="GQ890" s="7"/>
      <c r="GR890" s="7"/>
      <c r="GS890" s="7"/>
      <c r="GT890" s="7"/>
      <c r="GU890" s="7"/>
      <c r="GV890" s="7"/>
      <c r="GW890" s="7"/>
      <c r="GX890" s="7"/>
      <c r="GY890" s="7"/>
      <c r="GZ890" s="7"/>
      <c r="HA890" s="7"/>
      <c r="HB890" s="7"/>
      <c r="HC890" s="7"/>
      <c r="HD890" s="7"/>
      <c r="HE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  <c r="FK891" s="7"/>
      <c r="FL891" s="7"/>
      <c r="FM891" s="7"/>
      <c r="FN891" s="7"/>
      <c r="FO891" s="7"/>
      <c r="FP891" s="7"/>
      <c r="FQ891" s="7"/>
      <c r="FR891" s="7"/>
      <c r="FS891" s="7"/>
      <c r="FT891" s="7"/>
      <c r="FU891" s="7"/>
      <c r="FV891" s="7"/>
      <c r="FW891" s="7"/>
      <c r="FX891" s="7"/>
      <c r="FY891" s="7"/>
      <c r="FZ891" s="7"/>
      <c r="GA891" s="7"/>
      <c r="GB891" s="7"/>
      <c r="GC891" s="7"/>
      <c r="GD891" s="7"/>
      <c r="GE891" s="7"/>
      <c r="GF891" s="7"/>
      <c r="GG891" s="7"/>
      <c r="GH891" s="7"/>
      <c r="GI891" s="7"/>
      <c r="GJ891" s="7"/>
      <c r="GK891" s="7"/>
      <c r="GL891" s="7"/>
      <c r="GM891" s="7"/>
      <c r="GN891" s="7"/>
      <c r="GO891" s="7"/>
      <c r="GP891" s="7"/>
      <c r="GQ891" s="7"/>
      <c r="GR891" s="7"/>
      <c r="GS891" s="7"/>
      <c r="GT891" s="7"/>
      <c r="GU891" s="7"/>
      <c r="GV891" s="7"/>
      <c r="GW891" s="7"/>
      <c r="GX891" s="7"/>
      <c r="GY891" s="7"/>
      <c r="GZ891" s="7"/>
      <c r="HA891" s="7"/>
      <c r="HB891" s="7"/>
      <c r="HC891" s="7"/>
      <c r="HD891" s="7"/>
      <c r="HE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  <c r="FV892" s="7"/>
      <c r="FW892" s="7"/>
      <c r="FX892" s="7"/>
      <c r="FY892" s="7"/>
      <c r="FZ892" s="7"/>
      <c r="GA892" s="7"/>
      <c r="GB892" s="7"/>
      <c r="GC892" s="7"/>
      <c r="GD892" s="7"/>
      <c r="GE892" s="7"/>
      <c r="GF892" s="7"/>
      <c r="GG892" s="7"/>
      <c r="GH892" s="7"/>
      <c r="GI892" s="7"/>
      <c r="GJ892" s="7"/>
      <c r="GK892" s="7"/>
      <c r="GL892" s="7"/>
      <c r="GM892" s="7"/>
      <c r="GN892" s="7"/>
      <c r="GO892" s="7"/>
      <c r="GP892" s="7"/>
      <c r="GQ892" s="7"/>
      <c r="GR892" s="7"/>
      <c r="GS892" s="7"/>
      <c r="GT892" s="7"/>
      <c r="GU892" s="7"/>
      <c r="GV892" s="7"/>
      <c r="GW892" s="7"/>
      <c r="GX892" s="7"/>
      <c r="GY892" s="7"/>
      <c r="GZ892" s="7"/>
      <c r="HA892" s="7"/>
      <c r="HB892" s="7"/>
      <c r="HC892" s="7"/>
      <c r="HD892" s="7"/>
      <c r="HE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  <c r="FK893" s="7"/>
      <c r="FL893" s="7"/>
      <c r="FM893" s="7"/>
      <c r="FN893" s="7"/>
      <c r="FO893" s="7"/>
      <c r="FP893" s="7"/>
      <c r="FQ893" s="7"/>
      <c r="FR893" s="7"/>
      <c r="FS893" s="7"/>
      <c r="FT893" s="7"/>
      <c r="FU893" s="7"/>
      <c r="FV893" s="7"/>
      <c r="FW893" s="7"/>
      <c r="FX893" s="7"/>
      <c r="FY893" s="7"/>
      <c r="FZ893" s="7"/>
      <c r="GA893" s="7"/>
      <c r="GB893" s="7"/>
      <c r="GC893" s="7"/>
      <c r="GD893" s="7"/>
      <c r="GE893" s="7"/>
      <c r="GF893" s="7"/>
      <c r="GG893" s="7"/>
      <c r="GH893" s="7"/>
      <c r="GI893" s="7"/>
      <c r="GJ893" s="7"/>
      <c r="GK893" s="7"/>
      <c r="GL893" s="7"/>
      <c r="GM893" s="7"/>
      <c r="GN893" s="7"/>
      <c r="GO893" s="7"/>
      <c r="GP893" s="7"/>
      <c r="GQ893" s="7"/>
      <c r="GR893" s="7"/>
      <c r="GS893" s="7"/>
      <c r="GT893" s="7"/>
      <c r="GU893" s="7"/>
      <c r="GV893" s="7"/>
      <c r="GW893" s="7"/>
      <c r="GX893" s="7"/>
      <c r="GY893" s="7"/>
      <c r="GZ893" s="7"/>
      <c r="HA893" s="7"/>
      <c r="HB893" s="7"/>
      <c r="HC893" s="7"/>
      <c r="HD893" s="7"/>
      <c r="HE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  <c r="FV894" s="7"/>
      <c r="FW894" s="7"/>
      <c r="FX894" s="7"/>
      <c r="FY894" s="7"/>
      <c r="FZ894" s="7"/>
      <c r="GA894" s="7"/>
      <c r="GB894" s="7"/>
      <c r="GC894" s="7"/>
      <c r="GD894" s="7"/>
      <c r="GE894" s="7"/>
      <c r="GF894" s="7"/>
      <c r="GG894" s="7"/>
      <c r="GH894" s="7"/>
      <c r="GI894" s="7"/>
      <c r="GJ894" s="7"/>
      <c r="GK894" s="7"/>
      <c r="GL894" s="7"/>
      <c r="GM894" s="7"/>
      <c r="GN894" s="7"/>
      <c r="GO894" s="7"/>
      <c r="GP894" s="7"/>
      <c r="GQ894" s="7"/>
      <c r="GR894" s="7"/>
      <c r="GS894" s="7"/>
      <c r="GT894" s="7"/>
      <c r="GU894" s="7"/>
      <c r="GV894" s="7"/>
      <c r="GW894" s="7"/>
      <c r="GX894" s="7"/>
      <c r="GY894" s="7"/>
      <c r="GZ894" s="7"/>
      <c r="HA894" s="7"/>
      <c r="HB894" s="7"/>
      <c r="HC894" s="7"/>
      <c r="HD894" s="7"/>
      <c r="HE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  <c r="FK895" s="7"/>
      <c r="FL895" s="7"/>
      <c r="FM895" s="7"/>
      <c r="FN895" s="7"/>
      <c r="FO895" s="7"/>
      <c r="FP895" s="7"/>
      <c r="FQ895" s="7"/>
      <c r="FR895" s="7"/>
      <c r="FS895" s="7"/>
      <c r="FT895" s="7"/>
      <c r="FU895" s="7"/>
      <c r="FV895" s="7"/>
      <c r="FW895" s="7"/>
      <c r="FX895" s="7"/>
      <c r="FY895" s="7"/>
      <c r="FZ895" s="7"/>
      <c r="GA895" s="7"/>
      <c r="GB895" s="7"/>
      <c r="GC895" s="7"/>
      <c r="GD895" s="7"/>
      <c r="GE895" s="7"/>
      <c r="GF895" s="7"/>
      <c r="GG895" s="7"/>
      <c r="GH895" s="7"/>
      <c r="GI895" s="7"/>
      <c r="GJ895" s="7"/>
      <c r="GK895" s="7"/>
      <c r="GL895" s="7"/>
      <c r="GM895" s="7"/>
      <c r="GN895" s="7"/>
      <c r="GO895" s="7"/>
      <c r="GP895" s="7"/>
      <c r="GQ895" s="7"/>
      <c r="GR895" s="7"/>
      <c r="GS895" s="7"/>
      <c r="GT895" s="7"/>
      <c r="GU895" s="7"/>
      <c r="GV895" s="7"/>
      <c r="GW895" s="7"/>
      <c r="GX895" s="7"/>
      <c r="GY895" s="7"/>
      <c r="GZ895" s="7"/>
      <c r="HA895" s="7"/>
      <c r="HB895" s="7"/>
      <c r="HC895" s="7"/>
      <c r="HD895" s="7"/>
      <c r="HE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  <c r="FV896" s="7"/>
      <c r="FW896" s="7"/>
      <c r="FX896" s="7"/>
      <c r="FY896" s="7"/>
      <c r="FZ896" s="7"/>
      <c r="GA896" s="7"/>
      <c r="GB896" s="7"/>
      <c r="GC896" s="7"/>
      <c r="GD896" s="7"/>
      <c r="GE896" s="7"/>
      <c r="GF896" s="7"/>
      <c r="GG896" s="7"/>
      <c r="GH896" s="7"/>
      <c r="GI896" s="7"/>
      <c r="GJ896" s="7"/>
      <c r="GK896" s="7"/>
      <c r="GL896" s="7"/>
      <c r="GM896" s="7"/>
      <c r="GN896" s="7"/>
      <c r="GO896" s="7"/>
      <c r="GP896" s="7"/>
      <c r="GQ896" s="7"/>
      <c r="GR896" s="7"/>
      <c r="GS896" s="7"/>
      <c r="GT896" s="7"/>
      <c r="GU896" s="7"/>
      <c r="GV896" s="7"/>
      <c r="GW896" s="7"/>
      <c r="GX896" s="7"/>
      <c r="GY896" s="7"/>
      <c r="GZ896" s="7"/>
      <c r="HA896" s="7"/>
      <c r="HB896" s="7"/>
      <c r="HC896" s="7"/>
      <c r="HD896" s="7"/>
      <c r="HE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  <c r="FK897" s="7"/>
      <c r="FL897" s="7"/>
      <c r="FM897" s="7"/>
      <c r="FN897" s="7"/>
      <c r="FO897" s="7"/>
      <c r="FP897" s="7"/>
      <c r="FQ897" s="7"/>
      <c r="FR897" s="7"/>
      <c r="FS897" s="7"/>
      <c r="FT897" s="7"/>
      <c r="FU897" s="7"/>
      <c r="FV897" s="7"/>
      <c r="FW897" s="7"/>
      <c r="FX897" s="7"/>
      <c r="FY897" s="7"/>
      <c r="FZ897" s="7"/>
      <c r="GA897" s="7"/>
      <c r="GB897" s="7"/>
      <c r="GC897" s="7"/>
      <c r="GD897" s="7"/>
      <c r="GE897" s="7"/>
      <c r="GF897" s="7"/>
      <c r="GG897" s="7"/>
      <c r="GH897" s="7"/>
      <c r="GI897" s="7"/>
      <c r="GJ897" s="7"/>
      <c r="GK897" s="7"/>
      <c r="GL897" s="7"/>
      <c r="GM897" s="7"/>
      <c r="GN897" s="7"/>
      <c r="GO897" s="7"/>
      <c r="GP897" s="7"/>
      <c r="GQ897" s="7"/>
      <c r="GR897" s="7"/>
      <c r="GS897" s="7"/>
      <c r="GT897" s="7"/>
      <c r="GU897" s="7"/>
      <c r="GV897" s="7"/>
      <c r="GW897" s="7"/>
      <c r="GX897" s="7"/>
      <c r="GY897" s="7"/>
      <c r="GZ897" s="7"/>
      <c r="HA897" s="7"/>
      <c r="HB897" s="7"/>
      <c r="HC897" s="7"/>
      <c r="HD897" s="7"/>
      <c r="HE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  <c r="FV898" s="7"/>
      <c r="FW898" s="7"/>
      <c r="FX898" s="7"/>
      <c r="FY898" s="7"/>
      <c r="FZ898" s="7"/>
      <c r="GA898" s="7"/>
      <c r="GB898" s="7"/>
      <c r="GC898" s="7"/>
      <c r="GD898" s="7"/>
      <c r="GE898" s="7"/>
      <c r="GF898" s="7"/>
      <c r="GG898" s="7"/>
      <c r="GH898" s="7"/>
      <c r="GI898" s="7"/>
      <c r="GJ898" s="7"/>
      <c r="GK898" s="7"/>
      <c r="GL898" s="7"/>
      <c r="GM898" s="7"/>
      <c r="GN898" s="7"/>
      <c r="GO898" s="7"/>
      <c r="GP898" s="7"/>
      <c r="GQ898" s="7"/>
      <c r="GR898" s="7"/>
      <c r="GS898" s="7"/>
      <c r="GT898" s="7"/>
      <c r="GU898" s="7"/>
      <c r="GV898" s="7"/>
      <c r="GW898" s="7"/>
      <c r="GX898" s="7"/>
      <c r="GY898" s="7"/>
      <c r="GZ898" s="7"/>
      <c r="HA898" s="7"/>
      <c r="HB898" s="7"/>
      <c r="HC898" s="7"/>
      <c r="HD898" s="7"/>
      <c r="HE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  <c r="FK899" s="7"/>
      <c r="FL899" s="7"/>
      <c r="FM899" s="7"/>
      <c r="FN899" s="7"/>
      <c r="FO899" s="7"/>
      <c r="FP899" s="7"/>
      <c r="FQ899" s="7"/>
      <c r="FR899" s="7"/>
      <c r="FS899" s="7"/>
      <c r="FT899" s="7"/>
      <c r="FU899" s="7"/>
      <c r="FV899" s="7"/>
      <c r="FW899" s="7"/>
      <c r="FX899" s="7"/>
      <c r="FY899" s="7"/>
      <c r="FZ899" s="7"/>
      <c r="GA899" s="7"/>
      <c r="GB899" s="7"/>
      <c r="GC899" s="7"/>
      <c r="GD899" s="7"/>
      <c r="GE899" s="7"/>
      <c r="GF899" s="7"/>
      <c r="GG899" s="7"/>
      <c r="GH899" s="7"/>
      <c r="GI899" s="7"/>
      <c r="GJ899" s="7"/>
      <c r="GK899" s="7"/>
      <c r="GL899" s="7"/>
      <c r="GM899" s="7"/>
      <c r="GN899" s="7"/>
      <c r="GO899" s="7"/>
      <c r="GP899" s="7"/>
      <c r="GQ899" s="7"/>
      <c r="GR899" s="7"/>
      <c r="GS899" s="7"/>
      <c r="GT899" s="7"/>
      <c r="GU899" s="7"/>
      <c r="GV899" s="7"/>
      <c r="GW899" s="7"/>
      <c r="GX899" s="7"/>
      <c r="GY899" s="7"/>
      <c r="GZ899" s="7"/>
      <c r="HA899" s="7"/>
      <c r="HB899" s="7"/>
      <c r="HC899" s="7"/>
      <c r="HD899" s="7"/>
      <c r="HE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  <c r="FV900" s="7"/>
      <c r="FW900" s="7"/>
      <c r="FX900" s="7"/>
      <c r="FY900" s="7"/>
      <c r="FZ900" s="7"/>
      <c r="GA900" s="7"/>
      <c r="GB900" s="7"/>
      <c r="GC900" s="7"/>
      <c r="GD900" s="7"/>
      <c r="GE900" s="7"/>
      <c r="GF900" s="7"/>
      <c r="GG900" s="7"/>
      <c r="GH900" s="7"/>
      <c r="GI900" s="7"/>
      <c r="GJ900" s="7"/>
      <c r="GK900" s="7"/>
      <c r="GL900" s="7"/>
      <c r="GM900" s="7"/>
      <c r="GN900" s="7"/>
      <c r="GO900" s="7"/>
      <c r="GP900" s="7"/>
      <c r="GQ900" s="7"/>
      <c r="GR900" s="7"/>
      <c r="GS900" s="7"/>
      <c r="GT900" s="7"/>
      <c r="GU900" s="7"/>
      <c r="GV900" s="7"/>
      <c r="GW900" s="7"/>
      <c r="GX900" s="7"/>
      <c r="GY900" s="7"/>
      <c r="GZ900" s="7"/>
      <c r="HA900" s="7"/>
      <c r="HB900" s="7"/>
      <c r="HC900" s="7"/>
      <c r="HD900" s="7"/>
      <c r="HE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  <c r="FK901" s="7"/>
      <c r="FL901" s="7"/>
      <c r="FM901" s="7"/>
      <c r="FN901" s="7"/>
      <c r="FO901" s="7"/>
      <c r="FP901" s="7"/>
      <c r="FQ901" s="7"/>
      <c r="FR901" s="7"/>
      <c r="FS901" s="7"/>
      <c r="FT901" s="7"/>
      <c r="FU901" s="7"/>
      <c r="FV901" s="7"/>
      <c r="FW901" s="7"/>
      <c r="FX901" s="7"/>
      <c r="FY901" s="7"/>
      <c r="FZ901" s="7"/>
      <c r="GA901" s="7"/>
      <c r="GB901" s="7"/>
      <c r="GC901" s="7"/>
      <c r="GD901" s="7"/>
      <c r="GE901" s="7"/>
      <c r="GF901" s="7"/>
      <c r="GG901" s="7"/>
      <c r="GH901" s="7"/>
      <c r="GI901" s="7"/>
      <c r="GJ901" s="7"/>
      <c r="GK901" s="7"/>
      <c r="GL901" s="7"/>
      <c r="GM901" s="7"/>
      <c r="GN901" s="7"/>
      <c r="GO901" s="7"/>
      <c r="GP901" s="7"/>
      <c r="GQ901" s="7"/>
      <c r="GR901" s="7"/>
      <c r="GS901" s="7"/>
      <c r="GT901" s="7"/>
      <c r="GU901" s="7"/>
      <c r="GV901" s="7"/>
      <c r="GW901" s="7"/>
      <c r="GX901" s="7"/>
      <c r="GY901" s="7"/>
      <c r="GZ901" s="7"/>
      <c r="HA901" s="7"/>
      <c r="HB901" s="7"/>
      <c r="HC901" s="7"/>
      <c r="HD901" s="7"/>
      <c r="HE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  <c r="FV902" s="7"/>
      <c r="FW902" s="7"/>
      <c r="FX902" s="7"/>
      <c r="FY902" s="7"/>
      <c r="FZ902" s="7"/>
      <c r="GA902" s="7"/>
      <c r="GB902" s="7"/>
      <c r="GC902" s="7"/>
      <c r="GD902" s="7"/>
      <c r="GE902" s="7"/>
      <c r="GF902" s="7"/>
      <c r="GG902" s="7"/>
      <c r="GH902" s="7"/>
      <c r="GI902" s="7"/>
      <c r="GJ902" s="7"/>
      <c r="GK902" s="7"/>
      <c r="GL902" s="7"/>
      <c r="GM902" s="7"/>
      <c r="GN902" s="7"/>
      <c r="GO902" s="7"/>
      <c r="GP902" s="7"/>
      <c r="GQ902" s="7"/>
      <c r="GR902" s="7"/>
      <c r="GS902" s="7"/>
      <c r="GT902" s="7"/>
      <c r="GU902" s="7"/>
      <c r="GV902" s="7"/>
      <c r="GW902" s="7"/>
      <c r="GX902" s="7"/>
      <c r="GY902" s="7"/>
      <c r="GZ902" s="7"/>
      <c r="HA902" s="7"/>
      <c r="HB902" s="7"/>
      <c r="HC902" s="7"/>
      <c r="HD902" s="7"/>
      <c r="HE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  <c r="FK903" s="7"/>
      <c r="FL903" s="7"/>
      <c r="FM903" s="7"/>
      <c r="FN903" s="7"/>
      <c r="FO903" s="7"/>
      <c r="FP903" s="7"/>
      <c r="FQ903" s="7"/>
      <c r="FR903" s="7"/>
      <c r="FS903" s="7"/>
      <c r="FT903" s="7"/>
      <c r="FU903" s="7"/>
      <c r="FV903" s="7"/>
      <c r="FW903" s="7"/>
      <c r="FX903" s="7"/>
      <c r="FY903" s="7"/>
      <c r="FZ903" s="7"/>
      <c r="GA903" s="7"/>
      <c r="GB903" s="7"/>
      <c r="GC903" s="7"/>
      <c r="GD903" s="7"/>
      <c r="GE903" s="7"/>
      <c r="GF903" s="7"/>
      <c r="GG903" s="7"/>
      <c r="GH903" s="7"/>
      <c r="GI903" s="7"/>
      <c r="GJ903" s="7"/>
      <c r="GK903" s="7"/>
      <c r="GL903" s="7"/>
      <c r="GM903" s="7"/>
      <c r="GN903" s="7"/>
      <c r="GO903" s="7"/>
      <c r="GP903" s="7"/>
      <c r="GQ903" s="7"/>
      <c r="GR903" s="7"/>
      <c r="GS903" s="7"/>
      <c r="GT903" s="7"/>
      <c r="GU903" s="7"/>
      <c r="GV903" s="7"/>
      <c r="GW903" s="7"/>
      <c r="GX903" s="7"/>
      <c r="GY903" s="7"/>
      <c r="GZ903" s="7"/>
      <c r="HA903" s="7"/>
      <c r="HB903" s="7"/>
      <c r="HC903" s="7"/>
      <c r="HD903" s="7"/>
      <c r="HE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  <c r="FV904" s="7"/>
      <c r="FW904" s="7"/>
      <c r="FX904" s="7"/>
      <c r="FY904" s="7"/>
      <c r="FZ904" s="7"/>
      <c r="GA904" s="7"/>
      <c r="GB904" s="7"/>
      <c r="GC904" s="7"/>
      <c r="GD904" s="7"/>
      <c r="GE904" s="7"/>
      <c r="GF904" s="7"/>
      <c r="GG904" s="7"/>
      <c r="GH904" s="7"/>
      <c r="GI904" s="7"/>
      <c r="GJ904" s="7"/>
      <c r="GK904" s="7"/>
      <c r="GL904" s="7"/>
      <c r="GM904" s="7"/>
      <c r="GN904" s="7"/>
      <c r="GO904" s="7"/>
      <c r="GP904" s="7"/>
      <c r="GQ904" s="7"/>
      <c r="GR904" s="7"/>
      <c r="GS904" s="7"/>
      <c r="GT904" s="7"/>
      <c r="GU904" s="7"/>
      <c r="GV904" s="7"/>
      <c r="GW904" s="7"/>
      <c r="GX904" s="7"/>
      <c r="GY904" s="7"/>
      <c r="GZ904" s="7"/>
      <c r="HA904" s="7"/>
      <c r="HB904" s="7"/>
      <c r="HC904" s="7"/>
      <c r="HD904" s="7"/>
      <c r="HE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  <c r="FK905" s="7"/>
      <c r="FL905" s="7"/>
      <c r="FM905" s="7"/>
      <c r="FN905" s="7"/>
      <c r="FO905" s="7"/>
      <c r="FP905" s="7"/>
      <c r="FQ905" s="7"/>
      <c r="FR905" s="7"/>
      <c r="FS905" s="7"/>
      <c r="FT905" s="7"/>
      <c r="FU905" s="7"/>
      <c r="FV905" s="7"/>
      <c r="FW905" s="7"/>
      <c r="FX905" s="7"/>
      <c r="FY905" s="7"/>
      <c r="FZ905" s="7"/>
      <c r="GA905" s="7"/>
      <c r="GB905" s="7"/>
      <c r="GC905" s="7"/>
      <c r="GD905" s="7"/>
      <c r="GE905" s="7"/>
      <c r="GF905" s="7"/>
      <c r="GG905" s="7"/>
      <c r="GH905" s="7"/>
      <c r="GI905" s="7"/>
      <c r="GJ905" s="7"/>
      <c r="GK905" s="7"/>
      <c r="GL905" s="7"/>
      <c r="GM905" s="7"/>
      <c r="GN905" s="7"/>
      <c r="GO905" s="7"/>
      <c r="GP905" s="7"/>
      <c r="GQ905" s="7"/>
      <c r="GR905" s="7"/>
      <c r="GS905" s="7"/>
      <c r="GT905" s="7"/>
      <c r="GU905" s="7"/>
      <c r="GV905" s="7"/>
      <c r="GW905" s="7"/>
      <c r="GX905" s="7"/>
      <c r="GY905" s="7"/>
      <c r="GZ905" s="7"/>
      <c r="HA905" s="7"/>
      <c r="HB905" s="7"/>
      <c r="HC905" s="7"/>
      <c r="HD905" s="7"/>
      <c r="HE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  <c r="FV906" s="7"/>
      <c r="FW906" s="7"/>
      <c r="FX906" s="7"/>
      <c r="FY906" s="7"/>
      <c r="FZ906" s="7"/>
      <c r="GA906" s="7"/>
      <c r="GB906" s="7"/>
      <c r="GC906" s="7"/>
      <c r="GD906" s="7"/>
      <c r="GE906" s="7"/>
      <c r="GF906" s="7"/>
      <c r="GG906" s="7"/>
      <c r="GH906" s="7"/>
      <c r="GI906" s="7"/>
      <c r="GJ906" s="7"/>
      <c r="GK906" s="7"/>
      <c r="GL906" s="7"/>
      <c r="GM906" s="7"/>
      <c r="GN906" s="7"/>
      <c r="GO906" s="7"/>
      <c r="GP906" s="7"/>
      <c r="GQ906" s="7"/>
      <c r="GR906" s="7"/>
      <c r="GS906" s="7"/>
      <c r="GT906" s="7"/>
      <c r="GU906" s="7"/>
      <c r="GV906" s="7"/>
      <c r="GW906" s="7"/>
      <c r="GX906" s="7"/>
      <c r="GY906" s="7"/>
      <c r="GZ906" s="7"/>
      <c r="HA906" s="7"/>
      <c r="HB906" s="7"/>
      <c r="HC906" s="7"/>
      <c r="HD906" s="7"/>
      <c r="HE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  <c r="FK907" s="7"/>
      <c r="FL907" s="7"/>
      <c r="FM907" s="7"/>
      <c r="FN907" s="7"/>
      <c r="FO907" s="7"/>
      <c r="FP907" s="7"/>
      <c r="FQ907" s="7"/>
      <c r="FR907" s="7"/>
      <c r="FS907" s="7"/>
      <c r="FT907" s="7"/>
      <c r="FU907" s="7"/>
      <c r="FV907" s="7"/>
      <c r="FW907" s="7"/>
      <c r="FX907" s="7"/>
      <c r="FY907" s="7"/>
      <c r="FZ907" s="7"/>
      <c r="GA907" s="7"/>
      <c r="GB907" s="7"/>
      <c r="GC907" s="7"/>
      <c r="GD907" s="7"/>
      <c r="GE907" s="7"/>
      <c r="GF907" s="7"/>
      <c r="GG907" s="7"/>
      <c r="GH907" s="7"/>
      <c r="GI907" s="7"/>
      <c r="GJ907" s="7"/>
      <c r="GK907" s="7"/>
      <c r="GL907" s="7"/>
      <c r="GM907" s="7"/>
      <c r="GN907" s="7"/>
      <c r="GO907" s="7"/>
      <c r="GP907" s="7"/>
      <c r="GQ907" s="7"/>
      <c r="GR907" s="7"/>
      <c r="GS907" s="7"/>
      <c r="GT907" s="7"/>
      <c r="GU907" s="7"/>
      <c r="GV907" s="7"/>
      <c r="GW907" s="7"/>
      <c r="GX907" s="7"/>
      <c r="GY907" s="7"/>
      <c r="GZ907" s="7"/>
      <c r="HA907" s="7"/>
      <c r="HB907" s="7"/>
      <c r="HC907" s="7"/>
      <c r="HD907" s="7"/>
      <c r="HE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  <c r="FV908" s="7"/>
      <c r="FW908" s="7"/>
      <c r="FX908" s="7"/>
      <c r="FY908" s="7"/>
      <c r="FZ908" s="7"/>
      <c r="GA908" s="7"/>
      <c r="GB908" s="7"/>
      <c r="GC908" s="7"/>
      <c r="GD908" s="7"/>
      <c r="GE908" s="7"/>
      <c r="GF908" s="7"/>
      <c r="GG908" s="7"/>
      <c r="GH908" s="7"/>
      <c r="GI908" s="7"/>
      <c r="GJ908" s="7"/>
      <c r="GK908" s="7"/>
      <c r="GL908" s="7"/>
      <c r="GM908" s="7"/>
      <c r="GN908" s="7"/>
      <c r="GO908" s="7"/>
      <c r="GP908" s="7"/>
      <c r="GQ908" s="7"/>
      <c r="GR908" s="7"/>
      <c r="GS908" s="7"/>
      <c r="GT908" s="7"/>
      <c r="GU908" s="7"/>
      <c r="GV908" s="7"/>
      <c r="GW908" s="7"/>
      <c r="GX908" s="7"/>
      <c r="GY908" s="7"/>
      <c r="GZ908" s="7"/>
      <c r="HA908" s="7"/>
      <c r="HB908" s="7"/>
      <c r="HC908" s="7"/>
      <c r="HD908" s="7"/>
      <c r="HE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  <c r="FK909" s="7"/>
      <c r="FL909" s="7"/>
      <c r="FM909" s="7"/>
      <c r="FN909" s="7"/>
      <c r="FO909" s="7"/>
      <c r="FP909" s="7"/>
      <c r="FQ909" s="7"/>
      <c r="FR909" s="7"/>
      <c r="FS909" s="7"/>
      <c r="FT909" s="7"/>
      <c r="FU909" s="7"/>
      <c r="FV909" s="7"/>
      <c r="FW909" s="7"/>
      <c r="FX909" s="7"/>
      <c r="FY909" s="7"/>
      <c r="FZ909" s="7"/>
      <c r="GA909" s="7"/>
      <c r="GB909" s="7"/>
      <c r="GC909" s="7"/>
      <c r="GD909" s="7"/>
      <c r="GE909" s="7"/>
      <c r="GF909" s="7"/>
      <c r="GG909" s="7"/>
      <c r="GH909" s="7"/>
      <c r="GI909" s="7"/>
      <c r="GJ909" s="7"/>
      <c r="GK909" s="7"/>
      <c r="GL909" s="7"/>
      <c r="GM909" s="7"/>
      <c r="GN909" s="7"/>
      <c r="GO909" s="7"/>
      <c r="GP909" s="7"/>
      <c r="GQ909" s="7"/>
      <c r="GR909" s="7"/>
      <c r="GS909" s="7"/>
      <c r="GT909" s="7"/>
      <c r="GU909" s="7"/>
      <c r="GV909" s="7"/>
      <c r="GW909" s="7"/>
      <c r="GX909" s="7"/>
      <c r="GY909" s="7"/>
      <c r="GZ909" s="7"/>
      <c r="HA909" s="7"/>
      <c r="HB909" s="7"/>
      <c r="HC909" s="7"/>
      <c r="HD909" s="7"/>
      <c r="HE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  <c r="FV910" s="7"/>
      <c r="FW910" s="7"/>
      <c r="FX910" s="7"/>
      <c r="FY910" s="7"/>
      <c r="FZ910" s="7"/>
      <c r="GA910" s="7"/>
      <c r="GB910" s="7"/>
      <c r="GC910" s="7"/>
      <c r="GD910" s="7"/>
      <c r="GE910" s="7"/>
      <c r="GF910" s="7"/>
      <c r="GG910" s="7"/>
      <c r="GH910" s="7"/>
      <c r="GI910" s="7"/>
      <c r="GJ910" s="7"/>
      <c r="GK910" s="7"/>
      <c r="GL910" s="7"/>
      <c r="GM910" s="7"/>
      <c r="GN910" s="7"/>
      <c r="GO910" s="7"/>
      <c r="GP910" s="7"/>
      <c r="GQ910" s="7"/>
      <c r="GR910" s="7"/>
      <c r="GS910" s="7"/>
      <c r="GT910" s="7"/>
      <c r="GU910" s="7"/>
      <c r="GV910" s="7"/>
      <c r="GW910" s="7"/>
      <c r="GX910" s="7"/>
      <c r="GY910" s="7"/>
      <c r="GZ910" s="7"/>
      <c r="HA910" s="7"/>
      <c r="HB910" s="7"/>
      <c r="HC910" s="7"/>
      <c r="HD910" s="7"/>
      <c r="HE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  <c r="FK911" s="7"/>
      <c r="FL911" s="7"/>
      <c r="FM911" s="7"/>
      <c r="FN911" s="7"/>
      <c r="FO911" s="7"/>
      <c r="FP911" s="7"/>
      <c r="FQ911" s="7"/>
      <c r="FR911" s="7"/>
      <c r="FS911" s="7"/>
      <c r="FT911" s="7"/>
      <c r="FU911" s="7"/>
      <c r="FV911" s="7"/>
      <c r="FW911" s="7"/>
      <c r="FX911" s="7"/>
      <c r="FY911" s="7"/>
      <c r="FZ911" s="7"/>
      <c r="GA911" s="7"/>
      <c r="GB911" s="7"/>
      <c r="GC911" s="7"/>
      <c r="GD911" s="7"/>
      <c r="GE911" s="7"/>
      <c r="GF911" s="7"/>
      <c r="GG911" s="7"/>
      <c r="GH911" s="7"/>
      <c r="GI911" s="7"/>
      <c r="GJ911" s="7"/>
      <c r="GK911" s="7"/>
      <c r="GL911" s="7"/>
      <c r="GM911" s="7"/>
      <c r="GN911" s="7"/>
      <c r="GO911" s="7"/>
      <c r="GP911" s="7"/>
      <c r="GQ911" s="7"/>
      <c r="GR911" s="7"/>
      <c r="GS911" s="7"/>
      <c r="GT911" s="7"/>
      <c r="GU911" s="7"/>
      <c r="GV911" s="7"/>
      <c r="GW911" s="7"/>
      <c r="GX911" s="7"/>
      <c r="GY911" s="7"/>
      <c r="GZ911" s="7"/>
      <c r="HA911" s="7"/>
      <c r="HB911" s="7"/>
      <c r="HC911" s="7"/>
      <c r="HD911" s="7"/>
      <c r="HE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  <c r="FV912" s="7"/>
      <c r="FW912" s="7"/>
      <c r="FX912" s="7"/>
      <c r="FY912" s="7"/>
      <c r="FZ912" s="7"/>
      <c r="GA912" s="7"/>
      <c r="GB912" s="7"/>
      <c r="GC912" s="7"/>
      <c r="GD912" s="7"/>
      <c r="GE912" s="7"/>
      <c r="GF912" s="7"/>
      <c r="GG912" s="7"/>
      <c r="GH912" s="7"/>
      <c r="GI912" s="7"/>
      <c r="GJ912" s="7"/>
      <c r="GK912" s="7"/>
      <c r="GL912" s="7"/>
      <c r="GM912" s="7"/>
      <c r="GN912" s="7"/>
      <c r="GO912" s="7"/>
      <c r="GP912" s="7"/>
      <c r="GQ912" s="7"/>
      <c r="GR912" s="7"/>
      <c r="GS912" s="7"/>
      <c r="GT912" s="7"/>
      <c r="GU912" s="7"/>
      <c r="GV912" s="7"/>
      <c r="GW912" s="7"/>
      <c r="GX912" s="7"/>
      <c r="GY912" s="7"/>
      <c r="GZ912" s="7"/>
      <c r="HA912" s="7"/>
      <c r="HB912" s="7"/>
      <c r="HC912" s="7"/>
      <c r="HD912" s="7"/>
      <c r="HE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  <c r="FK913" s="7"/>
      <c r="FL913" s="7"/>
      <c r="FM913" s="7"/>
      <c r="FN913" s="7"/>
      <c r="FO913" s="7"/>
      <c r="FP913" s="7"/>
      <c r="FQ913" s="7"/>
      <c r="FR913" s="7"/>
      <c r="FS913" s="7"/>
      <c r="FT913" s="7"/>
      <c r="FU913" s="7"/>
      <c r="FV913" s="7"/>
      <c r="FW913" s="7"/>
      <c r="FX913" s="7"/>
      <c r="FY913" s="7"/>
      <c r="FZ913" s="7"/>
      <c r="GA913" s="7"/>
      <c r="GB913" s="7"/>
      <c r="GC913" s="7"/>
      <c r="GD913" s="7"/>
      <c r="GE913" s="7"/>
      <c r="GF913" s="7"/>
      <c r="GG913" s="7"/>
      <c r="GH913" s="7"/>
      <c r="GI913" s="7"/>
      <c r="GJ913" s="7"/>
      <c r="GK913" s="7"/>
      <c r="GL913" s="7"/>
      <c r="GM913" s="7"/>
      <c r="GN913" s="7"/>
      <c r="GO913" s="7"/>
      <c r="GP913" s="7"/>
      <c r="GQ913" s="7"/>
      <c r="GR913" s="7"/>
      <c r="GS913" s="7"/>
      <c r="GT913" s="7"/>
      <c r="GU913" s="7"/>
      <c r="GV913" s="7"/>
      <c r="GW913" s="7"/>
      <c r="GX913" s="7"/>
      <c r="GY913" s="7"/>
      <c r="GZ913" s="7"/>
      <c r="HA913" s="7"/>
      <c r="HB913" s="7"/>
      <c r="HC913" s="7"/>
      <c r="HD913" s="7"/>
      <c r="HE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  <c r="FV914" s="7"/>
      <c r="FW914" s="7"/>
      <c r="FX914" s="7"/>
      <c r="FY914" s="7"/>
      <c r="FZ914" s="7"/>
      <c r="GA914" s="7"/>
      <c r="GB914" s="7"/>
      <c r="GC914" s="7"/>
      <c r="GD914" s="7"/>
      <c r="GE914" s="7"/>
      <c r="GF914" s="7"/>
      <c r="GG914" s="7"/>
      <c r="GH914" s="7"/>
      <c r="GI914" s="7"/>
      <c r="GJ914" s="7"/>
      <c r="GK914" s="7"/>
      <c r="GL914" s="7"/>
      <c r="GM914" s="7"/>
      <c r="GN914" s="7"/>
      <c r="GO914" s="7"/>
      <c r="GP914" s="7"/>
      <c r="GQ914" s="7"/>
      <c r="GR914" s="7"/>
      <c r="GS914" s="7"/>
      <c r="GT914" s="7"/>
      <c r="GU914" s="7"/>
      <c r="GV914" s="7"/>
      <c r="GW914" s="7"/>
      <c r="GX914" s="7"/>
      <c r="GY914" s="7"/>
      <c r="GZ914" s="7"/>
      <c r="HA914" s="7"/>
      <c r="HB914" s="7"/>
      <c r="HC914" s="7"/>
      <c r="HD914" s="7"/>
      <c r="HE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  <c r="FK915" s="7"/>
      <c r="FL915" s="7"/>
      <c r="FM915" s="7"/>
      <c r="FN915" s="7"/>
      <c r="FO915" s="7"/>
      <c r="FP915" s="7"/>
      <c r="FQ915" s="7"/>
      <c r="FR915" s="7"/>
      <c r="FS915" s="7"/>
      <c r="FT915" s="7"/>
      <c r="FU915" s="7"/>
      <c r="FV915" s="7"/>
      <c r="FW915" s="7"/>
      <c r="FX915" s="7"/>
      <c r="FY915" s="7"/>
      <c r="FZ915" s="7"/>
      <c r="GA915" s="7"/>
      <c r="GB915" s="7"/>
      <c r="GC915" s="7"/>
      <c r="GD915" s="7"/>
      <c r="GE915" s="7"/>
      <c r="GF915" s="7"/>
      <c r="GG915" s="7"/>
      <c r="GH915" s="7"/>
      <c r="GI915" s="7"/>
      <c r="GJ915" s="7"/>
      <c r="GK915" s="7"/>
      <c r="GL915" s="7"/>
      <c r="GM915" s="7"/>
      <c r="GN915" s="7"/>
      <c r="GO915" s="7"/>
      <c r="GP915" s="7"/>
      <c r="GQ915" s="7"/>
      <c r="GR915" s="7"/>
      <c r="GS915" s="7"/>
      <c r="GT915" s="7"/>
      <c r="GU915" s="7"/>
      <c r="GV915" s="7"/>
      <c r="GW915" s="7"/>
      <c r="GX915" s="7"/>
      <c r="GY915" s="7"/>
      <c r="GZ915" s="7"/>
      <c r="HA915" s="7"/>
      <c r="HB915" s="7"/>
      <c r="HC915" s="7"/>
      <c r="HD915" s="7"/>
      <c r="HE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  <c r="FV916" s="7"/>
      <c r="FW916" s="7"/>
      <c r="FX916" s="7"/>
      <c r="FY916" s="7"/>
      <c r="FZ916" s="7"/>
      <c r="GA916" s="7"/>
      <c r="GB916" s="7"/>
      <c r="GC916" s="7"/>
      <c r="GD916" s="7"/>
      <c r="GE916" s="7"/>
      <c r="GF916" s="7"/>
      <c r="GG916" s="7"/>
      <c r="GH916" s="7"/>
      <c r="GI916" s="7"/>
      <c r="GJ916" s="7"/>
      <c r="GK916" s="7"/>
      <c r="GL916" s="7"/>
      <c r="GM916" s="7"/>
      <c r="GN916" s="7"/>
      <c r="GO916" s="7"/>
      <c r="GP916" s="7"/>
      <c r="GQ916" s="7"/>
      <c r="GR916" s="7"/>
      <c r="GS916" s="7"/>
      <c r="GT916" s="7"/>
      <c r="GU916" s="7"/>
      <c r="GV916" s="7"/>
      <c r="GW916" s="7"/>
      <c r="GX916" s="7"/>
      <c r="GY916" s="7"/>
      <c r="GZ916" s="7"/>
      <c r="HA916" s="7"/>
      <c r="HB916" s="7"/>
      <c r="HC916" s="7"/>
      <c r="HD916" s="7"/>
      <c r="HE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  <c r="FK917" s="7"/>
      <c r="FL917" s="7"/>
      <c r="FM917" s="7"/>
      <c r="FN917" s="7"/>
      <c r="FO917" s="7"/>
      <c r="FP917" s="7"/>
      <c r="FQ917" s="7"/>
      <c r="FR917" s="7"/>
      <c r="FS917" s="7"/>
      <c r="FT917" s="7"/>
      <c r="FU917" s="7"/>
      <c r="FV917" s="7"/>
      <c r="FW917" s="7"/>
      <c r="FX917" s="7"/>
      <c r="FY917" s="7"/>
      <c r="FZ917" s="7"/>
      <c r="GA917" s="7"/>
      <c r="GB917" s="7"/>
      <c r="GC917" s="7"/>
      <c r="GD917" s="7"/>
      <c r="GE917" s="7"/>
      <c r="GF917" s="7"/>
      <c r="GG917" s="7"/>
      <c r="GH917" s="7"/>
      <c r="GI917" s="7"/>
      <c r="GJ917" s="7"/>
      <c r="GK917" s="7"/>
      <c r="GL917" s="7"/>
      <c r="GM917" s="7"/>
      <c r="GN917" s="7"/>
      <c r="GO917" s="7"/>
      <c r="GP917" s="7"/>
      <c r="GQ917" s="7"/>
      <c r="GR917" s="7"/>
      <c r="GS917" s="7"/>
      <c r="GT917" s="7"/>
      <c r="GU917" s="7"/>
      <c r="GV917" s="7"/>
      <c r="GW917" s="7"/>
      <c r="GX917" s="7"/>
      <c r="GY917" s="7"/>
      <c r="GZ917" s="7"/>
      <c r="HA917" s="7"/>
      <c r="HB917" s="7"/>
      <c r="HC917" s="7"/>
      <c r="HD917" s="7"/>
      <c r="HE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  <c r="FV918" s="7"/>
      <c r="FW918" s="7"/>
      <c r="FX918" s="7"/>
      <c r="FY918" s="7"/>
      <c r="FZ918" s="7"/>
      <c r="GA918" s="7"/>
      <c r="GB918" s="7"/>
      <c r="GC918" s="7"/>
      <c r="GD918" s="7"/>
      <c r="GE918" s="7"/>
      <c r="GF918" s="7"/>
      <c r="GG918" s="7"/>
      <c r="GH918" s="7"/>
      <c r="GI918" s="7"/>
      <c r="GJ918" s="7"/>
      <c r="GK918" s="7"/>
      <c r="GL918" s="7"/>
      <c r="GM918" s="7"/>
      <c r="GN918" s="7"/>
      <c r="GO918" s="7"/>
      <c r="GP918" s="7"/>
      <c r="GQ918" s="7"/>
      <c r="GR918" s="7"/>
      <c r="GS918" s="7"/>
      <c r="GT918" s="7"/>
      <c r="GU918" s="7"/>
      <c r="GV918" s="7"/>
      <c r="GW918" s="7"/>
      <c r="GX918" s="7"/>
      <c r="GY918" s="7"/>
      <c r="GZ918" s="7"/>
      <c r="HA918" s="7"/>
      <c r="HB918" s="7"/>
      <c r="HC918" s="7"/>
      <c r="HD918" s="7"/>
      <c r="HE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  <c r="FK919" s="7"/>
      <c r="FL919" s="7"/>
      <c r="FM919" s="7"/>
      <c r="FN919" s="7"/>
      <c r="FO919" s="7"/>
      <c r="FP919" s="7"/>
      <c r="FQ919" s="7"/>
      <c r="FR919" s="7"/>
      <c r="FS919" s="7"/>
      <c r="FT919" s="7"/>
      <c r="FU919" s="7"/>
      <c r="FV919" s="7"/>
      <c r="FW919" s="7"/>
      <c r="FX919" s="7"/>
      <c r="FY919" s="7"/>
      <c r="FZ919" s="7"/>
      <c r="GA919" s="7"/>
      <c r="GB919" s="7"/>
      <c r="GC919" s="7"/>
      <c r="GD919" s="7"/>
      <c r="GE919" s="7"/>
      <c r="GF919" s="7"/>
      <c r="GG919" s="7"/>
      <c r="GH919" s="7"/>
      <c r="GI919" s="7"/>
      <c r="GJ919" s="7"/>
      <c r="GK919" s="7"/>
      <c r="GL919" s="7"/>
      <c r="GM919" s="7"/>
      <c r="GN919" s="7"/>
      <c r="GO919" s="7"/>
      <c r="GP919" s="7"/>
      <c r="GQ919" s="7"/>
      <c r="GR919" s="7"/>
      <c r="GS919" s="7"/>
      <c r="GT919" s="7"/>
      <c r="GU919" s="7"/>
      <c r="GV919" s="7"/>
      <c r="GW919" s="7"/>
      <c r="GX919" s="7"/>
      <c r="GY919" s="7"/>
      <c r="GZ919" s="7"/>
      <c r="HA919" s="7"/>
      <c r="HB919" s="7"/>
      <c r="HC919" s="7"/>
      <c r="HD919" s="7"/>
      <c r="HE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  <c r="FV920" s="7"/>
      <c r="FW920" s="7"/>
      <c r="FX920" s="7"/>
      <c r="FY920" s="7"/>
      <c r="FZ920" s="7"/>
      <c r="GA920" s="7"/>
      <c r="GB920" s="7"/>
      <c r="GC920" s="7"/>
      <c r="GD920" s="7"/>
      <c r="GE920" s="7"/>
      <c r="GF920" s="7"/>
      <c r="GG920" s="7"/>
      <c r="GH920" s="7"/>
      <c r="GI920" s="7"/>
      <c r="GJ920" s="7"/>
      <c r="GK920" s="7"/>
      <c r="GL920" s="7"/>
      <c r="GM920" s="7"/>
      <c r="GN920" s="7"/>
      <c r="GO920" s="7"/>
      <c r="GP920" s="7"/>
      <c r="GQ920" s="7"/>
      <c r="GR920" s="7"/>
      <c r="GS920" s="7"/>
      <c r="GT920" s="7"/>
      <c r="GU920" s="7"/>
      <c r="GV920" s="7"/>
      <c r="GW920" s="7"/>
      <c r="GX920" s="7"/>
      <c r="GY920" s="7"/>
      <c r="GZ920" s="7"/>
      <c r="HA920" s="7"/>
      <c r="HB920" s="7"/>
      <c r="HC920" s="7"/>
      <c r="HD920" s="7"/>
      <c r="HE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  <c r="FK921" s="7"/>
      <c r="FL921" s="7"/>
      <c r="FM921" s="7"/>
      <c r="FN921" s="7"/>
      <c r="FO921" s="7"/>
      <c r="FP921" s="7"/>
      <c r="FQ921" s="7"/>
      <c r="FR921" s="7"/>
      <c r="FS921" s="7"/>
      <c r="FT921" s="7"/>
      <c r="FU921" s="7"/>
      <c r="FV921" s="7"/>
      <c r="FW921" s="7"/>
      <c r="FX921" s="7"/>
      <c r="FY921" s="7"/>
      <c r="FZ921" s="7"/>
      <c r="GA921" s="7"/>
      <c r="GB921" s="7"/>
      <c r="GC921" s="7"/>
      <c r="GD921" s="7"/>
      <c r="GE921" s="7"/>
      <c r="GF921" s="7"/>
      <c r="GG921" s="7"/>
      <c r="GH921" s="7"/>
      <c r="GI921" s="7"/>
      <c r="GJ921" s="7"/>
      <c r="GK921" s="7"/>
      <c r="GL921" s="7"/>
      <c r="GM921" s="7"/>
      <c r="GN921" s="7"/>
      <c r="GO921" s="7"/>
      <c r="GP921" s="7"/>
      <c r="GQ921" s="7"/>
      <c r="GR921" s="7"/>
      <c r="GS921" s="7"/>
      <c r="GT921" s="7"/>
      <c r="GU921" s="7"/>
      <c r="GV921" s="7"/>
      <c r="GW921" s="7"/>
      <c r="GX921" s="7"/>
      <c r="GY921" s="7"/>
      <c r="GZ921" s="7"/>
      <c r="HA921" s="7"/>
      <c r="HB921" s="7"/>
      <c r="HC921" s="7"/>
      <c r="HD921" s="7"/>
      <c r="HE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  <c r="FV922" s="7"/>
      <c r="FW922" s="7"/>
      <c r="FX922" s="7"/>
      <c r="FY922" s="7"/>
      <c r="FZ922" s="7"/>
      <c r="GA922" s="7"/>
      <c r="GB922" s="7"/>
      <c r="GC922" s="7"/>
      <c r="GD922" s="7"/>
      <c r="GE922" s="7"/>
      <c r="GF922" s="7"/>
      <c r="GG922" s="7"/>
      <c r="GH922" s="7"/>
      <c r="GI922" s="7"/>
      <c r="GJ922" s="7"/>
      <c r="GK922" s="7"/>
      <c r="GL922" s="7"/>
      <c r="GM922" s="7"/>
      <c r="GN922" s="7"/>
      <c r="GO922" s="7"/>
      <c r="GP922" s="7"/>
      <c r="GQ922" s="7"/>
      <c r="GR922" s="7"/>
      <c r="GS922" s="7"/>
      <c r="GT922" s="7"/>
      <c r="GU922" s="7"/>
      <c r="GV922" s="7"/>
      <c r="GW922" s="7"/>
      <c r="GX922" s="7"/>
      <c r="GY922" s="7"/>
      <c r="GZ922" s="7"/>
      <c r="HA922" s="7"/>
      <c r="HB922" s="7"/>
      <c r="HC922" s="7"/>
      <c r="HD922" s="7"/>
      <c r="HE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  <c r="FK923" s="7"/>
      <c r="FL923" s="7"/>
      <c r="FM923" s="7"/>
      <c r="FN923" s="7"/>
      <c r="FO923" s="7"/>
      <c r="FP923" s="7"/>
      <c r="FQ923" s="7"/>
      <c r="FR923" s="7"/>
      <c r="FS923" s="7"/>
      <c r="FT923" s="7"/>
      <c r="FU923" s="7"/>
      <c r="FV923" s="7"/>
      <c r="FW923" s="7"/>
      <c r="FX923" s="7"/>
      <c r="FY923" s="7"/>
      <c r="FZ923" s="7"/>
      <c r="GA923" s="7"/>
      <c r="GB923" s="7"/>
      <c r="GC923" s="7"/>
      <c r="GD923" s="7"/>
      <c r="GE923" s="7"/>
      <c r="GF923" s="7"/>
      <c r="GG923" s="7"/>
      <c r="GH923" s="7"/>
      <c r="GI923" s="7"/>
      <c r="GJ923" s="7"/>
      <c r="GK923" s="7"/>
      <c r="GL923" s="7"/>
      <c r="GM923" s="7"/>
      <c r="GN923" s="7"/>
      <c r="GO923" s="7"/>
      <c r="GP923" s="7"/>
      <c r="GQ923" s="7"/>
      <c r="GR923" s="7"/>
      <c r="GS923" s="7"/>
      <c r="GT923" s="7"/>
      <c r="GU923" s="7"/>
      <c r="GV923" s="7"/>
      <c r="GW923" s="7"/>
      <c r="GX923" s="7"/>
      <c r="GY923" s="7"/>
      <c r="GZ923" s="7"/>
      <c r="HA923" s="7"/>
      <c r="HB923" s="7"/>
      <c r="HC923" s="7"/>
      <c r="HD923" s="7"/>
      <c r="HE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  <c r="FV924" s="7"/>
      <c r="FW924" s="7"/>
      <c r="FX924" s="7"/>
      <c r="FY924" s="7"/>
      <c r="FZ924" s="7"/>
      <c r="GA924" s="7"/>
      <c r="GB924" s="7"/>
      <c r="GC924" s="7"/>
      <c r="GD924" s="7"/>
      <c r="GE924" s="7"/>
      <c r="GF924" s="7"/>
      <c r="GG924" s="7"/>
      <c r="GH924" s="7"/>
      <c r="GI924" s="7"/>
      <c r="GJ924" s="7"/>
      <c r="GK924" s="7"/>
      <c r="GL924" s="7"/>
      <c r="GM924" s="7"/>
      <c r="GN924" s="7"/>
      <c r="GO924" s="7"/>
      <c r="GP924" s="7"/>
      <c r="GQ924" s="7"/>
      <c r="GR924" s="7"/>
      <c r="GS924" s="7"/>
      <c r="GT924" s="7"/>
      <c r="GU924" s="7"/>
      <c r="GV924" s="7"/>
      <c r="GW924" s="7"/>
      <c r="GX924" s="7"/>
      <c r="GY924" s="7"/>
      <c r="GZ924" s="7"/>
      <c r="HA924" s="7"/>
      <c r="HB924" s="7"/>
      <c r="HC924" s="7"/>
      <c r="HD924" s="7"/>
      <c r="HE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  <c r="FK925" s="7"/>
      <c r="FL925" s="7"/>
      <c r="FM925" s="7"/>
      <c r="FN925" s="7"/>
      <c r="FO925" s="7"/>
      <c r="FP925" s="7"/>
      <c r="FQ925" s="7"/>
      <c r="FR925" s="7"/>
      <c r="FS925" s="7"/>
      <c r="FT925" s="7"/>
      <c r="FU925" s="7"/>
      <c r="FV925" s="7"/>
      <c r="FW925" s="7"/>
      <c r="FX925" s="7"/>
      <c r="FY925" s="7"/>
      <c r="FZ925" s="7"/>
      <c r="GA925" s="7"/>
      <c r="GB925" s="7"/>
      <c r="GC925" s="7"/>
      <c r="GD925" s="7"/>
      <c r="GE925" s="7"/>
      <c r="GF925" s="7"/>
      <c r="GG925" s="7"/>
      <c r="GH925" s="7"/>
      <c r="GI925" s="7"/>
      <c r="GJ925" s="7"/>
      <c r="GK925" s="7"/>
      <c r="GL925" s="7"/>
      <c r="GM925" s="7"/>
      <c r="GN925" s="7"/>
      <c r="GO925" s="7"/>
      <c r="GP925" s="7"/>
      <c r="GQ925" s="7"/>
      <c r="GR925" s="7"/>
      <c r="GS925" s="7"/>
      <c r="GT925" s="7"/>
      <c r="GU925" s="7"/>
      <c r="GV925" s="7"/>
      <c r="GW925" s="7"/>
      <c r="GX925" s="7"/>
      <c r="GY925" s="7"/>
      <c r="GZ925" s="7"/>
      <c r="HA925" s="7"/>
      <c r="HB925" s="7"/>
      <c r="HC925" s="7"/>
      <c r="HD925" s="7"/>
      <c r="HE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  <c r="FV926" s="7"/>
      <c r="FW926" s="7"/>
      <c r="FX926" s="7"/>
      <c r="FY926" s="7"/>
      <c r="FZ926" s="7"/>
      <c r="GA926" s="7"/>
      <c r="GB926" s="7"/>
      <c r="GC926" s="7"/>
      <c r="GD926" s="7"/>
      <c r="GE926" s="7"/>
      <c r="GF926" s="7"/>
      <c r="GG926" s="7"/>
      <c r="GH926" s="7"/>
      <c r="GI926" s="7"/>
      <c r="GJ926" s="7"/>
      <c r="GK926" s="7"/>
      <c r="GL926" s="7"/>
      <c r="GM926" s="7"/>
      <c r="GN926" s="7"/>
      <c r="GO926" s="7"/>
      <c r="GP926" s="7"/>
      <c r="GQ926" s="7"/>
      <c r="GR926" s="7"/>
      <c r="GS926" s="7"/>
      <c r="GT926" s="7"/>
      <c r="GU926" s="7"/>
      <c r="GV926" s="7"/>
      <c r="GW926" s="7"/>
      <c r="GX926" s="7"/>
      <c r="GY926" s="7"/>
      <c r="GZ926" s="7"/>
      <c r="HA926" s="7"/>
      <c r="HB926" s="7"/>
      <c r="HC926" s="7"/>
      <c r="HD926" s="7"/>
      <c r="HE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  <c r="FK927" s="7"/>
      <c r="FL927" s="7"/>
      <c r="FM927" s="7"/>
      <c r="FN927" s="7"/>
      <c r="FO927" s="7"/>
      <c r="FP927" s="7"/>
      <c r="FQ927" s="7"/>
      <c r="FR927" s="7"/>
      <c r="FS927" s="7"/>
      <c r="FT927" s="7"/>
      <c r="FU927" s="7"/>
      <c r="FV927" s="7"/>
      <c r="FW927" s="7"/>
      <c r="FX927" s="7"/>
      <c r="FY927" s="7"/>
      <c r="FZ927" s="7"/>
      <c r="GA927" s="7"/>
      <c r="GB927" s="7"/>
      <c r="GC927" s="7"/>
      <c r="GD927" s="7"/>
      <c r="GE927" s="7"/>
      <c r="GF927" s="7"/>
      <c r="GG927" s="7"/>
      <c r="GH927" s="7"/>
      <c r="GI927" s="7"/>
      <c r="GJ927" s="7"/>
      <c r="GK927" s="7"/>
      <c r="GL927" s="7"/>
      <c r="GM927" s="7"/>
      <c r="GN927" s="7"/>
      <c r="GO927" s="7"/>
      <c r="GP927" s="7"/>
      <c r="GQ927" s="7"/>
      <c r="GR927" s="7"/>
      <c r="GS927" s="7"/>
      <c r="GT927" s="7"/>
      <c r="GU927" s="7"/>
      <c r="GV927" s="7"/>
      <c r="GW927" s="7"/>
      <c r="GX927" s="7"/>
      <c r="GY927" s="7"/>
      <c r="GZ927" s="7"/>
      <c r="HA927" s="7"/>
      <c r="HB927" s="7"/>
      <c r="HC927" s="7"/>
      <c r="HD927" s="7"/>
      <c r="HE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  <c r="FV928" s="7"/>
      <c r="FW928" s="7"/>
      <c r="FX928" s="7"/>
      <c r="FY928" s="7"/>
      <c r="FZ928" s="7"/>
      <c r="GA928" s="7"/>
      <c r="GB928" s="7"/>
      <c r="GC928" s="7"/>
      <c r="GD928" s="7"/>
      <c r="GE928" s="7"/>
      <c r="GF928" s="7"/>
      <c r="GG928" s="7"/>
      <c r="GH928" s="7"/>
      <c r="GI928" s="7"/>
      <c r="GJ928" s="7"/>
      <c r="GK928" s="7"/>
      <c r="GL928" s="7"/>
      <c r="GM928" s="7"/>
      <c r="GN928" s="7"/>
      <c r="GO928" s="7"/>
      <c r="GP928" s="7"/>
      <c r="GQ928" s="7"/>
      <c r="GR928" s="7"/>
      <c r="GS928" s="7"/>
      <c r="GT928" s="7"/>
      <c r="GU928" s="7"/>
      <c r="GV928" s="7"/>
      <c r="GW928" s="7"/>
      <c r="GX928" s="7"/>
      <c r="GY928" s="7"/>
      <c r="GZ928" s="7"/>
      <c r="HA928" s="7"/>
      <c r="HB928" s="7"/>
      <c r="HC928" s="7"/>
      <c r="HD928" s="7"/>
      <c r="HE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  <c r="FK929" s="7"/>
      <c r="FL929" s="7"/>
      <c r="FM929" s="7"/>
      <c r="FN929" s="7"/>
      <c r="FO929" s="7"/>
      <c r="FP929" s="7"/>
      <c r="FQ929" s="7"/>
      <c r="FR929" s="7"/>
      <c r="FS929" s="7"/>
      <c r="FT929" s="7"/>
      <c r="FU929" s="7"/>
      <c r="FV929" s="7"/>
      <c r="FW929" s="7"/>
      <c r="FX929" s="7"/>
      <c r="FY929" s="7"/>
      <c r="FZ929" s="7"/>
      <c r="GA929" s="7"/>
      <c r="GB929" s="7"/>
      <c r="GC929" s="7"/>
      <c r="GD929" s="7"/>
      <c r="GE929" s="7"/>
      <c r="GF929" s="7"/>
      <c r="GG929" s="7"/>
      <c r="GH929" s="7"/>
      <c r="GI929" s="7"/>
      <c r="GJ929" s="7"/>
      <c r="GK929" s="7"/>
      <c r="GL929" s="7"/>
      <c r="GM929" s="7"/>
      <c r="GN929" s="7"/>
      <c r="GO929" s="7"/>
      <c r="GP929" s="7"/>
      <c r="GQ929" s="7"/>
      <c r="GR929" s="7"/>
      <c r="GS929" s="7"/>
      <c r="GT929" s="7"/>
      <c r="GU929" s="7"/>
      <c r="GV929" s="7"/>
      <c r="GW929" s="7"/>
      <c r="GX929" s="7"/>
      <c r="GY929" s="7"/>
      <c r="GZ929" s="7"/>
      <c r="HA929" s="7"/>
      <c r="HB929" s="7"/>
      <c r="HC929" s="7"/>
      <c r="HD929" s="7"/>
      <c r="HE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  <c r="FV930" s="7"/>
      <c r="FW930" s="7"/>
      <c r="FX930" s="7"/>
      <c r="FY930" s="7"/>
      <c r="FZ930" s="7"/>
      <c r="GA930" s="7"/>
      <c r="GB930" s="7"/>
      <c r="GC930" s="7"/>
      <c r="GD930" s="7"/>
      <c r="GE930" s="7"/>
      <c r="GF930" s="7"/>
      <c r="GG930" s="7"/>
      <c r="GH930" s="7"/>
      <c r="GI930" s="7"/>
      <c r="GJ930" s="7"/>
      <c r="GK930" s="7"/>
      <c r="GL930" s="7"/>
      <c r="GM930" s="7"/>
      <c r="GN930" s="7"/>
      <c r="GO930" s="7"/>
      <c r="GP930" s="7"/>
      <c r="GQ930" s="7"/>
      <c r="GR930" s="7"/>
      <c r="GS930" s="7"/>
      <c r="GT930" s="7"/>
      <c r="GU930" s="7"/>
      <c r="GV930" s="7"/>
      <c r="GW930" s="7"/>
      <c r="GX930" s="7"/>
      <c r="GY930" s="7"/>
      <c r="GZ930" s="7"/>
      <c r="HA930" s="7"/>
      <c r="HB930" s="7"/>
      <c r="HC930" s="7"/>
      <c r="HD930" s="7"/>
      <c r="HE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  <c r="FK931" s="7"/>
      <c r="FL931" s="7"/>
      <c r="FM931" s="7"/>
      <c r="FN931" s="7"/>
      <c r="FO931" s="7"/>
      <c r="FP931" s="7"/>
      <c r="FQ931" s="7"/>
      <c r="FR931" s="7"/>
      <c r="FS931" s="7"/>
      <c r="FT931" s="7"/>
      <c r="FU931" s="7"/>
      <c r="FV931" s="7"/>
      <c r="FW931" s="7"/>
      <c r="FX931" s="7"/>
      <c r="FY931" s="7"/>
      <c r="FZ931" s="7"/>
      <c r="GA931" s="7"/>
      <c r="GB931" s="7"/>
      <c r="GC931" s="7"/>
      <c r="GD931" s="7"/>
      <c r="GE931" s="7"/>
      <c r="GF931" s="7"/>
      <c r="GG931" s="7"/>
      <c r="GH931" s="7"/>
      <c r="GI931" s="7"/>
      <c r="GJ931" s="7"/>
      <c r="GK931" s="7"/>
      <c r="GL931" s="7"/>
      <c r="GM931" s="7"/>
      <c r="GN931" s="7"/>
      <c r="GO931" s="7"/>
      <c r="GP931" s="7"/>
      <c r="GQ931" s="7"/>
      <c r="GR931" s="7"/>
      <c r="GS931" s="7"/>
      <c r="GT931" s="7"/>
      <c r="GU931" s="7"/>
      <c r="GV931" s="7"/>
      <c r="GW931" s="7"/>
      <c r="GX931" s="7"/>
      <c r="GY931" s="7"/>
      <c r="GZ931" s="7"/>
      <c r="HA931" s="7"/>
      <c r="HB931" s="7"/>
      <c r="HC931" s="7"/>
      <c r="HD931" s="7"/>
      <c r="HE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  <c r="FV932" s="7"/>
      <c r="FW932" s="7"/>
      <c r="FX932" s="7"/>
      <c r="FY932" s="7"/>
      <c r="FZ932" s="7"/>
      <c r="GA932" s="7"/>
      <c r="GB932" s="7"/>
      <c r="GC932" s="7"/>
      <c r="GD932" s="7"/>
      <c r="GE932" s="7"/>
      <c r="GF932" s="7"/>
      <c r="GG932" s="7"/>
      <c r="GH932" s="7"/>
      <c r="GI932" s="7"/>
      <c r="GJ932" s="7"/>
      <c r="GK932" s="7"/>
      <c r="GL932" s="7"/>
      <c r="GM932" s="7"/>
      <c r="GN932" s="7"/>
      <c r="GO932" s="7"/>
      <c r="GP932" s="7"/>
      <c r="GQ932" s="7"/>
      <c r="GR932" s="7"/>
      <c r="GS932" s="7"/>
      <c r="GT932" s="7"/>
      <c r="GU932" s="7"/>
      <c r="GV932" s="7"/>
      <c r="GW932" s="7"/>
      <c r="GX932" s="7"/>
      <c r="GY932" s="7"/>
      <c r="GZ932" s="7"/>
      <c r="HA932" s="7"/>
      <c r="HB932" s="7"/>
      <c r="HC932" s="7"/>
      <c r="HD932" s="7"/>
      <c r="HE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  <c r="FK933" s="7"/>
      <c r="FL933" s="7"/>
      <c r="FM933" s="7"/>
      <c r="FN933" s="7"/>
      <c r="FO933" s="7"/>
      <c r="FP933" s="7"/>
      <c r="FQ933" s="7"/>
      <c r="FR933" s="7"/>
      <c r="FS933" s="7"/>
      <c r="FT933" s="7"/>
      <c r="FU933" s="7"/>
      <c r="FV933" s="7"/>
      <c r="FW933" s="7"/>
      <c r="FX933" s="7"/>
      <c r="FY933" s="7"/>
      <c r="FZ933" s="7"/>
      <c r="GA933" s="7"/>
      <c r="GB933" s="7"/>
      <c r="GC933" s="7"/>
      <c r="GD933" s="7"/>
      <c r="GE933" s="7"/>
      <c r="GF933" s="7"/>
      <c r="GG933" s="7"/>
      <c r="GH933" s="7"/>
      <c r="GI933" s="7"/>
      <c r="GJ933" s="7"/>
      <c r="GK933" s="7"/>
      <c r="GL933" s="7"/>
      <c r="GM933" s="7"/>
      <c r="GN933" s="7"/>
      <c r="GO933" s="7"/>
      <c r="GP933" s="7"/>
      <c r="GQ933" s="7"/>
      <c r="GR933" s="7"/>
      <c r="GS933" s="7"/>
      <c r="GT933" s="7"/>
      <c r="GU933" s="7"/>
      <c r="GV933" s="7"/>
      <c r="GW933" s="7"/>
      <c r="GX933" s="7"/>
      <c r="GY933" s="7"/>
      <c r="GZ933" s="7"/>
      <c r="HA933" s="7"/>
      <c r="HB933" s="7"/>
      <c r="HC933" s="7"/>
      <c r="HD933" s="7"/>
      <c r="HE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  <c r="FV934" s="7"/>
      <c r="FW934" s="7"/>
      <c r="FX934" s="7"/>
      <c r="FY934" s="7"/>
      <c r="FZ934" s="7"/>
      <c r="GA934" s="7"/>
      <c r="GB934" s="7"/>
      <c r="GC934" s="7"/>
      <c r="GD934" s="7"/>
      <c r="GE934" s="7"/>
      <c r="GF934" s="7"/>
      <c r="GG934" s="7"/>
      <c r="GH934" s="7"/>
      <c r="GI934" s="7"/>
      <c r="GJ934" s="7"/>
      <c r="GK934" s="7"/>
      <c r="GL934" s="7"/>
      <c r="GM934" s="7"/>
      <c r="GN934" s="7"/>
      <c r="GO934" s="7"/>
      <c r="GP934" s="7"/>
      <c r="GQ934" s="7"/>
      <c r="GR934" s="7"/>
      <c r="GS934" s="7"/>
      <c r="GT934" s="7"/>
      <c r="GU934" s="7"/>
      <c r="GV934" s="7"/>
      <c r="GW934" s="7"/>
      <c r="GX934" s="7"/>
      <c r="GY934" s="7"/>
      <c r="GZ934" s="7"/>
      <c r="HA934" s="7"/>
      <c r="HB934" s="7"/>
      <c r="HC934" s="7"/>
      <c r="HD934" s="7"/>
      <c r="HE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  <c r="FK935" s="7"/>
      <c r="FL935" s="7"/>
      <c r="FM935" s="7"/>
      <c r="FN935" s="7"/>
      <c r="FO935" s="7"/>
      <c r="FP935" s="7"/>
      <c r="FQ935" s="7"/>
      <c r="FR935" s="7"/>
      <c r="FS935" s="7"/>
      <c r="FT935" s="7"/>
      <c r="FU935" s="7"/>
      <c r="FV935" s="7"/>
      <c r="FW935" s="7"/>
      <c r="FX935" s="7"/>
      <c r="FY935" s="7"/>
      <c r="FZ935" s="7"/>
      <c r="GA935" s="7"/>
      <c r="GB935" s="7"/>
      <c r="GC935" s="7"/>
      <c r="GD935" s="7"/>
      <c r="GE935" s="7"/>
      <c r="GF935" s="7"/>
      <c r="GG935" s="7"/>
      <c r="GH935" s="7"/>
      <c r="GI935" s="7"/>
      <c r="GJ935" s="7"/>
      <c r="GK935" s="7"/>
      <c r="GL935" s="7"/>
      <c r="GM935" s="7"/>
      <c r="GN935" s="7"/>
      <c r="GO935" s="7"/>
      <c r="GP935" s="7"/>
      <c r="GQ935" s="7"/>
      <c r="GR935" s="7"/>
      <c r="GS935" s="7"/>
      <c r="GT935" s="7"/>
      <c r="GU935" s="7"/>
      <c r="GV935" s="7"/>
      <c r="GW935" s="7"/>
      <c r="GX935" s="7"/>
      <c r="GY935" s="7"/>
      <c r="GZ935" s="7"/>
      <c r="HA935" s="7"/>
      <c r="HB935" s="7"/>
      <c r="HC935" s="7"/>
      <c r="HD935" s="7"/>
      <c r="HE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  <c r="FV936" s="7"/>
      <c r="FW936" s="7"/>
      <c r="FX936" s="7"/>
      <c r="FY936" s="7"/>
      <c r="FZ936" s="7"/>
      <c r="GA936" s="7"/>
      <c r="GB936" s="7"/>
      <c r="GC936" s="7"/>
      <c r="GD936" s="7"/>
      <c r="GE936" s="7"/>
      <c r="GF936" s="7"/>
      <c r="GG936" s="7"/>
      <c r="GH936" s="7"/>
      <c r="GI936" s="7"/>
      <c r="GJ936" s="7"/>
      <c r="GK936" s="7"/>
      <c r="GL936" s="7"/>
      <c r="GM936" s="7"/>
      <c r="GN936" s="7"/>
      <c r="GO936" s="7"/>
      <c r="GP936" s="7"/>
      <c r="GQ936" s="7"/>
      <c r="GR936" s="7"/>
      <c r="GS936" s="7"/>
      <c r="GT936" s="7"/>
      <c r="GU936" s="7"/>
      <c r="GV936" s="7"/>
      <c r="GW936" s="7"/>
      <c r="GX936" s="7"/>
      <c r="GY936" s="7"/>
      <c r="GZ936" s="7"/>
      <c r="HA936" s="7"/>
      <c r="HB936" s="7"/>
      <c r="HC936" s="7"/>
      <c r="HD936" s="7"/>
      <c r="HE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  <c r="FK937" s="7"/>
      <c r="FL937" s="7"/>
      <c r="FM937" s="7"/>
      <c r="FN937" s="7"/>
      <c r="FO937" s="7"/>
      <c r="FP937" s="7"/>
      <c r="FQ937" s="7"/>
      <c r="FR937" s="7"/>
      <c r="FS937" s="7"/>
      <c r="FT937" s="7"/>
      <c r="FU937" s="7"/>
      <c r="FV937" s="7"/>
      <c r="FW937" s="7"/>
      <c r="FX937" s="7"/>
      <c r="FY937" s="7"/>
      <c r="FZ937" s="7"/>
      <c r="GA937" s="7"/>
      <c r="GB937" s="7"/>
      <c r="GC937" s="7"/>
      <c r="GD937" s="7"/>
      <c r="GE937" s="7"/>
      <c r="GF937" s="7"/>
      <c r="GG937" s="7"/>
      <c r="GH937" s="7"/>
      <c r="GI937" s="7"/>
      <c r="GJ937" s="7"/>
      <c r="GK937" s="7"/>
      <c r="GL937" s="7"/>
      <c r="GM937" s="7"/>
      <c r="GN937" s="7"/>
      <c r="GO937" s="7"/>
      <c r="GP937" s="7"/>
      <c r="GQ937" s="7"/>
      <c r="GR937" s="7"/>
      <c r="GS937" s="7"/>
      <c r="GT937" s="7"/>
      <c r="GU937" s="7"/>
      <c r="GV937" s="7"/>
      <c r="GW937" s="7"/>
      <c r="GX937" s="7"/>
      <c r="GY937" s="7"/>
      <c r="GZ937" s="7"/>
      <c r="HA937" s="7"/>
      <c r="HB937" s="7"/>
      <c r="HC937" s="7"/>
      <c r="HD937" s="7"/>
      <c r="HE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  <c r="FK938" s="7"/>
      <c r="FL938" s="7"/>
      <c r="FM938" s="7"/>
      <c r="FN938" s="7"/>
      <c r="FO938" s="7"/>
      <c r="FP938" s="7"/>
      <c r="FQ938" s="7"/>
      <c r="FR938" s="7"/>
      <c r="FS938" s="7"/>
      <c r="FT938" s="7"/>
      <c r="FU938" s="7"/>
      <c r="FV938" s="7"/>
      <c r="FW938" s="7"/>
      <c r="FX938" s="7"/>
      <c r="FY938" s="7"/>
      <c r="FZ938" s="7"/>
      <c r="GA938" s="7"/>
      <c r="GB938" s="7"/>
      <c r="GC938" s="7"/>
      <c r="GD938" s="7"/>
      <c r="GE938" s="7"/>
      <c r="GF938" s="7"/>
      <c r="GG938" s="7"/>
      <c r="GH938" s="7"/>
      <c r="GI938" s="7"/>
      <c r="GJ938" s="7"/>
      <c r="GK938" s="7"/>
      <c r="GL938" s="7"/>
      <c r="GM938" s="7"/>
      <c r="GN938" s="7"/>
      <c r="GO938" s="7"/>
      <c r="GP938" s="7"/>
      <c r="GQ938" s="7"/>
      <c r="GR938" s="7"/>
      <c r="GS938" s="7"/>
      <c r="GT938" s="7"/>
      <c r="GU938" s="7"/>
      <c r="GV938" s="7"/>
      <c r="GW938" s="7"/>
      <c r="GX938" s="7"/>
      <c r="GY938" s="7"/>
      <c r="GZ938" s="7"/>
      <c r="HA938" s="7"/>
      <c r="HB938" s="7"/>
      <c r="HC938" s="7"/>
      <c r="HD938" s="7"/>
      <c r="HE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  <c r="FK939" s="7"/>
      <c r="FL939" s="7"/>
      <c r="FM939" s="7"/>
      <c r="FN939" s="7"/>
      <c r="FO939" s="7"/>
      <c r="FP939" s="7"/>
      <c r="FQ939" s="7"/>
      <c r="FR939" s="7"/>
      <c r="FS939" s="7"/>
      <c r="FT939" s="7"/>
      <c r="FU939" s="7"/>
      <c r="FV939" s="7"/>
      <c r="FW939" s="7"/>
      <c r="FX939" s="7"/>
      <c r="FY939" s="7"/>
      <c r="FZ939" s="7"/>
      <c r="GA939" s="7"/>
      <c r="GB939" s="7"/>
      <c r="GC939" s="7"/>
      <c r="GD939" s="7"/>
      <c r="GE939" s="7"/>
      <c r="GF939" s="7"/>
      <c r="GG939" s="7"/>
      <c r="GH939" s="7"/>
      <c r="GI939" s="7"/>
      <c r="GJ939" s="7"/>
      <c r="GK939" s="7"/>
      <c r="GL939" s="7"/>
      <c r="GM939" s="7"/>
      <c r="GN939" s="7"/>
      <c r="GO939" s="7"/>
      <c r="GP939" s="7"/>
      <c r="GQ939" s="7"/>
      <c r="GR939" s="7"/>
      <c r="GS939" s="7"/>
      <c r="GT939" s="7"/>
      <c r="GU939" s="7"/>
      <c r="GV939" s="7"/>
      <c r="GW939" s="7"/>
      <c r="GX939" s="7"/>
      <c r="GY939" s="7"/>
      <c r="GZ939" s="7"/>
      <c r="HA939" s="7"/>
      <c r="HB939" s="7"/>
      <c r="HC939" s="7"/>
      <c r="HD939" s="7"/>
      <c r="HE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  <c r="FK940" s="7"/>
      <c r="FL940" s="7"/>
      <c r="FM940" s="7"/>
      <c r="FN940" s="7"/>
      <c r="FO940" s="7"/>
      <c r="FP940" s="7"/>
      <c r="FQ940" s="7"/>
      <c r="FR940" s="7"/>
      <c r="FS940" s="7"/>
      <c r="FT940" s="7"/>
      <c r="FU940" s="7"/>
      <c r="FV940" s="7"/>
      <c r="FW940" s="7"/>
      <c r="FX940" s="7"/>
      <c r="FY940" s="7"/>
      <c r="FZ940" s="7"/>
      <c r="GA940" s="7"/>
      <c r="GB940" s="7"/>
      <c r="GC940" s="7"/>
      <c r="GD940" s="7"/>
      <c r="GE940" s="7"/>
      <c r="GF940" s="7"/>
      <c r="GG940" s="7"/>
      <c r="GH940" s="7"/>
      <c r="GI940" s="7"/>
      <c r="GJ940" s="7"/>
      <c r="GK940" s="7"/>
      <c r="GL940" s="7"/>
      <c r="GM940" s="7"/>
      <c r="GN940" s="7"/>
      <c r="GO940" s="7"/>
      <c r="GP940" s="7"/>
      <c r="GQ940" s="7"/>
      <c r="GR940" s="7"/>
      <c r="GS940" s="7"/>
      <c r="GT940" s="7"/>
      <c r="GU940" s="7"/>
      <c r="GV940" s="7"/>
      <c r="GW940" s="7"/>
      <c r="GX940" s="7"/>
      <c r="GY940" s="7"/>
      <c r="GZ940" s="7"/>
      <c r="HA940" s="7"/>
      <c r="HB940" s="7"/>
      <c r="HC940" s="7"/>
      <c r="HD940" s="7"/>
      <c r="HE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  <c r="FK941" s="7"/>
      <c r="FL941" s="7"/>
      <c r="FM941" s="7"/>
      <c r="FN941" s="7"/>
      <c r="FO941" s="7"/>
      <c r="FP941" s="7"/>
      <c r="FQ941" s="7"/>
      <c r="FR941" s="7"/>
      <c r="FS941" s="7"/>
      <c r="FT941" s="7"/>
      <c r="FU941" s="7"/>
      <c r="FV941" s="7"/>
      <c r="FW941" s="7"/>
      <c r="FX941" s="7"/>
      <c r="FY941" s="7"/>
      <c r="FZ941" s="7"/>
      <c r="GA941" s="7"/>
      <c r="GB941" s="7"/>
      <c r="GC941" s="7"/>
      <c r="GD941" s="7"/>
      <c r="GE941" s="7"/>
      <c r="GF941" s="7"/>
      <c r="GG941" s="7"/>
      <c r="GH941" s="7"/>
      <c r="GI941" s="7"/>
      <c r="GJ941" s="7"/>
      <c r="GK941" s="7"/>
      <c r="GL941" s="7"/>
      <c r="GM941" s="7"/>
      <c r="GN941" s="7"/>
      <c r="GO941" s="7"/>
      <c r="GP941" s="7"/>
      <c r="GQ941" s="7"/>
      <c r="GR941" s="7"/>
      <c r="GS941" s="7"/>
      <c r="GT941" s="7"/>
      <c r="GU941" s="7"/>
      <c r="GV941" s="7"/>
      <c r="GW941" s="7"/>
      <c r="GX941" s="7"/>
      <c r="GY941" s="7"/>
      <c r="GZ941" s="7"/>
      <c r="HA941" s="7"/>
      <c r="HB941" s="7"/>
      <c r="HC941" s="7"/>
      <c r="HD941" s="7"/>
      <c r="HE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  <c r="FK942" s="7"/>
      <c r="FL942" s="7"/>
      <c r="FM942" s="7"/>
      <c r="FN942" s="7"/>
      <c r="FO942" s="7"/>
      <c r="FP942" s="7"/>
      <c r="FQ942" s="7"/>
      <c r="FR942" s="7"/>
      <c r="FS942" s="7"/>
      <c r="FT942" s="7"/>
      <c r="FU942" s="7"/>
      <c r="FV942" s="7"/>
      <c r="FW942" s="7"/>
      <c r="FX942" s="7"/>
      <c r="FY942" s="7"/>
      <c r="FZ942" s="7"/>
      <c r="GA942" s="7"/>
      <c r="GB942" s="7"/>
      <c r="GC942" s="7"/>
      <c r="GD942" s="7"/>
      <c r="GE942" s="7"/>
      <c r="GF942" s="7"/>
      <c r="GG942" s="7"/>
      <c r="GH942" s="7"/>
      <c r="GI942" s="7"/>
      <c r="GJ942" s="7"/>
      <c r="GK942" s="7"/>
      <c r="GL942" s="7"/>
      <c r="GM942" s="7"/>
      <c r="GN942" s="7"/>
      <c r="GO942" s="7"/>
      <c r="GP942" s="7"/>
      <c r="GQ942" s="7"/>
      <c r="GR942" s="7"/>
      <c r="GS942" s="7"/>
      <c r="GT942" s="7"/>
      <c r="GU942" s="7"/>
      <c r="GV942" s="7"/>
      <c r="GW942" s="7"/>
      <c r="GX942" s="7"/>
      <c r="GY942" s="7"/>
      <c r="GZ942" s="7"/>
      <c r="HA942" s="7"/>
      <c r="HB942" s="7"/>
      <c r="HC942" s="7"/>
      <c r="HD942" s="7"/>
      <c r="HE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  <c r="FK943" s="7"/>
      <c r="FL943" s="7"/>
      <c r="FM943" s="7"/>
      <c r="FN943" s="7"/>
      <c r="FO943" s="7"/>
      <c r="FP943" s="7"/>
      <c r="FQ943" s="7"/>
      <c r="FR943" s="7"/>
      <c r="FS943" s="7"/>
      <c r="FT943" s="7"/>
      <c r="FU943" s="7"/>
      <c r="FV943" s="7"/>
      <c r="FW943" s="7"/>
      <c r="FX943" s="7"/>
      <c r="FY943" s="7"/>
      <c r="FZ943" s="7"/>
      <c r="GA943" s="7"/>
      <c r="GB943" s="7"/>
      <c r="GC943" s="7"/>
      <c r="GD943" s="7"/>
      <c r="GE943" s="7"/>
      <c r="GF943" s="7"/>
      <c r="GG943" s="7"/>
      <c r="GH943" s="7"/>
      <c r="GI943" s="7"/>
      <c r="GJ943" s="7"/>
      <c r="GK943" s="7"/>
      <c r="GL943" s="7"/>
      <c r="GM943" s="7"/>
      <c r="GN943" s="7"/>
      <c r="GO943" s="7"/>
      <c r="GP943" s="7"/>
      <c r="GQ943" s="7"/>
      <c r="GR943" s="7"/>
      <c r="GS943" s="7"/>
      <c r="GT943" s="7"/>
      <c r="GU943" s="7"/>
      <c r="GV943" s="7"/>
      <c r="GW943" s="7"/>
      <c r="GX943" s="7"/>
      <c r="GY943" s="7"/>
      <c r="GZ943" s="7"/>
      <c r="HA943" s="7"/>
      <c r="HB943" s="7"/>
      <c r="HC943" s="7"/>
      <c r="HD943" s="7"/>
      <c r="HE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  <c r="FK944" s="7"/>
      <c r="FL944" s="7"/>
      <c r="FM944" s="7"/>
      <c r="FN944" s="7"/>
      <c r="FO944" s="7"/>
      <c r="FP944" s="7"/>
      <c r="FQ944" s="7"/>
      <c r="FR944" s="7"/>
      <c r="FS944" s="7"/>
      <c r="FT944" s="7"/>
      <c r="FU944" s="7"/>
      <c r="FV944" s="7"/>
      <c r="FW944" s="7"/>
      <c r="FX944" s="7"/>
      <c r="FY944" s="7"/>
      <c r="FZ944" s="7"/>
      <c r="GA944" s="7"/>
      <c r="GB944" s="7"/>
      <c r="GC944" s="7"/>
      <c r="GD944" s="7"/>
      <c r="GE944" s="7"/>
      <c r="GF944" s="7"/>
      <c r="GG944" s="7"/>
      <c r="GH944" s="7"/>
      <c r="GI944" s="7"/>
      <c r="GJ944" s="7"/>
      <c r="GK944" s="7"/>
      <c r="GL944" s="7"/>
      <c r="GM944" s="7"/>
      <c r="GN944" s="7"/>
      <c r="GO944" s="7"/>
      <c r="GP944" s="7"/>
      <c r="GQ944" s="7"/>
      <c r="GR944" s="7"/>
      <c r="GS944" s="7"/>
      <c r="GT944" s="7"/>
      <c r="GU944" s="7"/>
      <c r="GV944" s="7"/>
      <c r="GW944" s="7"/>
      <c r="GX944" s="7"/>
      <c r="GY944" s="7"/>
      <c r="GZ944" s="7"/>
      <c r="HA944" s="7"/>
      <c r="HB944" s="7"/>
      <c r="HC944" s="7"/>
      <c r="HD944" s="7"/>
      <c r="HE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  <c r="FK945" s="7"/>
      <c r="FL945" s="7"/>
      <c r="FM945" s="7"/>
      <c r="FN945" s="7"/>
      <c r="FO945" s="7"/>
      <c r="FP945" s="7"/>
      <c r="FQ945" s="7"/>
      <c r="FR945" s="7"/>
      <c r="FS945" s="7"/>
      <c r="FT945" s="7"/>
      <c r="FU945" s="7"/>
      <c r="FV945" s="7"/>
      <c r="FW945" s="7"/>
      <c r="FX945" s="7"/>
      <c r="FY945" s="7"/>
      <c r="FZ945" s="7"/>
      <c r="GA945" s="7"/>
      <c r="GB945" s="7"/>
      <c r="GC945" s="7"/>
      <c r="GD945" s="7"/>
      <c r="GE945" s="7"/>
      <c r="GF945" s="7"/>
      <c r="GG945" s="7"/>
      <c r="GH945" s="7"/>
      <c r="GI945" s="7"/>
      <c r="GJ945" s="7"/>
      <c r="GK945" s="7"/>
      <c r="GL945" s="7"/>
      <c r="GM945" s="7"/>
      <c r="GN945" s="7"/>
      <c r="GO945" s="7"/>
      <c r="GP945" s="7"/>
      <c r="GQ945" s="7"/>
      <c r="GR945" s="7"/>
      <c r="GS945" s="7"/>
      <c r="GT945" s="7"/>
      <c r="GU945" s="7"/>
      <c r="GV945" s="7"/>
      <c r="GW945" s="7"/>
      <c r="GX945" s="7"/>
      <c r="GY945" s="7"/>
      <c r="GZ945" s="7"/>
      <c r="HA945" s="7"/>
      <c r="HB945" s="7"/>
      <c r="HC945" s="7"/>
      <c r="HD945" s="7"/>
      <c r="HE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  <c r="FK946" s="7"/>
      <c r="FL946" s="7"/>
      <c r="FM946" s="7"/>
      <c r="FN946" s="7"/>
      <c r="FO946" s="7"/>
      <c r="FP946" s="7"/>
      <c r="FQ946" s="7"/>
      <c r="FR946" s="7"/>
      <c r="FS946" s="7"/>
      <c r="FT946" s="7"/>
      <c r="FU946" s="7"/>
      <c r="FV946" s="7"/>
      <c r="FW946" s="7"/>
      <c r="FX946" s="7"/>
      <c r="FY946" s="7"/>
      <c r="FZ946" s="7"/>
      <c r="GA946" s="7"/>
      <c r="GB946" s="7"/>
      <c r="GC946" s="7"/>
      <c r="GD946" s="7"/>
      <c r="GE946" s="7"/>
      <c r="GF946" s="7"/>
      <c r="GG946" s="7"/>
      <c r="GH946" s="7"/>
      <c r="GI946" s="7"/>
      <c r="GJ946" s="7"/>
      <c r="GK946" s="7"/>
      <c r="GL946" s="7"/>
      <c r="GM946" s="7"/>
      <c r="GN946" s="7"/>
      <c r="GO946" s="7"/>
      <c r="GP946" s="7"/>
      <c r="GQ946" s="7"/>
      <c r="GR946" s="7"/>
      <c r="GS946" s="7"/>
      <c r="GT946" s="7"/>
      <c r="GU946" s="7"/>
      <c r="GV946" s="7"/>
      <c r="GW946" s="7"/>
      <c r="GX946" s="7"/>
      <c r="GY946" s="7"/>
      <c r="GZ946" s="7"/>
      <c r="HA946" s="7"/>
      <c r="HB946" s="7"/>
      <c r="HC946" s="7"/>
      <c r="HD946" s="7"/>
      <c r="HE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  <c r="FK947" s="7"/>
      <c r="FL947" s="7"/>
      <c r="FM947" s="7"/>
      <c r="FN947" s="7"/>
      <c r="FO947" s="7"/>
      <c r="FP947" s="7"/>
      <c r="FQ947" s="7"/>
      <c r="FR947" s="7"/>
      <c r="FS947" s="7"/>
      <c r="FT947" s="7"/>
      <c r="FU947" s="7"/>
      <c r="FV947" s="7"/>
      <c r="FW947" s="7"/>
      <c r="FX947" s="7"/>
      <c r="FY947" s="7"/>
      <c r="FZ947" s="7"/>
      <c r="GA947" s="7"/>
      <c r="GB947" s="7"/>
      <c r="GC947" s="7"/>
      <c r="GD947" s="7"/>
      <c r="GE947" s="7"/>
      <c r="GF947" s="7"/>
      <c r="GG947" s="7"/>
      <c r="GH947" s="7"/>
      <c r="GI947" s="7"/>
      <c r="GJ947" s="7"/>
      <c r="GK947" s="7"/>
      <c r="GL947" s="7"/>
      <c r="GM947" s="7"/>
      <c r="GN947" s="7"/>
      <c r="GO947" s="7"/>
      <c r="GP947" s="7"/>
      <c r="GQ947" s="7"/>
      <c r="GR947" s="7"/>
      <c r="GS947" s="7"/>
      <c r="GT947" s="7"/>
      <c r="GU947" s="7"/>
      <c r="GV947" s="7"/>
      <c r="GW947" s="7"/>
      <c r="GX947" s="7"/>
      <c r="GY947" s="7"/>
      <c r="GZ947" s="7"/>
      <c r="HA947" s="7"/>
      <c r="HB947" s="7"/>
      <c r="HC947" s="7"/>
      <c r="HD947" s="7"/>
      <c r="HE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  <c r="FK948" s="7"/>
      <c r="FL948" s="7"/>
      <c r="FM948" s="7"/>
      <c r="FN948" s="7"/>
      <c r="FO948" s="7"/>
      <c r="FP948" s="7"/>
      <c r="FQ948" s="7"/>
      <c r="FR948" s="7"/>
      <c r="FS948" s="7"/>
      <c r="FT948" s="7"/>
      <c r="FU948" s="7"/>
      <c r="FV948" s="7"/>
      <c r="FW948" s="7"/>
      <c r="FX948" s="7"/>
      <c r="FY948" s="7"/>
      <c r="FZ948" s="7"/>
      <c r="GA948" s="7"/>
      <c r="GB948" s="7"/>
      <c r="GC948" s="7"/>
      <c r="GD948" s="7"/>
      <c r="GE948" s="7"/>
      <c r="GF948" s="7"/>
      <c r="GG948" s="7"/>
      <c r="GH948" s="7"/>
      <c r="GI948" s="7"/>
      <c r="GJ948" s="7"/>
      <c r="GK948" s="7"/>
      <c r="GL948" s="7"/>
      <c r="GM948" s="7"/>
      <c r="GN948" s="7"/>
      <c r="GO948" s="7"/>
      <c r="GP948" s="7"/>
      <c r="GQ948" s="7"/>
      <c r="GR948" s="7"/>
      <c r="GS948" s="7"/>
      <c r="GT948" s="7"/>
      <c r="GU948" s="7"/>
      <c r="GV948" s="7"/>
      <c r="GW948" s="7"/>
      <c r="GX948" s="7"/>
      <c r="GY948" s="7"/>
      <c r="GZ948" s="7"/>
      <c r="HA948" s="7"/>
      <c r="HB948" s="7"/>
      <c r="HC948" s="7"/>
      <c r="HD948" s="7"/>
      <c r="HE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  <c r="FK949" s="7"/>
      <c r="FL949" s="7"/>
      <c r="FM949" s="7"/>
      <c r="FN949" s="7"/>
      <c r="FO949" s="7"/>
      <c r="FP949" s="7"/>
      <c r="FQ949" s="7"/>
      <c r="FR949" s="7"/>
      <c r="FS949" s="7"/>
      <c r="FT949" s="7"/>
      <c r="FU949" s="7"/>
      <c r="FV949" s="7"/>
      <c r="FW949" s="7"/>
      <c r="FX949" s="7"/>
      <c r="FY949" s="7"/>
      <c r="FZ949" s="7"/>
      <c r="GA949" s="7"/>
      <c r="GB949" s="7"/>
      <c r="GC949" s="7"/>
      <c r="GD949" s="7"/>
      <c r="GE949" s="7"/>
      <c r="GF949" s="7"/>
      <c r="GG949" s="7"/>
      <c r="GH949" s="7"/>
      <c r="GI949" s="7"/>
      <c r="GJ949" s="7"/>
      <c r="GK949" s="7"/>
      <c r="GL949" s="7"/>
      <c r="GM949" s="7"/>
      <c r="GN949" s="7"/>
      <c r="GO949" s="7"/>
      <c r="GP949" s="7"/>
      <c r="GQ949" s="7"/>
      <c r="GR949" s="7"/>
      <c r="GS949" s="7"/>
      <c r="GT949" s="7"/>
      <c r="GU949" s="7"/>
      <c r="GV949" s="7"/>
      <c r="GW949" s="7"/>
      <c r="GX949" s="7"/>
      <c r="GY949" s="7"/>
      <c r="GZ949" s="7"/>
      <c r="HA949" s="7"/>
      <c r="HB949" s="7"/>
      <c r="HC949" s="7"/>
      <c r="HD949" s="7"/>
      <c r="HE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  <c r="FK950" s="7"/>
      <c r="FL950" s="7"/>
      <c r="FM950" s="7"/>
      <c r="FN950" s="7"/>
      <c r="FO950" s="7"/>
      <c r="FP950" s="7"/>
      <c r="FQ950" s="7"/>
      <c r="FR950" s="7"/>
      <c r="FS950" s="7"/>
      <c r="FT950" s="7"/>
      <c r="FU950" s="7"/>
      <c r="FV950" s="7"/>
      <c r="FW950" s="7"/>
      <c r="FX950" s="7"/>
      <c r="FY950" s="7"/>
      <c r="FZ950" s="7"/>
      <c r="GA950" s="7"/>
      <c r="GB950" s="7"/>
      <c r="GC950" s="7"/>
      <c r="GD950" s="7"/>
      <c r="GE950" s="7"/>
      <c r="GF950" s="7"/>
      <c r="GG950" s="7"/>
      <c r="GH950" s="7"/>
      <c r="GI950" s="7"/>
      <c r="GJ950" s="7"/>
      <c r="GK950" s="7"/>
      <c r="GL950" s="7"/>
      <c r="GM950" s="7"/>
      <c r="GN950" s="7"/>
      <c r="GO950" s="7"/>
      <c r="GP950" s="7"/>
      <c r="GQ950" s="7"/>
      <c r="GR950" s="7"/>
      <c r="GS950" s="7"/>
      <c r="GT950" s="7"/>
      <c r="GU950" s="7"/>
      <c r="GV950" s="7"/>
      <c r="GW950" s="7"/>
      <c r="GX950" s="7"/>
      <c r="GY950" s="7"/>
      <c r="GZ950" s="7"/>
      <c r="HA950" s="7"/>
      <c r="HB950" s="7"/>
      <c r="HC950" s="7"/>
      <c r="HD950" s="7"/>
      <c r="HE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  <c r="FK951" s="7"/>
      <c r="FL951" s="7"/>
      <c r="FM951" s="7"/>
      <c r="FN951" s="7"/>
      <c r="FO951" s="7"/>
      <c r="FP951" s="7"/>
      <c r="FQ951" s="7"/>
      <c r="FR951" s="7"/>
      <c r="FS951" s="7"/>
      <c r="FT951" s="7"/>
      <c r="FU951" s="7"/>
      <c r="FV951" s="7"/>
      <c r="FW951" s="7"/>
      <c r="FX951" s="7"/>
      <c r="FY951" s="7"/>
      <c r="FZ951" s="7"/>
      <c r="GA951" s="7"/>
      <c r="GB951" s="7"/>
      <c r="GC951" s="7"/>
      <c r="GD951" s="7"/>
      <c r="GE951" s="7"/>
      <c r="GF951" s="7"/>
      <c r="GG951" s="7"/>
      <c r="GH951" s="7"/>
      <c r="GI951" s="7"/>
      <c r="GJ951" s="7"/>
      <c r="GK951" s="7"/>
      <c r="GL951" s="7"/>
      <c r="GM951" s="7"/>
      <c r="GN951" s="7"/>
      <c r="GO951" s="7"/>
      <c r="GP951" s="7"/>
      <c r="GQ951" s="7"/>
      <c r="GR951" s="7"/>
      <c r="GS951" s="7"/>
      <c r="GT951" s="7"/>
      <c r="GU951" s="7"/>
      <c r="GV951" s="7"/>
      <c r="GW951" s="7"/>
      <c r="GX951" s="7"/>
      <c r="GY951" s="7"/>
      <c r="GZ951" s="7"/>
      <c r="HA951" s="7"/>
      <c r="HB951" s="7"/>
      <c r="HC951" s="7"/>
      <c r="HD951" s="7"/>
      <c r="HE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  <c r="FK952" s="7"/>
      <c r="FL952" s="7"/>
      <c r="FM952" s="7"/>
      <c r="FN952" s="7"/>
      <c r="FO952" s="7"/>
      <c r="FP952" s="7"/>
      <c r="FQ952" s="7"/>
      <c r="FR952" s="7"/>
      <c r="FS952" s="7"/>
      <c r="FT952" s="7"/>
      <c r="FU952" s="7"/>
      <c r="FV952" s="7"/>
      <c r="FW952" s="7"/>
      <c r="FX952" s="7"/>
      <c r="FY952" s="7"/>
      <c r="FZ952" s="7"/>
      <c r="GA952" s="7"/>
      <c r="GB952" s="7"/>
      <c r="GC952" s="7"/>
      <c r="GD952" s="7"/>
      <c r="GE952" s="7"/>
      <c r="GF952" s="7"/>
      <c r="GG952" s="7"/>
      <c r="GH952" s="7"/>
      <c r="GI952" s="7"/>
      <c r="GJ952" s="7"/>
      <c r="GK952" s="7"/>
      <c r="GL952" s="7"/>
      <c r="GM952" s="7"/>
      <c r="GN952" s="7"/>
      <c r="GO952" s="7"/>
      <c r="GP952" s="7"/>
      <c r="GQ952" s="7"/>
      <c r="GR952" s="7"/>
      <c r="GS952" s="7"/>
      <c r="GT952" s="7"/>
      <c r="GU952" s="7"/>
      <c r="GV952" s="7"/>
      <c r="GW952" s="7"/>
      <c r="GX952" s="7"/>
      <c r="GY952" s="7"/>
      <c r="GZ952" s="7"/>
      <c r="HA952" s="7"/>
      <c r="HB952" s="7"/>
      <c r="HC952" s="7"/>
      <c r="HD952" s="7"/>
      <c r="HE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  <c r="FK953" s="7"/>
      <c r="FL953" s="7"/>
      <c r="FM953" s="7"/>
      <c r="FN953" s="7"/>
      <c r="FO953" s="7"/>
      <c r="FP953" s="7"/>
      <c r="FQ953" s="7"/>
      <c r="FR953" s="7"/>
      <c r="FS953" s="7"/>
      <c r="FT953" s="7"/>
      <c r="FU953" s="7"/>
      <c r="FV953" s="7"/>
      <c r="FW953" s="7"/>
      <c r="FX953" s="7"/>
      <c r="FY953" s="7"/>
      <c r="FZ953" s="7"/>
      <c r="GA953" s="7"/>
      <c r="GB953" s="7"/>
      <c r="GC953" s="7"/>
      <c r="GD953" s="7"/>
      <c r="GE953" s="7"/>
      <c r="GF953" s="7"/>
      <c r="GG953" s="7"/>
      <c r="GH953" s="7"/>
      <c r="GI953" s="7"/>
      <c r="GJ953" s="7"/>
      <c r="GK953" s="7"/>
      <c r="GL953" s="7"/>
      <c r="GM953" s="7"/>
      <c r="GN953" s="7"/>
      <c r="GO953" s="7"/>
      <c r="GP953" s="7"/>
      <c r="GQ953" s="7"/>
      <c r="GR953" s="7"/>
      <c r="GS953" s="7"/>
      <c r="GT953" s="7"/>
      <c r="GU953" s="7"/>
      <c r="GV953" s="7"/>
      <c r="GW953" s="7"/>
      <c r="GX953" s="7"/>
      <c r="GY953" s="7"/>
      <c r="GZ953" s="7"/>
      <c r="HA953" s="7"/>
      <c r="HB953" s="7"/>
      <c r="HC953" s="7"/>
      <c r="HD953" s="7"/>
      <c r="HE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  <c r="FK954" s="7"/>
      <c r="FL954" s="7"/>
      <c r="FM954" s="7"/>
      <c r="FN954" s="7"/>
      <c r="FO954" s="7"/>
      <c r="FP954" s="7"/>
      <c r="FQ954" s="7"/>
      <c r="FR954" s="7"/>
      <c r="FS954" s="7"/>
      <c r="FT954" s="7"/>
      <c r="FU954" s="7"/>
      <c r="FV954" s="7"/>
      <c r="FW954" s="7"/>
      <c r="FX954" s="7"/>
      <c r="FY954" s="7"/>
      <c r="FZ954" s="7"/>
      <c r="GA954" s="7"/>
      <c r="GB954" s="7"/>
      <c r="GC954" s="7"/>
      <c r="GD954" s="7"/>
      <c r="GE954" s="7"/>
      <c r="GF954" s="7"/>
      <c r="GG954" s="7"/>
      <c r="GH954" s="7"/>
      <c r="GI954" s="7"/>
      <c r="GJ954" s="7"/>
      <c r="GK954" s="7"/>
      <c r="GL954" s="7"/>
      <c r="GM954" s="7"/>
      <c r="GN954" s="7"/>
      <c r="GO954" s="7"/>
      <c r="GP954" s="7"/>
      <c r="GQ954" s="7"/>
      <c r="GR954" s="7"/>
      <c r="GS954" s="7"/>
      <c r="GT954" s="7"/>
      <c r="GU954" s="7"/>
      <c r="GV954" s="7"/>
      <c r="GW954" s="7"/>
      <c r="GX954" s="7"/>
      <c r="GY954" s="7"/>
      <c r="GZ954" s="7"/>
      <c r="HA954" s="7"/>
      <c r="HB954" s="7"/>
      <c r="HC954" s="7"/>
      <c r="HD954" s="7"/>
      <c r="HE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  <c r="FK955" s="7"/>
      <c r="FL955" s="7"/>
      <c r="FM955" s="7"/>
      <c r="FN955" s="7"/>
      <c r="FO955" s="7"/>
      <c r="FP955" s="7"/>
      <c r="FQ955" s="7"/>
      <c r="FR955" s="7"/>
      <c r="FS955" s="7"/>
      <c r="FT955" s="7"/>
      <c r="FU955" s="7"/>
      <c r="FV955" s="7"/>
      <c r="FW955" s="7"/>
      <c r="FX955" s="7"/>
      <c r="FY955" s="7"/>
      <c r="FZ955" s="7"/>
      <c r="GA955" s="7"/>
      <c r="GB955" s="7"/>
      <c r="GC955" s="7"/>
      <c r="GD955" s="7"/>
      <c r="GE955" s="7"/>
      <c r="GF955" s="7"/>
      <c r="GG955" s="7"/>
      <c r="GH955" s="7"/>
      <c r="GI955" s="7"/>
      <c r="GJ955" s="7"/>
      <c r="GK955" s="7"/>
      <c r="GL955" s="7"/>
      <c r="GM955" s="7"/>
      <c r="GN955" s="7"/>
      <c r="GO955" s="7"/>
      <c r="GP955" s="7"/>
      <c r="GQ955" s="7"/>
      <c r="GR955" s="7"/>
      <c r="GS955" s="7"/>
      <c r="GT955" s="7"/>
      <c r="GU955" s="7"/>
      <c r="GV955" s="7"/>
      <c r="GW955" s="7"/>
      <c r="GX955" s="7"/>
      <c r="GY955" s="7"/>
      <c r="GZ955" s="7"/>
      <c r="HA955" s="7"/>
      <c r="HB955" s="7"/>
      <c r="HC955" s="7"/>
      <c r="HD955" s="7"/>
      <c r="HE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  <c r="FK956" s="7"/>
      <c r="FL956" s="7"/>
      <c r="FM956" s="7"/>
      <c r="FN956" s="7"/>
      <c r="FO956" s="7"/>
      <c r="FP956" s="7"/>
      <c r="FQ956" s="7"/>
      <c r="FR956" s="7"/>
      <c r="FS956" s="7"/>
      <c r="FT956" s="7"/>
      <c r="FU956" s="7"/>
      <c r="FV956" s="7"/>
      <c r="FW956" s="7"/>
      <c r="FX956" s="7"/>
      <c r="FY956" s="7"/>
      <c r="FZ956" s="7"/>
      <c r="GA956" s="7"/>
      <c r="GB956" s="7"/>
      <c r="GC956" s="7"/>
      <c r="GD956" s="7"/>
      <c r="GE956" s="7"/>
      <c r="GF956" s="7"/>
      <c r="GG956" s="7"/>
      <c r="GH956" s="7"/>
      <c r="GI956" s="7"/>
      <c r="GJ956" s="7"/>
      <c r="GK956" s="7"/>
      <c r="GL956" s="7"/>
      <c r="GM956" s="7"/>
      <c r="GN956" s="7"/>
      <c r="GO956" s="7"/>
      <c r="GP956" s="7"/>
      <c r="GQ956" s="7"/>
      <c r="GR956" s="7"/>
      <c r="GS956" s="7"/>
      <c r="GT956" s="7"/>
      <c r="GU956" s="7"/>
      <c r="GV956" s="7"/>
      <c r="GW956" s="7"/>
      <c r="GX956" s="7"/>
      <c r="GY956" s="7"/>
      <c r="GZ956" s="7"/>
      <c r="HA956" s="7"/>
      <c r="HB956" s="7"/>
      <c r="HC956" s="7"/>
      <c r="HD956" s="7"/>
      <c r="HE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  <c r="FK957" s="7"/>
      <c r="FL957" s="7"/>
      <c r="FM957" s="7"/>
      <c r="FN957" s="7"/>
      <c r="FO957" s="7"/>
      <c r="FP957" s="7"/>
      <c r="FQ957" s="7"/>
      <c r="FR957" s="7"/>
      <c r="FS957" s="7"/>
      <c r="FT957" s="7"/>
      <c r="FU957" s="7"/>
      <c r="FV957" s="7"/>
      <c r="FW957" s="7"/>
      <c r="FX957" s="7"/>
      <c r="FY957" s="7"/>
      <c r="FZ957" s="7"/>
      <c r="GA957" s="7"/>
      <c r="GB957" s="7"/>
      <c r="GC957" s="7"/>
      <c r="GD957" s="7"/>
      <c r="GE957" s="7"/>
      <c r="GF957" s="7"/>
      <c r="GG957" s="7"/>
      <c r="GH957" s="7"/>
      <c r="GI957" s="7"/>
      <c r="GJ957" s="7"/>
      <c r="GK957" s="7"/>
      <c r="GL957" s="7"/>
      <c r="GM957" s="7"/>
      <c r="GN957" s="7"/>
      <c r="GO957" s="7"/>
      <c r="GP957" s="7"/>
      <c r="GQ957" s="7"/>
      <c r="GR957" s="7"/>
      <c r="GS957" s="7"/>
      <c r="GT957" s="7"/>
      <c r="GU957" s="7"/>
      <c r="GV957" s="7"/>
      <c r="GW957" s="7"/>
      <c r="GX957" s="7"/>
      <c r="GY957" s="7"/>
      <c r="GZ957" s="7"/>
      <c r="HA957" s="7"/>
      <c r="HB957" s="7"/>
      <c r="HC957" s="7"/>
      <c r="HD957" s="7"/>
      <c r="HE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  <c r="FK958" s="7"/>
      <c r="FL958" s="7"/>
      <c r="FM958" s="7"/>
      <c r="FN958" s="7"/>
      <c r="FO958" s="7"/>
      <c r="FP958" s="7"/>
      <c r="FQ958" s="7"/>
      <c r="FR958" s="7"/>
      <c r="FS958" s="7"/>
      <c r="FT958" s="7"/>
      <c r="FU958" s="7"/>
      <c r="FV958" s="7"/>
      <c r="FW958" s="7"/>
      <c r="FX958" s="7"/>
      <c r="FY958" s="7"/>
      <c r="FZ958" s="7"/>
      <c r="GA958" s="7"/>
      <c r="GB958" s="7"/>
      <c r="GC958" s="7"/>
      <c r="GD958" s="7"/>
      <c r="GE958" s="7"/>
      <c r="GF958" s="7"/>
      <c r="GG958" s="7"/>
      <c r="GH958" s="7"/>
      <c r="GI958" s="7"/>
      <c r="GJ958" s="7"/>
      <c r="GK958" s="7"/>
      <c r="GL958" s="7"/>
      <c r="GM958" s="7"/>
      <c r="GN958" s="7"/>
      <c r="GO958" s="7"/>
      <c r="GP958" s="7"/>
      <c r="GQ958" s="7"/>
      <c r="GR958" s="7"/>
      <c r="GS958" s="7"/>
      <c r="GT958" s="7"/>
      <c r="GU958" s="7"/>
      <c r="GV958" s="7"/>
      <c r="GW958" s="7"/>
      <c r="GX958" s="7"/>
      <c r="GY958" s="7"/>
      <c r="GZ958" s="7"/>
      <c r="HA958" s="7"/>
      <c r="HB958" s="7"/>
      <c r="HC958" s="7"/>
      <c r="HD958" s="7"/>
      <c r="HE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  <c r="FK959" s="7"/>
      <c r="FL959" s="7"/>
      <c r="FM959" s="7"/>
      <c r="FN959" s="7"/>
      <c r="FO959" s="7"/>
      <c r="FP959" s="7"/>
      <c r="FQ959" s="7"/>
      <c r="FR959" s="7"/>
      <c r="FS959" s="7"/>
      <c r="FT959" s="7"/>
      <c r="FU959" s="7"/>
      <c r="FV959" s="7"/>
      <c r="FW959" s="7"/>
      <c r="FX959" s="7"/>
      <c r="FY959" s="7"/>
      <c r="FZ959" s="7"/>
      <c r="GA959" s="7"/>
      <c r="GB959" s="7"/>
      <c r="GC959" s="7"/>
      <c r="GD959" s="7"/>
      <c r="GE959" s="7"/>
      <c r="GF959" s="7"/>
      <c r="GG959" s="7"/>
      <c r="GH959" s="7"/>
      <c r="GI959" s="7"/>
      <c r="GJ959" s="7"/>
      <c r="GK959" s="7"/>
      <c r="GL959" s="7"/>
      <c r="GM959" s="7"/>
      <c r="GN959" s="7"/>
      <c r="GO959" s="7"/>
      <c r="GP959" s="7"/>
      <c r="GQ959" s="7"/>
      <c r="GR959" s="7"/>
      <c r="GS959" s="7"/>
      <c r="GT959" s="7"/>
      <c r="GU959" s="7"/>
      <c r="GV959" s="7"/>
      <c r="GW959" s="7"/>
      <c r="GX959" s="7"/>
      <c r="GY959" s="7"/>
      <c r="GZ959" s="7"/>
      <c r="HA959" s="7"/>
      <c r="HB959" s="7"/>
      <c r="HC959" s="7"/>
      <c r="HD959" s="7"/>
      <c r="HE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  <c r="FK960" s="7"/>
      <c r="FL960" s="7"/>
      <c r="FM960" s="7"/>
      <c r="FN960" s="7"/>
      <c r="FO960" s="7"/>
      <c r="FP960" s="7"/>
      <c r="FQ960" s="7"/>
      <c r="FR960" s="7"/>
      <c r="FS960" s="7"/>
      <c r="FT960" s="7"/>
      <c r="FU960" s="7"/>
      <c r="FV960" s="7"/>
      <c r="FW960" s="7"/>
      <c r="FX960" s="7"/>
      <c r="FY960" s="7"/>
      <c r="FZ960" s="7"/>
      <c r="GA960" s="7"/>
      <c r="GB960" s="7"/>
      <c r="GC960" s="7"/>
      <c r="GD960" s="7"/>
      <c r="GE960" s="7"/>
      <c r="GF960" s="7"/>
      <c r="GG960" s="7"/>
      <c r="GH960" s="7"/>
      <c r="GI960" s="7"/>
      <c r="GJ960" s="7"/>
      <c r="GK960" s="7"/>
      <c r="GL960" s="7"/>
      <c r="GM960" s="7"/>
      <c r="GN960" s="7"/>
      <c r="GO960" s="7"/>
      <c r="GP960" s="7"/>
      <c r="GQ960" s="7"/>
      <c r="GR960" s="7"/>
      <c r="GS960" s="7"/>
      <c r="GT960" s="7"/>
      <c r="GU960" s="7"/>
      <c r="GV960" s="7"/>
      <c r="GW960" s="7"/>
      <c r="GX960" s="7"/>
      <c r="GY960" s="7"/>
      <c r="GZ960" s="7"/>
      <c r="HA960" s="7"/>
      <c r="HB960" s="7"/>
      <c r="HC960" s="7"/>
      <c r="HD960" s="7"/>
      <c r="HE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  <c r="FK961" s="7"/>
      <c r="FL961" s="7"/>
      <c r="FM961" s="7"/>
      <c r="FN961" s="7"/>
      <c r="FO961" s="7"/>
      <c r="FP961" s="7"/>
      <c r="FQ961" s="7"/>
      <c r="FR961" s="7"/>
      <c r="FS961" s="7"/>
      <c r="FT961" s="7"/>
      <c r="FU961" s="7"/>
      <c r="FV961" s="7"/>
      <c r="FW961" s="7"/>
      <c r="FX961" s="7"/>
      <c r="FY961" s="7"/>
      <c r="FZ961" s="7"/>
      <c r="GA961" s="7"/>
      <c r="GB961" s="7"/>
      <c r="GC961" s="7"/>
      <c r="GD961" s="7"/>
      <c r="GE961" s="7"/>
      <c r="GF961" s="7"/>
      <c r="GG961" s="7"/>
      <c r="GH961" s="7"/>
      <c r="GI961" s="7"/>
      <c r="GJ961" s="7"/>
      <c r="GK961" s="7"/>
      <c r="GL961" s="7"/>
      <c r="GM961" s="7"/>
      <c r="GN961" s="7"/>
      <c r="GO961" s="7"/>
      <c r="GP961" s="7"/>
      <c r="GQ961" s="7"/>
      <c r="GR961" s="7"/>
      <c r="GS961" s="7"/>
      <c r="GT961" s="7"/>
      <c r="GU961" s="7"/>
      <c r="GV961" s="7"/>
      <c r="GW961" s="7"/>
      <c r="GX961" s="7"/>
      <c r="GY961" s="7"/>
      <c r="GZ961" s="7"/>
      <c r="HA961" s="7"/>
      <c r="HB961" s="7"/>
      <c r="HC961" s="7"/>
      <c r="HD961" s="7"/>
      <c r="HE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  <c r="FK962" s="7"/>
      <c r="FL962" s="7"/>
      <c r="FM962" s="7"/>
      <c r="FN962" s="7"/>
      <c r="FO962" s="7"/>
      <c r="FP962" s="7"/>
      <c r="FQ962" s="7"/>
      <c r="FR962" s="7"/>
      <c r="FS962" s="7"/>
      <c r="FT962" s="7"/>
      <c r="FU962" s="7"/>
      <c r="FV962" s="7"/>
      <c r="FW962" s="7"/>
      <c r="FX962" s="7"/>
      <c r="FY962" s="7"/>
      <c r="FZ962" s="7"/>
      <c r="GA962" s="7"/>
      <c r="GB962" s="7"/>
      <c r="GC962" s="7"/>
      <c r="GD962" s="7"/>
      <c r="GE962" s="7"/>
      <c r="GF962" s="7"/>
      <c r="GG962" s="7"/>
      <c r="GH962" s="7"/>
      <c r="GI962" s="7"/>
      <c r="GJ962" s="7"/>
      <c r="GK962" s="7"/>
      <c r="GL962" s="7"/>
      <c r="GM962" s="7"/>
      <c r="GN962" s="7"/>
      <c r="GO962" s="7"/>
      <c r="GP962" s="7"/>
      <c r="GQ962" s="7"/>
      <c r="GR962" s="7"/>
      <c r="GS962" s="7"/>
      <c r="GT962" s="7"/>
      <c r="GU962" s="7"/>
      <c r="GV962" s="7"/>
      <c r="GW962" s="7"/>
      <c r="GX962" s="7"/>
      <c r="GY962" s="7"/>
      <c r="GZ962" s="7"/>
      <c r="HA962" s="7"/>
      <c r="HB962" s="7"/>
      <c r="HC962" s="7"/>
      <c r="HD962" s="7"/>
      <c r="HE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  <c r="FK963" s="7"/>
      <c r="FL963" s="7"/>
      <c r="FM963" s="7"/>
      <c r="FN963" s="7"/>
      <c r="FO963" s="7"/>
      <c r="FP963" s="7"/>
      <c r="FQ963" s="7"/>
      <c r="FR963" s="7"/>
      <c r="FS963" s="7"/>
      <c r="FT963" s="7"/>
      <c r="FU963" s="7"/>
      <c r="FV963" s="7"/>
      <c r="FW963" s="7"/>
      <c r="FX963" s="7"/>
      <c r="FY963" s="7"/>
      <c r="FZ963" s="7"/>
      <c r="GA963" s="7"/>
      <c r="GB963" s="7"/>
      <c r="GC963" s="7"/>
      <c r="GD963" s="7"/>
      <c r="GE963" s="7"/>
      <c r="GF963" s="7"/>
      <c r="GG963" s="7"/>
      <c r="GH963" s="7"/>
      <c r="GI963" s="7"/>
      <c r="GJ963" s="7"/>
      <c r="GK963" s="7"/>
      <c r="GL963" s="7"/>
      <c r="GM963" s="7"/>
      <c r="GN963" s="7"/>
      <c r="GO963" s="7"/>
      <c r="GP963" s="7"/>
      <c r="GQ963" s="7"/>
      <c r="GR963" s="7"/>
      <c r="GS963" s="7"/>
      <c r="GT963" s="7"/>
      <c r="GU963" s="7"/>
      <c r="GV963" s="7"/>
      <c r="GW963" s="7"/>
      <c r="GX963" s="7"/>
      <c r="GY963" s="7"/>
      <c r="GZ963" s="7"/>
      <c r="HA963" s="7"/>
      <c r="HB963" s="7"/>
      <c r="HC963" s="7"/>
      <c r="HD963" s="7"/>
      <c r="HE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  <c r="FK964" s="7"/>
      <c r="FL964" s="7"/>
      <c r="FM964" s="7"/>
      <c r="FN964" s="7"/>
      <c r="FO964" s="7"/>
      <c r="FP964" s="7"/>
      <c r="FQ964" s="7"/>
      <c r="FR964" s="7"/>
      <c r="FS964" s="7"/>
      <c r="FT964" s="7"/>
      <c r="FU964" s="7"/>
      <c r="FV964" s="7"/>
      <c r="FW964" s="7"/>
      <c r="FX964" s="7"/>
      <c r="FY964" s="7"/>
      <c r="FZ964" s="7"/>
      <c r="GA964" s="7"/>
      <c r="GB964" s="7"/>
      <c r="GC964" s="7"/>
      <c r="GD964" s="7"/>
      <c r="GE964" s="7"/>
      <c r="GF964" s="7"/>
      <c r="GG964" s="7"/>
      <c r="GH964" s="7"/>
      <c r="GI964" s="7"/>
      <c r="GJ964" s="7"/>
      <c r="GK964" s="7"/>
      <c r="GL964" s="7"/>
      <c r="GM964" s="7"/>
      <c r="GN964" s="7"/>
      <c r="GO964" s="7"/>
      <c r="GP964" s="7"/>
      <c r="GQ964" s="7"/>
      <c r="GR964" s="7"/>
      <c r="GS964" s="7"/>
      <c r="GT964" s="7"/>
      <c r="GU964" s="7"/>
      <c r="GV964" s="7"/>
      <c r="GW964" s="7"/>
      <c r="GX964" s="7"/>
      <c r="GY964" s="7"/>
      <c r="GZ964" s="7"/>
      <c r="HA964" s="7"/>
      <c r="HB964" s="7"/>
      <c r="HC964" s="7"/>
      <c r="HD964" s="7"/>
      <c r="HE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  <c r="FK965" s="7"/>
      <c r="FL965" s="7"/>
      <c r="FM965" s="7"/>
      <c r="FN965" s="7"/>
      <c r="FO965" s="7"/>
      <c r="FP965" s="7"/>
      <c r="FQ965" s="7"/>
      <c r="FR965" s="7"/>
      <c r="FS965" s="7"/>
      <c r="FT965" s="7"/>
      <c r="FU965" s="7"/>
      <c r="FV965" s="7"/>
      <c r="FW965" s="7"/>
      <c r="FX965" s="7"/>
      <c r="FY965" s="7"/>
      <c r="FZ965" s="7"/>
      <c r="GA965" s="7"/>
      <c r="GB965" s="7"/>
      <c r="GC965" s="7"/>
      <c r="GD965" s="7"/>
      <c r="GE965" s="7"/>
      <c r="GF965" s="7"/>
      <c r="GG965" s="7"/>
      <c r="GH965" s="7"/>
      <c r="GI965" s="7"/>
      <c r="GJ965" s="7"/>
      <c r="GK965" s="7"/>
      <c r="GL965" s="7"/>
      <c r="GM965" s="7"/>
      <c r="GN965" s="7"/>
      <c r="GO965" s="7"/>
      <c r="GP965" s="7"/>
      <c r="GQ965" s="7"/>
      <c r="GR965" s="7"/>
      <c r="GS965" s="7"/>
      <c r="GT965" s="7"/>
      <c r="GU965" s="7"/>
      <c r="GV965" s="7"/>
      <c r="GW965" s="7"/>
      <c r="GX965" s="7"/>
      <c r="GY965" s="7"/>
      <c r="GZ965" s="7"/>
      <c r="HA965" s="7"/>
      <c r="HB965" s="7"/>
      <c r="HC965" s="7"/>
      <c r="HD965" s="7"/>
      <c r="HE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  <c r="FK966" s="7"/>
      <c r="FL966" s="7"/>
      <c r="FM966" s="7"/>
      <c r="FN966" s="7"/>
      <c r="FO966" s="7"/>
      <c r="FP966" s="7"/>
      <c r="FQ966" s="7"/>
      <c r="FR966" s="7"/>
      <c r="FS966" s="7"/>
      <c r="FT966" s="7"/>
      <c r="FU966" s="7"/>
      <c r="FV966" s="7"/>
      <c r="FW966" s="7"/>
      <c r="FX966" s="7"/>
      <c r="FY966" s="7"/>
      <c r="FZ966" s="7"/>
      <c r="GA966" s="7"/>
      <c r="GB966" s="7"/>
      <c r="GC966" s="7"/>
      <c r="GD966" s="7"/>
      <c r="GE966" s="7"/>
      <c r="GF966" s="7"/>
      <c r="GG966" s="7"/>
      <c r="GH966" s="7"/>
      <c r="GI966" s="7"/>
      <c r="GJ966" s="7"/>
      <c r="GK966" s="7"/>
      <c r="GL966" s="7"/>
      <c r="GM966" s="7"/>
      <c r="GN966" s="7"/>
      <c r="GO966" s="7"/>
      <c r="GP966" s="7"/>
      <c r="GQ966" s="7"/>
      <c r="GR966" s="7"/>
      <c r="GS966" s="7"/>
      <c r="GT966" s="7"/>
      <c r="GU966" s="7"/>
      <c r="GV966" s="7"/>
      <c r="GW966" s="7"/>
      <c r="GX966" s="7"/>
      <c r="GY966" s="7"/>
      <c r="GZ966" s="7"/>
      <c r="HA966" s="7"/>
      <c r="HB966" s="7"/>
      <c r="HC966" s="7"/>
      <c r="HD966" s="7"/>
      <c r="HE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  <c r="FK967" s="7"/>
      <c r="FL967" s="7"/>
      <c r="FM967" s="7"/>
      <c r="FN967" s="7"/>
      <c r="FO967" s="7"/>
      <c r="FP967" s="7"/>
      <c r="FQ967" s="7"/>
      <c r="FR967" s="7"/>
      <c r="FS967" s="7"/>
      <c r="FT967" s="7"/>
      <c r="FU967" s="7"/>
      <c r="FV967" s="7"/>
      <c r="FW967" s="7"/>
      <c r="FX967" s="7"/>
      <c r="FY967" s="7"/>
      <c r="FZ967" s="7"/>
      <c r="GA967" s="7"/>
      <c r="GB967" s="7"/>
      <c r="GC967" s="7"/>
      <c r="GD967" s="7"/>
      <c r="GE967" s="7"/>
      <c r="GF967" s="7"/>
      <c r="GG967" s="7"/>
      <c r="GH967" s="7"/>
      <c r="GI967" s="7"/>
      <c r="GJ967" s="7"/>
      <c r="GK967" s="7"/>
      <c r="GL967" s="7"/>
      <c r="GM967" s="7"/>
      <c r="GN967" s="7"/>
      <c r="GO967" s="7"/>
      <c r="GP967" s="7"/>
      <c r="GQ967" s="7"/>
      <c r="GR967" s="7"/>
      <c r="GS967" s="7"/>
      <c r="GT967" s="7"/>
      <c r="GU967" s="7"/>
      <c r="GV967" s="7"/>
      <c r="GW967" s="7"/>
      <c r="GX967" s="7"/>
      <c r="GY967" s="7"/>
      <c r="GZ967" s="7"/>
      <c r="HA967" s="7"/>
      <c r="HB967" s="7"/>
      <c r="HC967" s="7"/>
      <c r="HD967" s="7"/>
      <c r="HE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  <c r="FK968" s="7"/>
      <c r="FL968" s="7"/>
      <c r="FM968" s="7"/>
      <c r="FN968" s="7"/>
      <c r="FO968" s="7"/>
      <c r="FP968" s="7"/>
      <c r="FQ968" s="7"/>
      <c r="FR968" s="7"/>
      <c r="FS968" s="7"/>
      <c r="FT968" s="7"/>
      <c r="FU968" s="7"/>
      <c r="FV968" s="7"/>
      <c r="FW968" s="7"/>
      <c r="FX968" s="7"/>
      <c r="FY968" s="7"/>
      <c r="FZ968" s="7"/>
      <c r="GA968" s="7"/>
      <c r="GB968" s="7"/>
      <c r="GC968" s="7"/>
      <c r="GD968" s="7"/>
      <c r="GE968" s="7"/>
      <c r="GF968" s="7"/>
      <c r="GG968" s="7"/>
      <c r="GH968" s="7"/>
      <c r="GI968" s="7"/>
      <c r="GJ968" s="7"/>
      <c r="GK968" s="7"/>
      <c r="GL968" s="7"/>
      <c r="GM968" s="7"/>
      <c r="GN968" s="7"/>
      <c r="GO968" s="7"/>
      <c r="GP968" s="7"/>
      <c r="GQ968" s="7"/>
      <c r="GR968" s="7"/>
      <c r="GS968" s="7"/>
      <c r="GT968" s="7"/>
      <c r="GU968" s="7"/>
      <c r="GV968" s="7"/>
      <c r="GW968" s="7"/>
      <c r="GX968" s="7"/>
      <c r="GY968" s="7"/>
      <c r="GZ968" s="7"/>
      <c r="HA968" s="7"/>
      <c r="HB968" s="7"/>
      <c r="HC968" s="7"/>
      <c r="HD968" s="7"/>
      <c r="HE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  <c r="FK969" s="7"/>
      <c r="FL969" s="7"/>
      <c r="FM969" s="7"/>
      <c r="FN969" s="7"/>
      <c r="FO969" s="7"/>
      <c r="FP969" s="7"/>
      <c r="FQ969" s="7"/>
      <c r="FR969" s="7"/>
      <c r="FS969" s="7"/>
      <c r="FT969" s="7"/>
      <c r="FU969" s="7"/>
      <c r="FV969" s="7"/>
      <c r="FW969" s="7"/>
      <c r="FX969" s="7"/>
      <c r="FY969" s="7"/>
      <c r="FZ969" s="7"/>
      <c r="GA969" s="7"/>
      <c r="GB969" s="7"/>
      <c r="GC969" s="7"/>
      <c r="GD969" s="7"/>
      <c r="GE969" s="7"/>
      <c r="GF969" s="7"/>
      <c r="GG969" s="7"/>
      <c r="GH969" s="7"/>
      <c r="GI969" s="7"/>
      <c r="GJ969" s="7"/>
      <c r="GK969" s="7"/>
      <c r="GL969" s="7"/>
      <c r="GM969" s="7"/>
      <c r="GN969" s="7"/>
      <c r="GO969" s="7"/>
      <c r="GP969" s="7"/>
      <c r="GQ969" s="7"/>
      <c r="GR969" s="7"/>
      <c r="GS969" s="7"/>
      <c r="GT969" s="7"/>
      <c r="GU969" s="7"/>
      <c r="GV969" s="7"/>
      <c r="GW969" s="7"/>
      <c r="GX969" s="7"/>
      <c r="GY969" s="7"/>
      <c r="GZ969" s="7"/>
      <c r="HA969" s="7"/>
      <c r="HB969" s="7"/>
      <c r="HC969" s="7"/>
      <c r="HD969" s="7"/>
      <c r="HE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  <c r="FK970" s="7"/>
      <c r="FL970" s="7"/>
      <c r="FM970" s="7"/>
      <c r="FN970" s="7"/>
      <c r="FO970" s="7"/>
      <c r="FP970" s="7"/>
      <c r="FQ970" s="7"/>
      <c r="FR970" s="7"/>
      <c r="FS970" s="7"/>
      <c r="FT970" s="7"/>
      <c r="FU970" s="7"/>
      <c r="FV970" s="7"/>
      <c r="FW970" s="7"/>
      <c r="FX970" s="7"/>
      <c r="FY970" s="7"/>
      <c r="FZ970" s="7"/>
      <c r="GA970" s="7"/>
      <c r="GB970" s="7"/>
      <c r="GC970" s="7"/>
      <c r="GD970" s="7"/>
      <c r="GE970" s="7"/>
      <c r="GF970" s="7"/>
      <c r="GG970" s="7"/>
      <c r="GH970" s="7"/>
      <c r="GI970" s="7"/>
      <c r="GJ970" s="7"/>
      <c r="GK970" s="7"/>
      <c r="GL970" s="7"/>
      <c r="GM970" s="7"/>
      <c r="GN970" s="7"/>
      <c r="GO970" s="7"/>
      <c r="GP970" s="7"/>
      <c r="GQ970" s="7"/>
      <c r="GR970" s="7"/>
      <c r="GS970" s="7"/>
      <c r="GT970" s="7"/>
      <c r="GU970" s="7"/>
      <c r="GV970" s="7"/>
      <c r="GW970" s="7"/>
      <c r="GX970" s="7"/>
      <c r="GY970" s="7"/>
      <c r="GZ970" s="7"/>
      <c r="HA970" s="7"/>
      <c r="HB970" s="7"/>
      <c r="HC970" s="7"/>
      <c r="HD970" s="7"/>
      <c r="HE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  <c r="FK971" s="7"/>
      <c r="FL971" s="7"/>
      <c r="FM971" s="7"/>
      <c r="FN971" s="7"/>
      <c r="FO971" s="7"/>
      <c r="FP971" s="7"/>
      <c r="FQ971" s="7"/>
      <c r="FR971" s="7"/>
      <c r="FS971" s="7"/>
      <c r="FT971" s="7"/>
      <c r="FU971" s="7"/>
      <c r="FV971" s="7"/>
      <c r="FW971" s="7"/>
      <c r="FX971" s="7"/>
      <c r="FY971" s="7"/>
      <c r="FZ971" s="7"/>
      <c r="GA971" s="7"/>
      <c r="GB971" s="7"/>
      <c r="GC971" s="7"/>
      <c r="GD971" s="7"/>
      <c r="GE971" s="7"/>
      <c r="GF971" s="7"/>
      <c r="GG971" s="7"/>
      <c r="GH971" s="7"/>
      <c r="GI971" s="7"/>
      <c r="GJ971" s="7"/>
      <c r="GK971" s="7"/>
      <c r="GL971" s="7"/>
      <c r="GM971" s="7"/>
      <c r="GN971" s="7"/>
      <c r="GO971" s="7"/>
      <c r="GP971" s="7"/>
      <c r="GQ971" s="7"/>
      <c r="GR971" s="7"/>
      <c r="GS971" s="7"/>
      <c r="GT971" s="7"/>
      <c r="GU971" s="7"/>
      <c r="GV971" s="7"/>
      <c r="GW971" s="7"/>
      <c r="GX971" s="7"/>
      <c r="GY971" s="7"/>
      <c r="GZ971" s="7"/>
      <c r="HA971" s="7"/>
      <c r="HB971" s="7"/>
      <c r="HC971" s="7"/>
      <c r="HD971" s="7"/>
      <c r="HE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  <c r="FK972" s="7"/>
      <c r="FL972" s="7"/>
      <c r="FM972" s="7"/>
      <c r="FN972" s="7"/>
      <c r="FO972" s="7"/>
      <c r="FP972" s="7"/>
      <c r="FQ972" s="7"/>
      <c r="FR972" s="7"/>
      <c r="FS972" s="7"/>
      <c r="FT972" s="7"/>
      <c r="FU972" s="7"/>
      <c r="FV972" s="7"/>
      <c r="FW972" s="7"/>
      <c r="FX972" s="7"/>
      <c r="FY972" s="7"/>
      <c r="FZ972" s="7"/>
      <c r="GA972" s="7"/>
      <c r="GB972" s="7"/>
      <c r="GC972" s="7"/>
      <c r="GD972" s="7"/>
      <c r="GE972" s="7"/>
      <c r="GF972" s="7"/>
      <c r="GG972" s="7"/>
      <c r="GH972" s="7"/>
      <c r="GI972" s="7"/>
      <c r="GJ972" s="7"/>
      <c r="GK972" s="7"/>
      <c r="GL972" s="7"/>
      <c r="GM972" s="7"/>
      <c r="GN972" s="7"/>
      <c r="GO972" s="7"/>
      <c r="GP972" s="7"/>
      <c r="GQ972" s="7"/>
      <c r="GR972" s="7"/>
      <c r="GS972" s="7"/>
      <c r="GT972" s="7"/>
      <c r="GU972" s="7"/>
      <c r="GV972" s="7"/>
      <c r="GW972" s="7"/>
      <c r="GX972" s="7"/>
      <c r="GY972" s="7"/>
      <c r="GZ972" s="7"/>
      <c r="HA972" s="7"/>
      <c r="HB972" s="7"/>
      <c r="HC972" s="7"/>
      <c r="HD972" s="7"/>
      <c r="HE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  <c r="FK973" s="7"/>
      <c r="FL973" s="7"/>
      <c r="FM973" s="7"/>
      <c r="FN973" s="7"/>
      <c r="FO973" s="7"/>
      <c r="FP973" s="7"/>
      <c r="FQ973" s="7"/>
      <c r="FR973" s="7"/>
      <c r="FS973" s="7"/>
      <c r="FT973" s="7"/>
      <c r="FU973" s="7"/>
      <c r="FV973" s="7"/>
      <c r="FW973" s="7"/>
      <c r="FX973" s="7"/>
      <c r="FY973" s="7"/>
      <c r="FZ973" s="7"/>
      <c r="GA973" s="7"/>
      <c r="GB973" s="7"/>
      <c r="GC973" s="7"/>
      <c r="GD973" s="7"/>
      <c r="GE973" s="7"/>
      <c r="GF973" s="7"/>
      <c r="GG973" s="7"/>
      <c r="GH973" s="7"/>
      <c r="GI973" s="7"/>
      <c r="GJ973" s="7"/>
      <c r="GK973" s="7"/>
      <c r="GL973" s="7"/>
      <c r="GM973" s="7"/>
      <c r="GN973" s="7"/>
      <c r="GO973" s="7"/>
      <c r="GP973" s="7"/>
      <c r="GQ973" s="7"/>
      <c r="GR973" s="7"/>
      <c r="GS973" s="7"/>
      <c r="GT973" s="7"/>
      <c r="GU973" s="7"/>
      <c r="GV973" s="7"/>
      <c r="GW973" s="7"/>
      <c r="GX973" s="7"/>
      <c r="GY973" s="7"/>
      <c r="GZ973" s="7"/>
      <c r="HA973" s="7"/>
      <c r="HB973" s="7"/>
      <c r="HC973" s="7"/>
      <c r="HD973" s="7"/>
      <c r="HE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  <c r="FK974" s="7"/>
      <c r="FL974" s="7"/>
      <c r="FM974" s="7"/>
      <c r="FN974" s="7"/>
      <c r="FO974" s="7"/>
      <c r="FP974" s="7"/>
      <c r="FQ974" s="7"/>
      <c r="FR974" s="7"/>
      <c r="FS974" s="7"/>
      <c r="FT974" s="7"/>
      <c r="FU974" s="7"/>
      <c r="FV974" s="7"/>
      <c r="FW974" s="7"/>
      <c r="FX974" s="7"/>
      <c r="FY974" s="7"/>
      <c r="FZ974" s="7"/>
      <c r="GA974" s="7"/>
      <c r="GB974" s="7"/>
      <c r="GC974" s="7"/>
      <c r="GD974" s="7"/>
      <c r="GE974" s="7"/>
      <c r="GF974" s="7"/>
      <c r="GG974" s="7"/>
      <c r="GH974" s="7"/>
      <c r="GI974" s="7"/>
      <c r="GJ974" s="7"/>
      <c r="GK974" s="7"/>
      <c r="GL974" s="7"/>
      <c r="GM974" s="7"/>
      <c r="GN974" s="7"/>
      <c r="GO974" s="7"/>
      <c r="GP974" s="7"/>
      <c r="GQ974" s="7"/>
      <c r="GR974" s="7"/>
      <c r="GS974" s="7"/>
      <c r="GT974" s="7"/>
      <c r="GU974" s="7"/>
      <c r="GV974" s="7"/>
      <c r="GW974" s="7"/>
      <c r="GX974" s="7"/>
      <c r="GY974" s="7"/>
      <c r="GZ974" s="7"/>
      <c r="HA974" s="7"/>
      <c r="HB974" s="7"/>
      <c r="HC974" s="7"/>
      <c r="HD974" s="7"/>
      <c r="HE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  <c r="FK975" s="7"/>
      <c r="FL975" s="7"/>
      <c r="FM975" s="7"/>
      <c r="FN975" s="7"/>
      <c r="FO975" s="7"/>
      <c r="FP975" s="7"/>
      <c r="FQ975" s="7"/>
      <c r="FR975" s="7"/>
      <c r="FS975" s="7"/>
      <c r="FT975" s="7"/>
      <c r="FU975" s="7"/>
      <c r="FV975" s="7"/>
      <c r="FW975" s="7"/>
      <c r="FX975" s="7"/>
      <c r="FY975" s="7"/>
      <c r="FZ975" s="7"/>
      <c r="GA975" s="7"/>
      <c r="GB975" s="7"/>
      <c r="GC975" s="7"/>
      <c r="GD975" s="7"/>
      <c r="GE975" s="7"/>
      <c r="GF975" s="7"/>
      <c r="GG975" s="7"/>
      <c r="GH975" s="7"/>
      <c r="GI975" s="7"/>
      <c r="GJ975" s="7"/>
      <c r="GK975" s="7"/>
      <c r="GL975" s="7"/>
      <c r="GM975" s="7"/>
      <c r="GN975" s="7"/>
      <c r="GO975" s="7"/>
      <c r="GP975" s="7"/>
      <c r="GQ975" s="7"/>
      <c r="GR975" s="7"/>
      <c r="GS975" s="7"/>
      <c r="GT975" s="7"/>
      <c r="GU975" s="7"/>
      <c r="GV975" s="7"/>
      <c r="GW975" s="7"/>
      <c r="GX975" s="7"/>
      <c r="GY975" s="7"/>
      <c r="GZ975" s="7"/>
      <c r="HA975" s="7"/>
      <c r="HB975" s="7"/>
      <c r="HC975" s="7"/>
      <c r="HD975" s="7"/>
      <c r="HE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  <c r="FK976" s="7"/>
      <c r="FL976" s="7"/>
      <c r="FM976" s="7"/>
      <c r="FN976" s="7"/>
      <c r="FO976" s="7"/>
      <c r="FP976" s="7"/>
      <c r="FQ976" s="7"/>
      <c r="FR976" s="7"/>
      <c r="FS976" s="7"/>
      <c r="FT976" s="7"/>
      <c r="FU976" s="7"/>
      <c r="FV976" s="7"/>
      <c r="FW976" s="7"/>
      <c r="FX976" s="7"/>
      <c r="FY976" s="7"/>
      <c r="FZ976" s="7"/>
      <c r="GA976" s="7"/>
      <c r="GB976" s="7"/>
      <c r="GC976" s="7"/>
      <c r="GD976" s="7"/>
      <c r="GE976" s="7"/>
      <c r="GF976" s="7"/>
      <c r="GG976" s="7"/>
      <c r="GH976" s="7"/>
      <c r="GI976" s="7"/>
      <c r="GJ976" s="7"/>
      <c r="GK976" s="7"/>
      <c r="GL976" s="7"/>
      <c r="GM976" s="7"/>
      <c r="GN976" s="7"/>
      <c r="GO976" s="7"/>
      <c r="GP976" s="7"/>
      <c r="GQ976" s="7"/>
      <c r="GR976" s="7"/>
      <c r="GS976" s="7"/>
      <c r="GT976" s="7"/>
      <c r="GU976" s="7"/>
      <c r="GV976" s="7"/>
      <c r="GW976" s="7"/>
      <c r="GX976" s="7"/>
      <c r="GY976" s="7"/>
      <c r="GZ976" s="7"/>
      <c r="HA976" s="7"/>
      <c r="HB976" s="7"/>
      <c r="HC976" s="7"/>
      <c r="HD976" s="7"/>
      <c r="HE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  <c r="FK977" s="7"/>
      <c r="FL977" s="7"/>
      <c r="FM977" s="7"/>
      <c r="FN977" s="7"/>
      <c r="FO977" s="7"/>
      <c r="FP977" s="7"/>
      <c r="FQ977" s="7"/>
      <c r="FR977" s="7"/>
      <c r="FS977" s="7"/>
      <c r="FT977" s="7"/>
      <c r="FU977" s="7"/>
      <c r="FV977" s="7"/>
      <c r="FW977" s="7"/>
      <c r="FX977" s="7"/>
      <c r="FY977" s="7"/>
      <c r="FZ977" s="7"/>
      <c r="GA977" s="7"/>
      <c r="GB977" s="7"/>
      <c r="GC977" s="7"/>
      <c r="GD977" s="7"/>
      <c r="GE977" s="7"/>
      <c r="GF977" s="7"/>
      <c r="GG977" s="7"/>
      <c r="GH977" s="7"/>
      <c r="GI977" s="7"/>
      <c r="GJ977" s="7"/>
      <c r="GK977" s="7"/>
      <c r="GL977" s="7"/>
      <c r="GM977" s="7"/>
      <c r="GN977" s="7"/>
      <c r="GO977" s="7"/>
      <c r="GP977" s="7"/>
      <c r="GQ977" s="7"/>
      <c r="GR977" s="7"/>
      <c r="GS977" s="7"/>
      <c r="GT977" s="7"/>
      <c r="GU977" s="7"/>
      <c r="GV977" s="7"/>
      <c r="GW977" s="7"/>
      <c r="GX977" s="7"/>
      <c r="GY977" s="7"/>
      <c r="GZ977" s="7"/>
      <c r="HA977" s="7"/>
      <c r="HB977" s="7"/>
      <c r="HC977" s="7"/>
      <c r="HD977" s="7"/>
      <c r="HE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  <c r="FK978" s="7"/>
      <c r="FL978" s="7"/>
      <c r="FM978" s="7"/>
      <c r="FN978" s="7"/>
      <c r="FO978" s="7"/>
      <c r="FP978" s="7"/>
      <c r="FQ978" s="7"/>
      <c r="FR978" s="7"/>
      <c r="FS978" s="7"/>
      <c r="FT978" s="7"/>
      <c r="FU978" s="7"/>
      <c r="FV978" s="7"/>
      <c r="FW978" s="7"/>
      <c r="FX978" s="7"/>
      <c r="FY978" s="7"/>
      <c r="FZ978" s="7"/>
      <c r="GA978" s="7"/>
      <c r="GB978" s="7"/>
      <c r="GC978" s="7"/>
      <c r="GD978" s="7"/>
      <c r="GE978" s="7"/>
      <c r="GF978" s="7"/>
      <c r="GG978" s="7"/>
      <c r="GH978" s="7"/>
      <c r="GI978" s="7"/>
      <c r="GJ978" s="7"/>
      <c r="GK978" s="7"/>
      <c r="GL978" s="7"/>
      <c r="GM978" s="7"/>
      <c r="GN978" s="7"/>
      <c r="GO978" s="7"/>
      <c r="GP978" s="7"/>
      <c r="GQ978" s="7"/>
      <c r="GR978" s="7"/>
      <c r="GS978" s="7"/>
      <c r="GT978" s="7"/>
      <c r="GU978" s="7"/>
      <c r="GV978" s="7"/>
      <c r="GW978" s="7"/>
      <c r="GX978" s="7"/>
      <c r="GY978" s="7"/>
      <c r="GZ978" s="7"/>
      <c r="HA978" s="7"/>
      <c r="HB978" s="7"/>
      <c r="HC978" s="7"/>
      <c r="HD978" s="7"/>
      <c r="HE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  <c r="FK979" s="7"/>
      <c r="FL979" s="7"/>
      <c r="FM979" s="7"/>
      <c r="FN979" s="7"/>
      <c r="FO979" s="7"/>
      <c r="FP979" s="7"/>
      <c r="FQ979" s="7"/>
      <c r="FR979" s="7"/>
      <c r="FS979" s="7"/>
      <c r="FT979" s="7"/>
      <c r="FU979" s="7"/>
      <c r="FV979" s="7"/>
      <c r="FW979" s="7"/>
      <c r="FX979" s="7"/>
      <c r="FY979" s="7"/>
      <c r="FZ979" s="7"/>
      <c r="GA979" s="7"/>
      <c r="GB979" s="7"/>
      <c r="GC979" s="7"/>
      <c r="GD979" s="7"/>
      <c r="GE979" s="7"/>
      <c r="GF979" s="7"/>
      <c r="GG979" s="7"/>
      <c r="GH979" s="7"/>
      <c r="GI979" s="7"/>
      <c r="GJ979" s="7"/>
      <c r="GK979" s="7"/>
      <c r="GL979" s="7"/>
      <c r="GM979" s="7"/>
      <c r="GN979" s="7"/>
      <c r="GO979" s="7"/>
      <c r="GP979" s="7"/>
      <c r="GQ979" s="7"/>
      <c r="GR979" s="7"/>
      <c r="GS979" s="7"/>
      <c r="GT979" s="7"/>
      <c r="GU979" s="7"/>
      <c r="GV979" s="7"/>
      <c r="GW979" s="7"/>
      <c r="GX979" s="7"/>
      <c r="GY979" s="7"/>
      <c r="GZ979" s="7"/>
      <c r="HA979" s="7"/>
      <c r="HB979" s="7"/>
      <c r="HC979" s="7"/>
      <c r="HD979" s="7"/>
      <c r="HE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  <c r="FK980" s="7"/>
      <c r="FL980" s="7"/>
      <c r="FM980" s="7"/>
      <c r="FN980" s="7"/>
      <c r="FO980" s="7"/>
      <c r="FP980" s="7"/>
      <c r="FQ980" s="7"/>
      <c r="FR980" s="7"/>
      <c r="FS980" s="7"/>
      <c r="FT980" s="7"/>
      <c r="FU980" s="7"/>
      <c r="FV980" s="7"/>
      <c r="FW980" s="7"/>
      <c r="FX980" s="7"/>
      <c r="FY980" s="7"/>
      <c r="FZ980" s="7"/>
      <c r="GA980" s="7"/>
      <c r="GB980" s="7"/>
      <c r="GC980" s="7"/>
      <c r="GD980" s="7"/>
      <c r="GE980" s="7"/>
      <c r="GF980" s="7"/>
      <c r="GG980" s="7"/>
      <c r="GH980" s="7"/>
      <c r="GI980" s="7"/>
      <c r="GJ980" s="7"/>
      <c r="GK980" s="7"/>
      <c r="GL980" s="7"/>
      <c r="GM980" s="7"/>
      <c r="GN980" s="7"/>
      <c r="GO980" s="7"/>
      <c r="GP980" s="7"/>
      <c r="GQ980" s="7"/>
      <c r="GR980" s="7"/>
      <c r="GS980" s="7"/>
      <c r="GT980" s="7"/>
      <c r="GU980" s="7"/>
      <c r="GV980" s="7"/>
      <c r="GW980" s="7"/>
      <c r="GX980" s="7"/>
      <c r="GY980" s="7"/>
      <c r="GZ980" s="7"/>
      <c r="HA980" s="7"/>
      <c r="HB980" s="7"/>
      <c r="HC980" s="7"/>
      <c r="HD980" s="7"/>
      <c r="HE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  <c r="FK981" s="7"/>
      <c r="FL981" s="7"/>
      <c r="FM981" s="7"/>
      <c r="FN981" s="7"/>
      <c r="FO981" s="7"/>
      <c r="FP981" s="7"/>
      <c r="FQ981" s="7"/>
      <c r="FR981" s="7"/>
      <c r="FS981" s="7"/>
      <c r="FT981" s="7"/>
      <c r="FU981" s="7"/>
      <c r="FV981" s="7"/>
      <c r="FW981" s="7"/>
      <c r="FX981" s="7"/>
      <c r="FY981" s="7"/>
      <c r="FZ981" s="7"/>
      <c r="GA981" s="7"/>
      <c r="GB981" s="7"/>
      <c r="GC981" s="7"/>
      <c r="GD981" s="7"/>
      <c r="GE981" s="7"/>
      <c r="GF981" s="7"/>
      <c r="GG981" s="7"/>
      <c r="GH981" s="7"/>
      <c r="GI981" s="7"/>
      <c r="GJ981" s="7"/>
      <c r="GK981" s="7"/>
      <c r="GL981" s="7"/>
      <c r="GM981" s="7"/>
      <c r="GN981" s="7"/>
      <c r="GO981" s="7"/>
      <c r="GP981" s="7"/>
      <c r="GQ981" s="7"/>
      <c r="GR981" s="7"/>
      <c r="GS981" s="7"/>
      <c r="GT981" s="7"/>
      <c r="GU981" s="7"/>
      <c r="GV981" s="7"/>
      <c r="GW981" s="7"/>
      <c r="GX981" s="7"/>
      <c r="GY981" s="7"/>
      <c r="GZ981" s="7"/>
      <c r="HA981" s="7"/>
      <c r="HB981" s="7"/>
      <c r="HC981" s="7"/>
      <c r="HD981" s="7"/>
      <c r="HE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  <c r="FK982" s="7"/>
      <c r="FL982" s="7"/>
      <c r="FM982" s="7"/>
      <c r="FN982" s="7"/>
      <c r="FO982" s="7"/>
      <c r="FP982" s="7"/>
      <c r="FQ982" s="7"/>
      <c r="FR982" s="7"/>
      <c r="FS982" s="7"/>
      <c r="FT982" s="7"/>
      <c r="FU982" s="7"/>
      <c r="FV982" s="7"/>
      <c r="FW982" s="7"/>
      <c r="FX982" s="7"/>
      <c r="FY982" s="7"/>
      <c r="FZ982" s="7"/>
      <c r="GA982" s="7"/>
      <c r="GB982" s="7"/>
      <c r="GC982" s="7"/>
      <c r="GD982" s="7"/>
      <c r="GE982" s="7"/>
      <c r="GF982" s="7"/>
      <c r="GG982" s="7"/>
      <c r="GH982" s="7"/>
      <c r="GI982" s="7"/>
      <c r="GJ982" s="7"/>
      <c r="GK982" s="7"/>
      <c r="GL982" s="7"/>
      <c r="GM982" s="7"/>
      <c r="GN982" s="7"/>
      <c r="GO982" s="7"/>
      <c r="GP982" s="7"/>
      <c r="GQ982" s="7"/>
      <c r="GR982" s="7"/>
      <c r="GS982" s="7"/>
      <c r="GT982" s="7"/>
      <c r="GU982" s="7"/>
      <c r="GV982" s="7"/>
      <c r="GW982" s="7"/>
      <c r="GX982" s="7"/>
      <c r="GY982" s="7"/>
      <c r="GZ982" s="7"/>
      <c r="HA982" s="7"/>
      <c r="HB982" s="7"/>
      <c r="HC982" s="7"/>
      <c r="HD982" s="7"/>
      <c r="HE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  <c r="FK983" s="7"/>
      <c r="FL983" s="7"/>
      <c r="FM983" s="7"/>
      <c r="FN983" s="7"/>
      <c r="FO983" s="7"/>
      <c r="FP983" s="7"/>
      <c r="FQ983" s="7"/>
      <c r="FR983" s="7"/>
      <c r="FS983" s="7"/>
      <c r="FT983" s="7"/>
      <c r="FU983" s="7"/>
      <c r="FV983" s="7"/>
      <c r="FW983" s="7"/>
      <c r="FX983" s="7"/>
      <c r="FY983" s="7"/>
      <c r="FZ983" s="7"/>
      <c r="GA983" s="7"/>
      <c r="GB983" s="7"/>
      <c r="GC983" s="7"/>
      <c r="GD983" s="7"/>
      <c r="GE983" s="7"/>
      <c r="GF983" s="7"/>
      <c r="GG983" s="7"/>
      <c r="GH983" s="7"/>
      <c r="GI983" s="7"/>
      <c r="GJ983" s="7"/>
      <c r="GK983" s="7"/>
      <c r="GL983" s="7"/>
      <c r="GM983" s="7"/>
      <c r="GN983" s="7"/>
      <c r="GO983" s="7"/>
      <c r="GP983" s="7"/>
      <c r="GQ983" s="7"/>
      <c r="GR983" s="7"/>
      <c r="GS983" s="7"/>
      <c r="GT983" s="7"/>
      <c r="GU983" s="7"/>
      <c r="GV983" s="7"/>
      <c r="GW983" s="7"/>
      <c r="GX983" s="7"/>
      <c r="GY983" s="7"/>
      <c r="GZ983" s="7"/>
      <c r="HA983" s="7"/>
      <c r="HB983" s="7"/>
      <c r="HC983" s="7"/>
      <c r="HD983" s="7"/>
      <c r="HE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  <c r="FK984" s="7"/>
      <c r="FL984" s="7"/>
      <c r="FM984" s="7"/>
      <c r="FN984" s="7"/>
      <c r="FO984" s="7"/>
      <c r="FP984" s="7"/>
      <c r="FQ984" s="7"/>
      <c r="FR984" s="7"/>
      <c r="FS984" s="7"/>
      <c r="FT984" s="7"/>
      <c r="FU984" s="7"/>
      <c r="FV984" s="7"/>
      <c r="FW984" s="7"/>
      <c r="FX984" s="7"/>
      <c r="FY984" s="7"/>
      <c r="FZ984" s="7"/>
      <c r="GA984" s="7"/>
      <c r="GB984" s="7"/>
      <c r="GC984" s="7"/>
      <c r="GD984" s="7"/>
      <c r="GE984" s="7"/>
      <c r="GF984" s="7"/>
      <c r="GG984" s="7"/>
      <c r="GH984" s="7"/>
      <c r="GI984" s="7"/>
      <c r="GJ984" s="7"/>
      <c r="GK984" s="7"/>
      <c r="GL984" s="7"/>
      <c r="GM984" s="7"/>
      <c r="GN984" s="7"/>
      <c r="GO984" s="7"/>
      <c r="GP984" s="7"/>
      <c r="GQ984" s="7"/>
      <c r="GR984" s="7"/>
      <c r="GS984" s="7"/>
      <c r="GT984" s="7"/>
      <c r="GU984" s="7"/>
      <c r="GV984" s="7"/>
      <c r="GW984" s="7"/>
      <c r="GX984" s="7"/>
      <c r="GY984" s="7"/>
      <c r="GZ984" s="7"/>
      <c r="HA984" s="7"/>
      <c r="HB984" s="7"/>
      <c r="HC984" s="7"/>
      <c r="HD984" s="7"/>
      <c r="HE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  <c r="FK985" s="7"/>
      <c r="FL985" s="7"/>
      <c r="FM985" s="7"/>
      <c r="FN985" s="7"/>
      <c r="FO985" s="7"/>
      <c r="FP985" s="7"/>
      <c r="FQ985" s="7"/>
      <c r="FR985" s="7"/>
      <c r="FS985" s="7"/>
      <c r="FT985" s="7"/>
      <c r="FU985" s="7"/>
      <c r="FV985" s="7"/>
      <c r="FW985" s="7"/>
      <c r="FX985" s="7"/>
      <c r="FY985" s="7"/>
      <c r="FZ985" s="7"/>
      <c r="GA985" s="7"/>
      <c r="GB985" s="7"/>
      <c r="GC985" s="7"/>
      <c r="GD985" s="7"/>
      <c r="GE985" s="7"/>
      <c r="GF985" s="7"/>
      <c r="GG985" s="7"/>
      <c r="GH985" s="7"/>
      <c r="GI985" s="7"/>
      <c r="GJ985" s="7"/>
      <c r="GK985" s="7"/>
      <c r="GL985" s="7"/>
      <c r="GM985" s="7"/>
      <c r="GN985" s="7"/>
      <c r="GO985" s="7"/>
      <c r="GP985" s="7"/>
      <c r="GQ985" s="7"/>
      <c r="GR985" s="7"/>
      <c r="GS985" s="7"/>
      <c r="GT985" s="7"/>
      <c r="GU985" s="7"/>
      <c r="GV985" s="7"/>
      <c r="GW985" s="7"/>
      <c r="GX985" s="7"/>
      <c r="GY985" s="7"/>
      <c r="GZ985" s="7"/>
      <c r="HA985" s="7"/>
      <c r="HB985" s="7"/>
      <c r="HC985" s="7"/>
      <c r="HD985" s="7"/>
      <c r="HE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  <c r="FK986" s="7"/>
      <c r="FL986" s="7"/>
      <c r="FM986" s="7"/>
      <c r="FN986" s="7"/>
      <c r="FO986" s="7"/>
      <c r="FP986" s="7"/>
      <c r="FQ986" s="7"/>
      <c r="FR986" s="7"/>
      <c r="FS986" s="7"/>
      <c r="FT986" s="7"/>
      <c r="FU986" s="7"/>
      <c r="FV986" s="7"/>
      <c r="FW986" s="7"/>
      <c r="FX986" s="7"/>
      <c r="FY986" s="7"/>
      <c r="FZ986" s="7"/>
      <c r="GA986" s="7"/>
      <c r="GB986" s="7"/>
      <c r="GC986" s="7"/>
      <c r="GD986" s="7"/>
      <c r="GE986" s="7"/>
      <c r="GF986" s="7"/>
      <c r="GG986" s="7"/>
      <c r="GH986" s="7"/>
      <c r="GI986" s="7"/>
      <c r="GJ986" s="7"/>
      <c r="GK986" s="7"/>
      <c r="GL986" s="7"/>
      <c r="GM986" s="7"/>
      <c r="GN986" s="7"/>
      <c r="GO986" s="7"/>
      <c r="GP986" s="7"/>
      <c r="GQ986" s="7"/>
      <c r="GR986" s="7"/>
      <c r="GS986" s="7"/>
      <c r="GT986" s="7"/>
      <c r="GU986" s="7"/>
      <c r="GV986" s="7"/>
      <c r="GW986" s="7"/>
      <c r="GX986" s="7"/>
      <c r="GY986" s="7"/>
      <c r="GZ986" s="7"/>
      <c r="HA986" s="7"/>
      <c r="HB986" s="7"/>
      <c r="HC986" s="7"/>
      <c r="HD986" s="7"/>
      <c r="HE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  <c r="FK987" s="7"/>
      <c r="FL987" s="7"/>
      <c r="FM987" s="7"/>
      <c r="FN987" s="7"/>
      <c r="FO987" s="7"/>
      <c r="FP987" s="7"/>
      <c r="FQ987" s="7"/>
      <c r="FR987" s="7"/>
      <c r="FS987" s="7"/>
      <c r="FT987" s="7"/>
      <c r="FU987" s="7"/>
      <c r="FV987" s="7"/>
      <c r="FW987" s="7"/>
      <c r="FX987" s="7"/>
      <c r="FY987" s="7"/>
      <c r="FZ987" s="7"/>
      <c r="GA987" s="7"/>
      <c r="GB987" s="7"/>
      <c r="GC987" s="7"/>
      <c r="GD987" s="7"/>
      <c r="GE987" s="7"/>
      <c r="GF987" s="7"/>
      <c r="GG987" s="7"/>
      <c r="GH987" s="7"/>
      <c r="GI987" s="7"/>
      <c r="GJ987" s="7"/>
      <c r="GK987" s="7"/>
      <c r="GL987" s="7"/>
      <c r="GM987" s="7"/>
      <c r="GN987" s="7"/>
      <c r="GO987" s="7"/>
      <c r="GP987" s="7"/>
      <c r="GQ987" s="7"/>
      <c r="GR987" s="7"/>
      <c r="GS987" s="7"/>
      <c r="GT987" s="7"/>
      <c r="GU987" s="7"/>
      <c r="GV987" s="7"/>
      <c r="GW987" s="7"/>
      <c r="GX987" s="7"/>
      <c r="GY987" s="7"/>
      <c r="GZ987" s="7"/>
      <c r="HA987" s="7"/>
      <c r="HB987" s="7"/>
      <c r="HC987" s="7"/>
      <c r="HD987" s="7"/>
      <c r="HE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  <c r="FK988" s="7"/>
      <c r="FL988" s="7"/>
      <c r="FM988" s="7"/>
      <c r="FN988" s="7"/>
      <c r="FO988" s="7"/>
      <c r="FP988" s="7"/>
      <c r="FQ988" s="7"/>
      <c r="FR988" s="7"/>
      <c r="FS988" s="7"/>
      <c r="FT988" s="7"/>
      <c r="FU988" s="7"/>
      <c r="FV988" s="7"/>
      <c r="FW988" s="7"/>
      <c r="FX988" s="7"/>
      <c r="FY988" s="7"/>
      <c r="FZ988" s="7"/>
      <c r="GA988" s="7"/>
      <c r="GB988" s="7"/>
      <c r="GC988" s="7"/>
      <c r="GD988" s="7"/>
      <c r="GE988" s="7"/>
      <c r="GF988" s="7"/>
      <c r="GG988" s="7"/>
      <c r="GH988" s="7"/>
      <c r="GI988" s="7"/>
      <c r="GJ988" s="7"/>
      <c r="GK988" s="7"/>
      <c r="GL988" s="7"/>
      <c r="GM988" s="7"/>
      <c r="GN988" s="7"/>
      <c r="GO988" s="7"/>
      <c r="GP988" s="7"/>
      <c r="GQ988" s="7"/>
      <c r="GR988" s="7"/>
      <c r="GS988" s="7"/>
      <c r="GT988" s="7"/>
      <c r="GU988" s="7"/>
      <c r="GV988" s="7"/>
      <c r="GW988" s="7"/>
      <c r="GX988" s="7"/>
      <c r="GY988" s="7"/>
      <c r="GZ988" s="7"/>
      <c r="HA988" s="7"/>
      <c r="HB988" s="7"/>
      <c r="HC988" s="7"/>
      <c r="HD988" s="7"/>
      <c r="HE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  <c r="FK989" s="7"/>
      <c r="FL989" s="7"/>
      <c r="FM989" s="7"/>
      <c r="FN989" s="7"/>
      <c r="FO989" s="7"/>
      <c r="FP989" s="7"/>
      <c r="FQ989" s="7"/>
      <c r="FR989" s="7"/>
      <c r="FS989" s="7"/>
      <c r="FT989" s="7"/>
      <c r="FU989" s="7"/>
      <c r="FV989" s="7"/>
      <c r="FW989" s="7"/>
      <c r="FX989" s="7"/>
      <c r="FY989" s="7"/>
      <c r="FZ989" s="7"/>
      <c r="GA989" s="7"/>
      <c r="GB989" s="7"/>
      <c r="GC989" s="7"/>
      <c r="GD989" s="7"/>
      <c r="GE989" s="7"/>
      <c r="GF989" s="7"/>
      <c r="GG989" s="7"/>
      <c r="GH989" s="7"/>
      <c r="GI989" s="7"/>
      <c r="GJ989" s="7"/>
      <c r="GK989" s="7"/>
      <c r="GL989" s="7"/>
      <c r="GM989" s="7"/>
      <c r="GN989" s="7"/>
      <c r="GO989" s="7"/>
      <c r="GP989" s="7"/>
      <c r="GQ989" s="7"/>
      <c r="GR989" s="7"/>
      <c r="GS989" s="7"/>
      <c r="GT989" s="7"/>
      <c r="GU989" s="7"/>
      <c r="GV989" s="7"/>
      <c r="GW989" s="7"/>
      <c r="GX989" s="7"/>
      <c r="GY989" s="7"/>
      <c r="GZ989" s="7"/>
      <c r="HA989" s="7"/>
      <c r="HB989" s="7"/>
      <c r="HC989" s="7"/>
      <c r="HD989" s="7"/>
      <c r="HE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  <c r="FK990" s="7"/>
      <c r="FL990" s="7"/>
      <c r="FM990" s="7"/>
      <c r="FN990" s="7"/>
      <c r="FO990" s="7"/>
      <c r="FP990" s="7"/>
      <c r="FQ990" s="7"/>
      <c r="FR990" s="7"/>
      <c r="FS990" s="7"/>
      <c r="FT990" s="7"/>
      <c r="FU990" s="7"/>
      <c r="FV990" s="7"/>
      <c r="FW990" s="7"/>
      <c r="FX990" s="7"/>
      <c r="FY990" s="7"/>
      <c r="FZ990" s="7"/>
      <c r="GA990" s="7"/>
      <c r="GB990" s="7"/>
      <c r="GC990" s="7"/>
      <c r="GD990" s="7"/>
      <c r="GE990" s="7"/>
      <c r="GF990" s="7"/>
      <c r="GG990" s="7"/>
      <c r="GH990" s="7"/>
      <c r="GI990" s="7"/>
      <c r="GJ990" s="7"/>
      <c r="GK990" s="7"/>
      <c r="GL990" s="7"/>
      <c r="GM990" s="7"/>
      <c r="GN990" s="7"/>
      <c r="GO990" s="7"/>
      <c r="GP990" s="7"/>
      <c r="GQ990" s="7"/>
      <c r="GR990" s="7"/>
      <c r="GS990" s="7"/>
      <c r="GT990" s="7"/>
      <c r="GU990" s="7"/>
      <c r="GV990" s="7"/>
      <c r="GW990" s="7"/>
      <c r="GX990" s="7"/>
      <c r="GY990" s="7"/>
      <c r="GZ990" s="7"/>
      <c r="HA990" s="7"/>
      <c r="HB990" s="7"/>
      <c r="HC990" s="7"/>
      <c r="HD990" s="7"/>
      <c r="HE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  <c r="FK991" s="7"/>
      <c r="FL991" s="7"/>
      <c r="FM991" s="7"/>
      <c r="FN991" s="7"/>
      <c r="FO991" s="7"/>
      <c r="FP991" s="7"/>
      <c r="FQ991" s="7"/>
      <c r="FR991" s="7"/>
      <c r="FS991" s="7"/>
      <c r="FT991" s="7"/>
      <c r="FU991" s="7"/>
      <c r="FV991" s="7"/>
      <c r="FW991" s="7"/>
      <c r="FX991" s="7"/>
      <c r="FY991" s="7"/>
      <c r="FZ991" s="7"/>
      <c r="GA991" s="7"/>
      <c r="GB991" s="7"/>
      <c r="GC991" s="7"/>
      <c r="GD991" s="7"/>
      <c r="GE991" s="7"/>
      <c r="GF991" s="7"/>
      <c r="GG991" s="7"/>
      <c r="GH991" s="7"/>
      <c r="GI991" s="7"/>
      <c r="GJ991" s="7"/>
      <c r="GK991" s="7"/>
      <c r="GL991" s="7"/>
      <c r="GM991" s="7"/>
      <c r="GN991" s="7"/>
      <c r="GO991" s="7"/>
      <c r="GP991" s="7"/>
      <c r="GQ991" s="7"/>
      <c r="GR991" s="7"/>
      <c r="GS991" s="7"/>
      <c r="GT991" s="7"/>
      <c r="GU991" s="7"/>
      <c r="GV991" s="7"/>
      <c r="GW991" s="7"/>
      <c r="GX991" s="7"/>
      <c r="GY991" s="7"/>
      <c r="GZ991" s="7"/>
      <c r="HA991" s="7"/>
      <c r="HB991" s="7"/>
      <c r="HC991" s="7"/>
      <c r="HD991" s="7"/>
      <c r="HE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  <c r="FK992" s="7"/>
      <c r="FL992" s="7"/>
      <c r="FM992" s="7"/>
      <c r="FN992" s="7"/>
      <c r="FO992" s="7"/>
      <c r="FP992" s="7"/>
      <c r="FQ992" s="7"/>
      <c r="FR992" s="7"/>
      <c r="FS992" s="7"/>
      <c r="FT992" s="7"/>
      <c r="FU992" s="7"/>
      <c r="FV992" s="7"/>
      <c r="FW992" s="7"/>
      <c r="FX992" s="7"/>
      <c r="FY992" s="7"/>
      <c r="FZ992" s="7"/>
      <c r="GA992" s="7"/>
      <c r="GB992" s="7"/>
      <c r="GC992" s="7"/>
      <c r="GD992" s="7"/>
      <c r="GE992" s="7"/>
      <c r="GF992" s="7"/>
      <c r="GG992" s="7"/>
      <c r="GH992" s="7"/>
      <c r="GI992" s="7"/>
      <c r="GJ992" s="7"/>
      <c r="GK992" s="7"/>
      <c r="GL992" s="7"/>
      <c r="GM992" s="7"/>
      <c r="GN992" s="7"/>
      <c r="GO992" s="7"/>
      <c r="GP992" s="7"/>
      <c r="GQ992" s="7"/>
      <c r="GR992" s="7"/>
      <c r="GS992" s="7"/>
      <c r="GT992" s="7"/>
      <c r="GU992" s="7"/>
      <c r="GV992" s="7"/>
      <c r="GW992" s="7"/>
      <c r="GX992" s="7"/>
      <c r="GY992" s="7"/>
      <c r="GZ992" s="7"/>
      <c r="HA992" s="7"/>
      <c r="HB992" s="7"/>
      <c r="HC992" s="7"/>
      <c r="HD992" s="7"/>
      <c r="HE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  <c r="FK993" s="7"/>
      <c r="FL993" s="7"/>
      <c r="FM993" s="7"/>
      <c r="FN993" s="7"/>
      <c r="FO993" s="7"/>
      <c r="FP993" s="7"/>
      <c r="FQ993" s="7"/>
      <c r="FR993" s="7"/>
      <c r="FS993" s="7"/>
      <c r="FT993" s="7"/>
      <c r="FU993" s="7"/>
      <c r="FV993" s="7"/>
      <c r="FW993" s="7"/>
      <c r="FX993" s="7"/>
      <c r="FY993" s="7"/>
      <c r="FZ993" s="7"/>
      <c r="GA993" s="7"/>
      <c r="GB993" s="7"/>
      <c r="GC993" s="7"/>
      <c r="GD993" s="7"/>
      <c r="GE993" s="7"/>
      <c r="GF993" s="7"/>
      <c r="GG993" s="7"/>
      <c r="GH993" s="7"/>
      <c r="GI993" s="7"/>
      <c r="GJ993" s="7"/>
      <c r="GK993" s="7"/>
      <c r="GL993" s="7"/>
      <c r="GM993" s="7"/>
      <c r="GN993" s="7"/>
      <c r="GO993" s="7"/>
      <c r="GP993" s="7"/>
      <c r="GQ993" s="7"/>
      <c r="GR993" s="7"/>
      <c r="GS993" s="7"/>
      <c r="GT993" s="7"/>
      <c r="GU993" s="7"/>
      <c r="GV993" s="7"/>
      <c r="GW993" s="7"/>
      <c r="GX993" s="7"/>
      <c r="GY993" s="7"/>
      <c r="GZ993" s="7"/>
      <c r="HA993" s="7"/>
      <c r="HB993" s="7"/>
      <c r="HC993" s="7"/>
      <c r="HD993" s="7"/>
      <c r="HE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  <c r="FK994" s="7"/>
      <c r="FL994" s="7"/>
      <c r="FM994" s="7"/>
      <c r="FN994" s="7"/>
      <c r="FO994" s="7"/>
      <c r="FP994" s="7"/>
      <c r="FQ994" s="7"/>
      <c r="FR994" s="7"/>
      <c r="FS994" s="7"/>
      <c r="FT994" s="7"/>
      <c r="FU994" s="7"/>
      <c r="FV994" s="7"/>
      <c r="FW994" s="7"/>
      <c r="FX994" s="7"/>
      <c r="FY994" s="7"/>
      <c r="FZ994" s="7"/>
      <c r="GA994" s="7"/>
      <c r="GB994" s="7"/>
      <c r="GC994" s="7"/>
      <c r="GD994" s="7"/>
      <c r="GE994" s="7"/>
      <c r="GF994" s="7"/>
      <c r="GG994" s="7"/>
      <c r="GH994" s="7"/>
      <c r="GI994" s="7"/>
      <c r="GJ994" s="7"/>
      <c r="GK994" s="7"/>
      <c r="GL994" s="7"/>
      <c r="GM994" s="7"/>
      <c r="GN994" s="7"/>
      <c r="GO994" s="7"/>
      <c r="GP994" s="7"/>
      <c r="GQ994" s="7"/>
      <c r="GR994" s="7"/>
      <c r="GS994" s="7"/>
      <c r="GT994" s="7"/>
      <c r="GU994" s="7"/>
      <c r="GV994" s="7"/>
      <c r="GW994" s="7"/>
      <c r="GX994" s="7"/>
      <c r="GY994" s="7"/>
      <c r="GZ994" s="7"/>
      <c r="HA994" s="7"/>
      <c r="HB994" s="7"/>
      <c r="HC994" s="7"/>
      <c r="HD994" s="7"/>
      <c r="HE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  <c r="FK995" s="7"/>
      <c r="FL995" s="7"/>
      <c r="FM995" s="7"/>
      <c r="FN995" s="7"/>
      <c r="FO995" s="7"/>
      <c r="FP995" s="7"/>
      <c r="FQ995" s="7"/>
      <c r="FR995" s="7"/>
      <c r="FS995" s="7"/>
      <c r="FT995" s="7"/>
      <c r="FU995" s="7"/>
      <c r="FV995" s="7"/>
      <c r="FW995" s="7"/>
      <c r="FX995" s="7"/>
      <c r="FY995" s="7"/>
      <c r="FZ995" s="7"/>
      <c r="GA995" s="7"/>
      <c r="GB995" s="7"/>
      <c r="GC995" s="7"/>
      <c r="GD995" s="7"/>
      <c r="GE995" s="7"/>
      <c r="GF995" s="7"/>
      <c r="GG995" s="7"/>
      <c r="GH995" s="7"/>
      <c r="GI995" s="7"/>
      <c r="GJ995" s="7"/>
      <c r="GK995" s="7"/>
      <c r="GL995" s="7"/>
      <c r="GM995" s="7"/>
      <c r="GN995" s="7"/>
      <c r="GO995" s="7"/>
      <c r="GP995" s="7"/>
      <c r="GQ995" s="7"/>
      <c r="GR995" s="7"/>
      <c r="GS995" s="7"/>
      <c r="GT995" s="7"/>
      <c r="GU995" s="7"/>
      <c r="GV995" s="7"/>
      <c r="GW995" s="7"/>
      <c r="GX995" s="7"/>
      <c r="GY995" s="7"/>
      <c r="GZ995" s="7"/>
      <c r="HA995" s="7"/>
      <c r="HB995" s="7"/>
      <c r="HC995" s="7"/>
      <c r="HD995" s="7"/>
      <c r="HE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  <c r="FK996" s="7"/>
      <c r="FL996" s="7"/>
      <c r="FM996" s="7"/>
      <c r="FN996" s="7"/>
      <c r="FO996" s="7"/>
      <c r="FP996" s="7"/>
      <c r="FQ996" s="7"/>
      <c r="FR996" s="7"/>
      <c r="FS996" s="7"/>
      <c r="FT996" s="7"/>
      <c r="FU996" s="7"/>
      <c r="FV996" s="7"/>
      <c r="FW996" s="7"/>
      <c r="FX996" s="7"/>
      <c r="FY996" s="7"/>
      <c r="FZ996" s="7"/>
      <c r="GA996" s="7"/>
      <c r="GB996" s="7"/>
      <c r="GC996" s="7"/>
      <c r="GD996" s="7"/>
      <c r="GE996" s="7"/>
      <c r="GF996" s="7"/>
      <c r="GG996" s="7"/>
      <c r="GH996" s="7"/>
      <c r="GI996" s="7"/>
      <c r="GJ996" s="7"/>
      <c r="GK996" s="7"/>
      <c r="GL996" s="7"/>
      <c r="GM996" s="7"/>
      <c r="GN996" s="7"/>
      <c r="GO996" s="7"/>
      <c r="GP996" s="7"/>
      <c r="GQ996" s="7"/>
      <c r="GR996" s="7"/>
      <c r="GS996" s="7"/>
      <c r="GT996" s="7"/>
      <c r="GU996" s="7"/>
      <c r="GV996" s="7"/>
      <c r="GW996" s="7"/>
      <c r="GX996" s="7"/>
      <c r="GY996" s="7"/>
      <c r="GZ996" s="7"/>
      <c r="HA996" s="7"/>
      <c r="HB996" s="7"/>
      <c r="HC996" s="7"/>
      <c r="HD996" s="7"/>
      <c r="HE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  <c r="FK997" s="7"/>
      <c r="FL997" s="7"/>
      <c r="FM997" s="7"/>
      <c r="FN997" s="7"/>
      <c r="FO997" s="7"/>
      <c r="FP997" s="7"/>
      <c r="FQ997" s="7"/>
      <c r="FR997" s="7"/>
      <c r="FS997" s="7"/>
      <c r="FT997" s="7"/>
      <c r="FU997" s="7"/>
      <c r="FV997" s="7"/>
      <c r="FW997" s="7"/>
      <c r="FX997" s="7"/>
      <c r="FY997" s="7"/>
      <c r="FZ997" s="7"/>
      <c r="GA997" s="7"/>
      <c r="GB997" s="7"/>
      <c r="GC997" s="7"/>
      <c r="GD997" s="7"/>
      <c r="GE997" s="7"/>
      <c r="GF997" s="7"/>
      <c r="GG997" s="7"/>
      <c r="GH997" s="7"/>
      <c r="GI997" s="7"/>
      <c r="GJ997" s="7"/>
      <c r="GK997" s="7"/>
      <c r="GL997" s="7"/>
      <c r="GM997" s="7"/>
      <c r="GN997" s="7"/>
      <c r="GO997" s="7"/>
      <c r="GP997" s="7"/>
      <c r="GQ997" s="7"/>
      <c r="GR997" s="7"/>
      <c r="GS997" s="7"/>
      <c r="GT997" s="7"/>
      <c r="GU997" s="7"/>
      <c r="GV997" s="7"/>
      <c r="GW997" s="7"/>
      <c r="GX997" s="7"/>
      <c r="GY997" s="7"/>
      <c r="GZ997" s="7"/>
      <c r="HA997" s="7"/>
      <c r="HB997" s="7"/>
      <c r="HC997" s="7"/>
      <c r="HD997" s="7"/>
      <c r="HE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  <c r="FK998" s="7"/>
      <c r="FL998" s="7"/>
      <c r="FM998" s="7"/>
      <c r="FN998" s="7"/>
      <c r="FO998" s="7"/>
      <c r="FP998" s="7"/>
      <c r="FQ998" s="7"/>
      <c r="FR998" s="7"/>
      <c r="FS998" s="7"/>
      <c r="FT998" s="7"/>
      <c r="FU998" s="7"/>
      <c r="FV998" s="7"/>
      <c r="FW998" s="7"/>
      <c r="FX998" s="7"/>
      <c r="FY998" s="7"/>
      <c r="FZ998" s="7"/>
      <c r="GA998" s="7"/>
      <c r="GB998" s="7"/>
      <c r="GC998" s="7"/>
      <c r="GD998" s="7"/>
      <c r="GE998" s="7"/>
      <c r="GF998" s="7"/>
      <c r="GG998" s="7"/>
      <c r="GH998" s="7"/>
      <c r="GI998" s="7"/>
      <c r="GJ998" s="7"/>
      <c r="GK998" s="7"/>
      <c r="GL998" s="7"/>
      <c r="GM998" s="7"/>
      <c r="GN998" s="7"/>
      <c r="GO998" s="7"/>
      <c r="GP998" s="7"/>
      <c r="GQ998" s="7"/>
      <c r="GR998" s="7"/>
      <c r="GS998" s="7"/>
      <c r="GT998" s="7"/>
      <c r="GU998" s="7"/>
      <c r="GV998" s="7"/>
      <c r="GW998" s="7"/>
      <c r="GX998" s="7"/>
      <c r="GY998" s="7"/>
      <c r="GZ998" s="7"/>
      <c r="HA998" s="7"/>
      <c r="HB998" s="7"/>
      <c r="HC998" s="7"/>
      <c r="HD998" s="7"/>
      <c r="HE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  <c r="FK999" s="7"/>
      <c r="FL999" s="7"/>
      <c r="FM999" s="7"/>
      <c r="FN999" s="7"/>
      <c r="FO999" s="7"/>
      <c r="FP999" s="7"/>
      <c r="FQ999" s="7"/>
      <c r="FR999" s="7"/>
      <c r="FS999" s="7"/>
      <c r="FT999" s="7"/>
      <c r="FU999" s="7"/>
      <c r="FV999" s="7"/>
      <c r="FW999" s="7"/>
      <c r="FX999" s="7"/>
      <c r="FY999" s="7"/>
      <c r="FZ999" s="7"/>
      <c r="GA999" s="7"/>
      <c r="GB999" s="7"/>
      <c r="GC999" s="7"/>
      <c r="GD999" s="7"/>
      <c r="GE999" s="7"/>
      <c r="GF999" s="7"/>
      <c r="GG999" s="7"/>
      <c r="GH999" s="7"/>
      <c r="GI999" s="7"/>
      <c r="GJ999" s="7"/>
      <c r="GK999" s="7"/>
      <c r="GL999" s="7"/>
      <c r="GM999" s="7"/>
      <c r="GN999" s="7"/>
      <c r="GO999" s="7"/>
      <c r="GP999" s="7"/>
      <c r="GQ999" s="7"/>
      <c r="GR999" s="7"/>
      <c r="GS999" s="7"/>
      <c r="GT999" s="7"/>
      <c r="GU999" s="7"/>
      <c r="GV999" s="7"/>
      <c r="GW999" s="7"/>
      <c r="GX999" s="7"/>
      <c r="GY999" s="7"/>
      <c r="GZ999" s="7"/>
      <c r="HA999" s="7"/>
      <c r="HB999" s="7"/>
      <c r="HC999" s="7"/>
      <c r="HD999" s="7"/>
      <c r="HE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  <c r="FK1000" s="7"/>
      <c r="FL1000" s="7"/>
      <c r="FM1000" s="7"/>
      <c r="FN1000" s="7"/>
      <c r="FO1000" s="7"/>
      <c r="FP1000" s="7"/>
      <c r="FQ1000" s="7"/>
      <c r="FR1000" s="7"/>
      <c r="FS1000" s="7"/>
      <c r="FT1000" s="7"/>
      <c r="FU1000" s="7"/>
      <c r="FV1000" s="7"/>
      <c r="FW1000" s="7"/>
      <c r="FX1000" s="7"/>
      <c r="FY1000" s="7"/>
      <c r="FZ1000" s="7"/>
      <c r="GA1000" s="7"/>
      <c r="GB1000" s="7"/>
      <c r="GC1000" s="7"/>
      <c r="GD1000" s="7"/>
      <c r="GE1000" s="7"/>
      <c r="GF1000" s="7"/>
      <c r="GG1000" s="7"/>
      <c r="GH1000" s="7"/>
      <c r="GI1000" s="7"/>
      <c r="GJ1000" s="7"/>
      <c r="GK1000" s="7"/>
      <c r="GL1000" s="7"/>
      <c r="GM1000" s="7"/>
      <c r="GN1000" s="7"/>
      <c r="GO1000" s="7"/>
      <c r="GP1000" s="7"/>
      <c r="GQ1000" s="7"/>
      <c r="GR1000" s="7"/>
      <c r="GS1000" s="7"/>
      <c r="GT1000" s="7"/>
      <c r="GU1000" s="7"/>
      <c r="GV1000" s="7"/>
      <c r="GW1000" s="7"/>
      <c r="GX1000" s="7"/>
      <c r="GY1000" s="7"/>
      <c r="GZ1000" s="7"/>
      <c r="HA1000" s="7"/>
      <c r="HB1000" s="7"/>
      <c r="HC1000" s="7"/>
      <c r="HD1000" s="7"/>
      <c r="H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9.29"/>
    <col customWidth="1" min="2" max="2" width="40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2"/>
      <c r="B1" s="6" t="str">
        <f>C4</f>
        <v>Maternal mortality ratio (per 100,000 live births)</v>
      </c>
      <c r="C1" s="9"/>
      <c r="D1" s="2"/>
      <c r="E1" s="10"/>
      <c r="F1" s="3"/>
    </row>
    <row r="2" ht="12.0" customHeight="1">
      <c r="A2" s="2"/>
      <c r="B2" s="11"/>
      <c r="C2" s="11"/>
      <c r="D2" s="2"/>
      <c r="E2" s="10"/>
      <c r="F2" s="3"/>
    </row>
    <row r="3" ht="12.0" customHeight="1">
      <c r="A3" s="2"/>
      <c r="B3" s="12" t="s">
        <v>5</v>
      </c>
      <c r="C3" s="2"/>
      <c r="D3" s="2"/>
      <c r="E3" s="10"/>
      <c r="F3" s="3"/>
    </row>
    <row r="4" ht="12.0" customHeight="1">
      <c r="A4" s="2"/>
      <c r="B4" s="11" t="s">
        <v>6</v>
      </c>
      <c r="C4" s="13" t="s">
        <v>7</v>
      </c>
      <c r="D4" s="2"/>
      <c r="E4" s="10"/>
      <c r="F4" s="3"/>
    </row>
    <row r="5" ht="48.0" customHeight="1">
      <c r="A5" s="2"/>
      <c r="B5" s="11" t="s">
        <v>8</v>
      </c>
      <c r="C5" s="15" t="s">
        <v>9</v>
      </c>
      <c r="D5" s="2"/>
      <c r="E5" s="10"/>
      <c r="F5" s="3"/>
    </row>
    <row r="6" ht="12.0" customHeight="1">
      <c r="A6" s="2"/>
      <c r="B6" s="11" t="s">
        <v>10</v>
      </c>
      <c r="C6" s="15"/>
      <c r="D6" s="2"/>
      <c r="E6" s="10"/>
      <c r="F6" s="3"/>
    </row>
    <row r="7" ht="12.0" customHeight="1">
      <c r="A7" s="2"/>
      <c r="B7" s="12"/>
      <c r="C7" s="11"/>
      <c r="D7" s="11"/>
      <c r="E7" s="10"/>
      <c r="F7" s="3"/>
    </row>
    <row r="8" ht="12.0" customHeight="1">
      <c r="A8" s="2"/>
      <c r="B8" s="17" t="s">
        <v>11</v>
      </c>
      <c r="C8" s="2"/>
      <c r="D8" s="2"/>
      <c r="E8" s="10"/>
      <c r="F8" s="3"/>
    </row>
    <row r="9" ht="12.0" customHeight="1">
      <c r="A9" s="2"/>
      <c r="B9" s="2" t="s">
        <v>13</v>
      </c>
      <c r="C9" s="13" t="s">
        <v>14</v>
      </c>
      <c r="D9" s="2"/>
      <c r="E9" s="10"/>
      <c r="F9" s="3"/>
    </row>
    <row r="10" ht="12.0" customHeight="1">
      <c r="A10" s="2"/>
      <c r="B10" s="2" t="s">
        <v>15</v>
      </c>
      <c r="C10" s="18" t="str">
        <f>HYPERLINK("http://www.gapminder.org/data/documentation/gd010/","http://www.gapminder.org/data/documentation/gd010/")</f>
        <v>http://www.gapminder.org/data/documentation/gd010/</v>
      </c>
      <c r="D10" s="2"/>
      <c r="E10" s="10"/>
      <c r="F10" s="3"/>
    </row>
    <row r="11" ht="12.0" customHeight="1">
      <c r="A11" s="2"/>
      <c r="B11" s="2" t="s">
        <v>17</v>
      </c>
      <c r="C11" s="13" t="s">
        <v>18</v>
      </c>
      <c r="D11" s="2"/>
      <c r="E11" s="10"/>
      <c r="F11" s="3"/>
    </row>
    <row r="12" ht="12.0" customHeight="1">
      <c r="A12" s="2"/>
      <c r="B12" s="2" t="s">
        <v>19</v>
      </c>
      <c r="C12" s="13" t="s">
        <v>20</v>
      </c>
      <c r="D12" s="2"/>
      <c r="E12" s="10"/>
      <c r="F12" s="3"/>
    </row>
    <row r="13" ht="12.0" customHeight="1">
      <c r="A13" s="2"/>
      <c r="B13" s="2"/>
      <c r="C13" s="19"/>
      <c r="D13" s="2"/>
      <c r="E13" s="10"/>
      <c r="F13" s="3"/>
    </row>
    <row r="14" ht="12.0" customHeight="1">
      <c r="A14" s="2"/>
      <c r="B14" s="2"/>
      <c r="C14" s="13" t="s">
        <v>21</v>
      </c>
      <c r="D14" s="2"/>
      <c r="E14" s="10"/>
      <c r="F14" s="3"/>
    </row>
    <row r="15" ht="12.0" customHeight="1">
      <c r="A15" s="2"/>
      <c r="B15" s="2"/>
      <c r="C15" s="13" t="s">
        <v>22</v>
      </c>
      <c r="D15" s="2"/>
      <c r="E15" s="10"/>
      <c r="F15" s="3"/>
    </row>
    <row r="16" ht="12.0" customHeight="1">
      <c r="A16" s="2"/>
      <c r="B16" s="2"/>
      <c r="C16" s="2"/>
      <c r="D16" s="2"/>
      <c r="E16" s="10"/>
      <c r="F16" s="3"/>
    </row>
    <row r="17" ht="12.0" customHeight="1">
      <c r="A17" s="2"/>
      <c r="B17" s="17" t="s">
        <v>23</v>
      </c>
      <c r="C17" s="2"/>
      <c r="D17" s="2"/>
      <c r="E17" s="10"/>
      <c r="F17" s="3"/>
    </row>
    <row r="18" ht="12.0" customHeight="1">
      <c r="A18" s="2"/>
      <c r="B18" s="2" t="s">
        <v>24</v>
      </c>
      <c r="C18" s="20" t="s">
        <v>25</v>
      </c>
      <c r="D18" s="2"/>
      <c r="E18" s="10"/>
      <c r="F18" s="3"/>
    </row>
    <row r="19" ht="12.0" customHeight="1">
      <c r="A19" s="2"/>
      <c r="B19" s="2" t="s">
        <v>26</v>
      </c>
      <c r="C19" s="21" t="s">
        <v>27</v>
      </c>
      <c r="D19" s="2"/>
      <c r="E19" s="10"/>
      <c r="F19" s="3"/>
    </row>
    <row r="20" ht="12.0" customHeight="1">
      <c r="A20" s="2"/>
      <c r="B20" s="2"/>
      <c r="C20" s="20"/>
      <c r="D20" s="2"/>
      <c r="E20" s="10"/>
      <c r="F20" s="3"/>
    </row>
    <row r="21" ht="12.0" customHeight="1">
      <c r="A21" s="2"/>
      <c r="B21" s="2"/>
      <c r="C21" s="20"/>
      <c r="D21" s="2"/>
      <c r="E21" s="10"/>
      <c r="F21" s="3"/>
    </row>
    <row r="22" ht="12.0" customHeight="1">
      <c r="A22" s="2"/>
      <c r="B22" s="2"/>
      <c r="C22" s="20"/>
      <c r="D22" s="2"/>
      <c r="E22" s="10"/>
      <c r="F22" s="3"/>
    </row>
    <row r="23" ht="12.0" customHeight="1">
      <c r="A23" s="2"/>
      <c r="B23" s="2"/>
      <c r="C23" s="20"/>
      <c r="D23" s="2"/>
      <c r="E23" s="10"/>
      <c r="F23" s="3"/>
    </row>
    <row r="24" ht="12.0" customHeight="1">
      <c r="A24" s="2"/>
      <c r="B24" s="2"/>
      <c r="C24" s="20"/>
      <c r="D24" s="2"/>
      <c r="E24" s="10"/>
      <c r="F24" s="3"/>
    </row>
    <row r="25" ht="12.0" customHeight="1">
      <c r="A25" s="2"/>
      <c r="B25" s="2"/>
      <c r="C25" s="20"/>
      <c r="D25" s="2"/>
      <c r="E25" s="10"/>
      <c r="F25" s="3"/>
    </row>
    <row r="26" ht="12.0" customHeight="1">
      <c r="A26" s="2"/>
      <c r="B26" s="2"/>
      <c r="C26" s="2"/>
      <c r="D26" s="2"/>
      <c r="E26" s="10"/>
      <c r="F26" s="3"/>
    </row>
    <row r="27" ht="12.0" customHeight="1">
      <c r="A27" s="2"/>
      <c r="B27" s="2"/>
      <c r="C27" s="2"/>
      <c r="D27" s="2"/>
      <c r="E27" s="10"/>
      <c r="F27" s="3"/>
    </row>
    <row r="28" ht="12.0" customHeight="1">
      <c r="A28" s="5"/>
      <c r="B28" s="5"/>
      <c r="C28" s="5"/>
      <c r="D28" s="5"/>
      <c r="E28" s="3"/>
      <c r="F28" s="3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8.14"/>
    <col customWidth="1" min="3" max="3" width="83.14"/>
    <col customWidth="1" min="4" max="6" width="5.14"/>
    <col customWidth="1" min="7" max="26" width="14.43"/>
  </cols>
  <sheetData>
    <row r="1" ht="12.75" customHeight="1">
      <c r="A1" s="1" t="s">
        <v>0</v>
      </c>
      <c r="B1" s="1" t="s">
        <v>1</v>
      </c>
      <c r="C1" s="1" t="s">
        <v>2</v>
      </c>
      <c r="D1" s="3"/>
      <c r="E1" s="3"/>
      <c r="F1" s="3"/>
    </row>
    <row r="2" ht="12.75" customHeight="1">
      <c r="A2" s="4"/>
      <c r="B2" s="4"/>
      <c r="C2" s="5" t="s">
        <v>3</v>
      </c>
      <c r="D2" s="3"/>
      <c r="E2" s="3"/>
      <c r="F2" s="3"/>
    </row>
    <row r="3" ht="12.75" customHeight="1">
      <c r="A3" s="3"/>
      <c r="B3" s="3"/>
      <c r="C3" s="3"/>
      <c r="D3" s="3"/>
      <c r="E3" s="3"/>
      <c r="F3" s="3"/>
    </row>
    <row r="4" ht="12.75" customHeight="1">
      <c r="A4" s="3"/>
      <c r="B4" s="3"/>
      <c r="C4" s="3"/>
      <c r="D4" s="3"/>
      <c r="E4" s="3"/>
      <c r="F4" s="3"/>
    </row>
    <row r="5" ht="12.75" customHeight="1">
      <c r="A5" s="3"/>
      <c r="B5" s="3"/>
      <c r="C5" s="3"/>
      <c r="D5" s="3"/>
      <c r="E5" s="3"/>
      <c r="F5" s="3"/>
    </row>
    <row r="6" ht="12.75" customHeight="1">
      <c r="A6" s="3"/>
      <c r="B6" s="3"/>
      <c r="C6" s="3"/>
      <c r="D6" s="3"/>
      <c r="E6" s="3"/>
      <c r="F6" s="3"/>
    </row>
    <row r="7" ht="12.75" customHeight="1">
      <c r="A7" s="3"/>
      <c r="B7" s="3"/>
      <c r="C7" s="3"/>
      <c r="D7" s="3"/>
      <c r="E7" s="3"/>
      <c r="F7" s="3"/>
    </row>
    <row r="8" ht="12.75" customHeight="1">
      <c r="A8" s="3"/>
      <c r="B8" s="3"/>
      <c r="C8" s="3"/>
      <c r="D8" s="3"/>
      <c r="E8" s="3"/>
      <c r="F8" s="3"/>
    </row>
    <row r="9" ht="12.75" customHeight="1">
      <c r="A9" s="3"/>
      <c r="B9" s="3"/>
      <c r="C9" s="3"/>
      <c r="D9" s="3"/>
      <c r="E9" s="3"/>
      <c r="F9" s="3"/>
    </row>
    <row r="10" ht="12.75" customHeight="1">
      <c r="A10" s="3"/>
      <c r="B10" s="3"/>
      <c r="C10" s="3"/>
      <c r="D10" s="3"/>
      <c r="E10" s="3"/>
      <c r="F10" s="3"/>
    </row>
    <row r="11" ht="12.75" customHeight="1">
      <c r="A11" s="3"/>
      <c r="B11" s="3"/>
      <c r="C11" s="3"/>
      <c r="D11" s="3"/>
      <c r="E11" s="3"/>
      <c r="F11" s="3"/>
    </row>
    <row r="12" ht="12.75" customHeight="1">
      <c r="A12" s="3"/>
      <c r="B12" s="3"/>
      <c r="C12" s="3"/>
      <c r="D12" s="3"/>
      <c r="E12" s="3"/>
      <c r="F12" s="3"/>
    </row>
    <row r="13" ht="12.75" customHeight="1">
      <c r="A13" s="3"/>
      <c r="B13" s="3"/>
      <c r="C13" s="3"/>
      <c r="D13" s="3"/>
      <c r="E13" s="3"/>
      <c r="F13" s="3"/>
    </row>
    <row r="14" ht="12.75" customHeight="1">
      <c r="A14" s="3"/>
      <c r="B14" s="3"/>
      <c r="C14" s="3"/>
      <c r="D14" s="3"/>
      <c r="E14" s="3"/>
      <c r="F14" s="3"/>
    </row>
    <row r="15" ht="12.75" customHeight="1">
      <c r="A15" s="3"/>
      <c r="B15" s="3"/>
      <c r="C15" s="3"/>
      <c r="D15" s="3"/>
      <c r="E15" s="3"/>
      <c r="F15" s="3"/>
    </row>
    <row r="16" ht="12.75" customHeight="1">
      <c r="A16" s="3"/>
      <c r="B16" s="3"/>
      <c r="C16" s="3"/>
      <c r="D16" s="3"/>
      <c r="E16" s="3"/>
      <c r="F16" s="3"/>
    </row>
    <row r="17" ht="12.75" customHeight="1">
      <c r="A17" s="3"/>
      <c r="B17" s="3"/>
      <c r="C17" s="3"/>
      <c r="D17" s="3"/>
      <c r="E17" s="3"/>
      <c r="F17" s="3"/>
    </row>
    <row r="18" ht="12.75" customHeight="1">
      <c r="A18" s="3"/>
      <c r="B18" s="3"/>
      <c r="C18" s="3"/>
      <c r="D18" s="3"/>
      <c r="E18" s="3"/>
      <c r="F18" s="3"/>
    </row>
    <row r="19" ht="12.75" customHeight="1">
      <c r="A19" s="3"/>
      <c r="B19" s="3"/>
      <c r="C19" s="3"/>
      <c r="D19" s="3"/>
      <c r="E19" s="3"/>
      <c r="F19" s="3"/>
    </row>
    <row r="20" ht="12.75" customHeight="1">
      <c r="A20" s="3"/>
      <c r="B20" s="3"/>
      <c r="C20" s="3"/>
      <c r="D20" s="3"/>
      <c r="E20" s="3"/>
      <c r="F20" s="3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  <col customWidth="1" min="7" max="26" width="14.43"/>
  </cols>
  <sheetData>
    <row r="1" ht="39.0" customHeight="1">
      <c r="A1" s="22" t="s">
        <v>65</v>
      </c>
      <c r="B1" s="23"/>
      <c r="C1" s="23"/>
      <c r="D1" s="9"/>
      <c r="E1" s="10"/>
      <c r="F1" s="3"/>
    </row>
    <row r="2" ht="12.0" customHeight="1">
      <c r="A2" s="2"/>
      <c r="B2" s="2"/>
      <c r="C2" s="2"/>
      <c r="D2" s="24"/>
      <c r="E2" s="10"/>
      <c r="F2" s="3"/>
    </row>
    <row r="3" ht="45.75" customHeight="1">
      <c r="A3" s="12" t="s">
        <v>67</v>
      </c>
      <c r="B3" s="13" t="s">
        <v>14</v>
      </c>
      <c r="C3" s="25"/>
      <c r="D3" s="26" t="s">
        <v>69</v>
      </c>
      <c r="E3" s="10"/>
      <c r="F3" s="3"/>
    </row>
    <row r="4" ht="61.5" customHeight="1">
      <c r="A4" s="12" t="s">
        <v>70</v>
      </c>
      <c r="B4" s="27" t="str">
        <f>HYPERLINK("http://www.gapminder.org/data/documentation/gd010/","http://www.gapminder.org/data/documentation/gd010/")</f>
        <v>http://www.gapminder.org/data/documentation/gd010/</v>
      </c>
      <c r="C4" s="25"/>
      <c r="D4" s="26" t="s">
        <v>71</v>
      </c>
      <c r="E4" s="10"/>
      <c r="F4" s="3"/>
    </row>
    <row r="5" ht="31.5" customHeight="1">
      <c r="A5" s="12" t="s">
        <v>72</v>
      </c>
      <c r="B5" s="15" t="s">
        <v>73</v>
      </c>
      <c r="C5" s="25"/>
      <c r="D5" s="26" t="s">
        <v>74</v>
      </c>
      <c r="E5" s="10"/>
      <c r="F5" s="3"/>
    </row>
    <row r="6" ht="31.5" customHeight="1">
      <c r="A6" s="2"/>
      <c r="B6" s="2"/>
      <c r="C6" s="24"/>
      <c r="D6" s="24"/>
      <c r="E6" s="10"/>
      <c r="F6" s="3"/>
    </row>
    <row r="7" ht="12.0" customHeight="1">
      <c r="A7" s="5"/>
      <c r="B7" s="5"/>
      <c r="C7" s="5"/>
      <c r="D7" s="4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9.29"/>
    <col customWidth="1" min="2" max="2" width="26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2" t="s">
        <v>79</v>
      </c>
      <c r="B1" s="6" t="s">
        <v>81</v>
      </c>
      <c r="C1" s="9"/>
      <c r="D1" s="2"/>
      <c r="E1" s="10"/>
      <c r="F1" s="3"/>
    </row>
    <row r="2" ht="12.0" customHeight="1">
      <c r="A2" s="2"/>
      <c r="B2" s="11"/>
      <c r="C2" s="11"/>
      <c r="D2" s="2"/>
      <c r="E2" s="10"/>
      <c r="F2" s="3"/>
    </row>
    <row r="3" ht="12.0" customHeight="1">
      <c r="A3" s="2"/>
      <c r="B3" s="28" t="s">
        <v>82</v>
      </c>
      <c r="C3" s="9"/>
      <c r="D3" s="2"/>
      <c r="E3" s="10"/>
      <c r="F3" s="3"/>
    </row>
    <row r="4" ht="21.0" customHeight="1">
      <c r="A4" s="29"/>
      <c r="B4" s="30" t="s">
        <v>84</v>
      </c>
      <c r="C4" s="31" t="str">
        <f>HYPERLINK("http://spreadsheets.google.com/pub?key=pyj6tScZqmEdrsBnj2ROXAg&amp;output=xls","[Download xls]")</f>
        <v>[Download xls]</v>
      </c>
      <c r="D4" s="29"/>
      <c r="E4" s="32"/>
      <c r="F4" s="3"/>
    </row>
    <row r="5" ht="18.0" customHeight="1">
      <c r="A5" s="29"/>
      <c r="B5" s="30" t="s">
        <v>86</v>
      </c>
      <c r="C5" s="31" t="str">
        <f>HYPERLINK("http://spreadsheets.google.com/pub?key=pyj6tScZqmEdrsBnj2ROXAg&amp;output=ods","[Download ods]")</f>
        <v>[Download ods]</v>
      </c>
      <c r="D5" s="29"/>
      <c r="E5" s="32"/>
      <c r="F5" s="3"/>
    </row>
    <row r="6" ht="18.0" customHeight="1">
      <c r="A6" s="29"/>
      <c r="B6" s="30" t="s">
        <v>88</v>
      </c>
      <c r="C6" s="31" t="str">
        <f>HYPERLINK("http://spreadsheets.google.com/pub?key=pyj6tScZqmEdrsBnj2ROXAg&amp;output=pdf","[Download pdf]")</f>
        <v>[Download pdf]</v>
      </c>
      <c r="D6" s="29"/>
      <c r="E6" s="32"/>
      <c r="F6" s="3"/>
    </row>
    <row r="7" ht="18.0" customHeight="1">
      <c r="A7" s="29"/>
      <c r="B7" s="30"/>
      <c r="C7" s="30"/>
      <c r="D7" s="29"/>
      <c r="E7" s="32"/>
      <c r="F7" s="3"/>
    </row>
    <row r="8" ht="13.5" customHeight="1">
      <c r="A8" s="2"/>
      <c r="B8" s="11"/>
      <c r="C8" s="11"/>
      <c r="D8" s="2"/>
      <c r="E8" s="10"/>
      <c r="F8" s="3"/>
    </row>
    <row r="9" ht="15.0" customHeight="1">
      <c r="A9" s="5"/>
      <c r="B9" s="5"/>
      <c r="C9" s="5"/>
      <c r="D9" s="5"/>
      <c r="E9" s="3"/>
      <c r="F9" s="3"/>
    </row>
    <row r="10" ht="13.5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5.14"/>
    <col customWidth="1" min="3" max="6" width="5.14"/>
    <col customWidth="1" min="7" max="26" width="14.43"/>
  </cols>
  <sheetData>
    <row r="1" ht="12.75" customHeight="1">
      <c r="A1" s="33" t="s">
        <v>139</v>
      </c>
      <c r="B1" s="33" t="s">
        <v>141</v>
      </c>
      <c r="C1" s="3"/>
      <c r="D1" s="3"/>
      <c r="E1" s="3"/>
      <c r="F1" s="3"/>
    </row>
    <row r="2" ht="12.75" customHeight="1">
      <c r="A2" s="3"/>
      <c r="B2" s="3"/>
      <c r="C2" s="3"/>
      <c r="D2" s="3"/>
      <c r="E2" s="3"/>
      <c r="F2" s="3"/>
    </row>
    <row r="3" ht="12.75" customHeight="1">
      <c r="A3" s="3"/>
      <c r="B3" s="3"/>
      <c r="C3" s="3"/>
      <c r="D3" s="3"/>
      <c r="E3" s="3"/>
      <c r="F3" s="3"/>
    </row>
    <row r="4" ht="12.75" customHeight="1">
      <c r="A4" s="3"/>
      <c r="B4" s="3"/>
      <c r="C4" s="3"/>
      <c r="D4" s="3"/>
      <c r="E4" s="3"/>
      <c r="F4" s="3"/>
    </row>
    <row r="5" ht="12.75" customHeight="1">
      <c r="A5" s="3"/>
      <c r="B5" s="3"/>
      <c r="C5" s="3"/>
      <c r="D5" s="3"/>
      <c r="E5" s="3"/>
      <c r="F5" s="3"/>
    </row>
    <row r="6" ht="12.75" customHeight="1">
      <c r="A6" s="3"/>
      <c r="B6" s="3"/>
      <c r="C6" s="3"/>
      <c r="D6" s="3"/>
      <c r="E6" s="3"/>
      <c r="F6" s="3"/>
    </row>
    <row r="7" ht="12.75" customHeight="1">
      <c r="A7" s="3"/>
      <c r="B7" s="3"/>
      <c r="C7" s="3"/>
      <c r="D7" s="3"/>
      <c r="E7" s="3"/>
      <c r="F7" s="3"/>
    </row>
    <row r="8" ht="12.75" customHeight="1">
      <c r="A8" s="3"/>
      <c r="B8" s="3"/>
      <c r="C8" s="3"/>
      <c r="D8" s="3"/>
      <c r="E8" s="3"/>
      <c r="F8" s="3"/>
    </row>
    <row r="9" ht="12.75" customHeight="1">
      <c r="A9" s="3"/>
      <c r="B9" s="3"/>
      <c r="C9" s="3"/>
      <c r="D9" s="3"/>
      <c r="E9" s="3"/>
      <c r="F9" s="3"/>
    </row>
    <row r="10" ht="12.75" customHeight="1">
      <c r="A10" s="3"/>
      <c r="B10" s="3"/>
      <c r="C10" s="3"/>
      <c r="D10" s="3"/>
      <c r="E10" s="3"/>
      <c r="F10" s="3"/>
    </row>
    <row r="11" ht="12.75" customHeight="1">
      <c r="A11" s="3"/>
      <c r="B11" s="3"/>
      <c r="C11" s="3"/>
      <c r="D11" s="3"/>
      <c r="E11" s="3"/>
      <c r="F11" s="3"/>
    </row>
    <row r="12" ht="12.75" customHeight="1">
      <c r="A12" s="3"/>
      <c r="B12" s="3"/>
      <c r="C12" s="3"/>
      <c r="D12" s="3"/>
      <c r="E12" s="3"/>
      <c r="F12" s="3"/>
    </row>
    <row r="13" ht="12.75" customHeight="1">
      <c r="A13" s="3"/>
      <c r="B13" s="3"/>
      <c r="C13" s="3"/>
      <c r="D13" s="3"/>
      <c r="E13" s="3"/>
      <c r="F13" s="3"/>
    </row>
    <row r="14" ht="12.75" customHeight="1">
      <c r="A14" s="3"/>
      <c r="B14" s="3"/>
      <c r="C14" s="3"/>
      <c r="D14" s="3"/>
      <c r="E14" s="3"/>
      <c r="F14" s="3"/>
    </row>
    <row r="15" ht="12.75" customHeight="1">
      <c r="A15" s="3"/>
      <c r="B15" s="3"/>
      <c r="C15" s="3"/>
      <c r="D15" s="3"/>
      <c r="E15" s="3"/>
      <c r="F15" s="3"/>
    </row>
    <row r="16" ht="12.75" customHeight="1">
      <c r="A16" s="3"/>
      <c r="B16" s="3"/>
      <c r="C16" s="3"/>
      <c r="D16" s="3"/>
      <c r="E16" s="3"/>
      <c r="F16" s="3"/>
    </row>
    <row r="17" ht="12.75" customHeight="1">
      <c r="A17" s="3"/>
      <c r="B17" s="3"/>
      <c r="C17" s="3"/>
      <c r="D17" s="3"/>
      <c r="E17" s="3"/>
      <c r="F17" s="3"/>
    </row>
    <row r="18" ht="12.75" customHeight="1">
      <c r="A18" s="3"/>
      <c r="B18" s="3"/>
      <c r="C18" s="3"/>
      <c r="D18" s="3"/>
      <c r="E18" s="3"/>
      <c r="F18" s="3"/>
    </row>
    <row r="19" ht="12.75" customHeight="1">
      <c r="A19" s="3"/>
      <c r="B19" s="3"/>
      <c r="C19" s="3"/>
      <c r="D19" s="3"/>
      <c r="E19" s="3"/>
      <c r="F19" s="3"/>
    </row>
    <row r="20" ht="12.75" customHeight="1">
      <c r="A20" s="3"/>
      <c r="B20" s="3"/>
      <c r="C20" s="3"/>
      <c r="D20" s="3"/>
      <c r="E20" s="3"/>
      <c r="F20" s="3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drawing r:id="rId1"/>
</worksheet>
</file>