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120" windowHeight="801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H19" i="1"/>
  <c r="H20"/>
  <c r="H21"/>
  <c r="H22"/>
  <c r="H23"/>
  <c r="H24"/>
  <c r="H25"/>
  <c r="H26"/>
  <c r="H27"/>
  <c r="H18"/>
  <c r="J19"/>
  <c r="J20"/>
  <c r="J21"/>
  <c r="J22"/>
  <c r="J23"/>
  <c r="J24"/>
  <c r="J25"/>
  <c r="J26"/>
  <c r="J27"/>
  <c r="J18"/>
  <c r="G4"/>
  <c r="G5"/>
  <c r="G6"/>
  <c r="G7"/>
  <c r="G8"/>
  <c r="G9"/>
  <c r="G10"/>
  <c r="G11"/>
  <c r="G12"/>
  <c r="J11"/>
  <c r="J10"/>
  <c r="J12"/>
  <c r="J9"/>
  <c r="J4"/>
  <c r="J7"/>
  <c r="J3"/>
  <c r="J6"/>
  <c r="J5"/>
  <c r="J8"/>
  <c r="G3"/>
</calcChain>
</file>

<file path=xl/sharedStrings.xml><?xml version="1.0" encoding="utf-8"?>
<sst xmlns="http://schemas.openxmlformats.org/spreadsheetml/2006/main" count="20" uniqueCount="16">
  <si>
    <t>data set</t>
  </si>
  <si>
    <t>Total_1_km</t>
  </si>
  <si>
    <t>C</t>
  </si>
  <si>
    <t>1/C</t>
  </si>
  <si>
    <t>Accord_Edgelist</t>
  </si>
  <si>
    <t>Cherokee_Edgelist</t>
  </si>
  <si>
    <t>Acura_Edgelist</t>
  </si>
  <si>
    <t>WExpSet</t>
  </si>
  <si>
    <t>WImpSet</t>
  </si>
  <si>
    <t>bmg</t>
  </si>
  <si>
    <t>crudematls</t>
  </si>
  <si>
    <t>diplomat</t>
  </si>
  <si>
    <t>foodanimals</t>
  </si>
  <si>
    <t>minlfuels</t>
  </si>
  <si>
    <t>total (1/km)</t>
  </si>
  <si>
    <t>Sorted_values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</si>
</sst>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Food_web2</c:v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8.2365923009623795E-2"/>
                  <c:y val="0.18186570428696414"/>
                </c:manualLayout>
              </c:layout>
              <c:numFmt formatCode="General" sourceLinked="0"/>
            </c:trendlineLbl>
          </c:trendline>
          <c:xVal>
            <c:numRef>
              <c:f>Sheet1!$J$18:$J$27</c:f>
              <c:numCache>
                <c:formatCode>General</c:formatCode>
                <c:ptCount val="10"/>
                <c:pt idx="0">
                  <c:v>1.4958863126402393</c:v>
                </c:pt>
                <c:pt idx="1">
                  <c:v>1.7806267806267806</c:v>
                </c:pt>
                <c:pt idx="2">
                  <c:v>1.7979144192736425</c:v>
                </c:pt>
                <c:pt idx="3">
                  <c:v>1.7979144192736425</c:v>
                </c:pt>
                <c:pt idx="4">
                  <c:v>4.0883074407195421</c:v>
                </c:pt>
                <c:pt idx="5">
                  <c:v>38.167938931297705</c:v>
                </c:pt>
                <c:pt idx="6">
                  <c:v>40.983606557377044</c:v>
                </c:pt>
                <c:pt idx="7">
                  <c:v>41.152263374485599</c:v>
                </c:pt>
                <c:pt idx="8">
                  <c:v>50</c:v>
                </c:pt>
                <c:pt idx="9">
                  <c:v>76.92307692307692</c:v>
                </c:pt>
              </c:numCache>
            </c:numRef>
          </c:xVal>
          <c:yVal>
            <c:numRef>
              <c:f>Sheet1!$H$18:$H$27</c:f>
              <c:numCache>
                <c:formatCode>General</c:formatCode>
                <c:ptCount val="10"/>
                <c:pt idx="0">
                  <c:v>1.5057591623036648</c:v>
                </c:pt>
                <c:pt idx="1">
                  <c:v>1.6091524216524216</c:v>
                </c:pt>
                <c:pt idx="2">
                  <c:v>1.7074793239841783</c:v>
                </c:pt>
                <c:pt idx="3">
                  <c:v>1.7321107515282272</c:v>
                </c:pt>
                <c:pt idx="4">
                  <c:v>3.222812755519215</c:v>
                </c:pt>
                <c:pt idx="5">
                  <c:v>19.175572519083968</c:v>
                </c:pt>
                <c:pt idx="6">
                  <c:v>15.430327868852459</c:v>
                </c:pt>
                <c:pt idx="7">
                  <c:v>26.131687242798357</c:v>
                </c:pt>
                <c:pt idx="8">
                  <c:v>26.624999999999996</c:v>
                </c:pt>
                <c:pt idx="9">
                  <c:v>43.953846153846158</c:v>
                </c:pt>
              </c:numCache>
            </c:numRef>
          </c:yVal>
        </c:ser>
        <c:axId val="105704064"/>
        <c:axId val="105580800"/>
      </c:scatterChart>
      <c:valAx>
        <c:axId val="105704064"/>
        <c:scaling>
          <c:orientation val="minMax"/>
        </c:scaling>
        <c:axPos val="b"/>
        <c:numFmt formatCode="General" sourceLinked="1"/>
        <c:tickLblPos val="nextTo"/>
        <c:crossAx val="105580800"/>
        <c:crosses val="autoZero"/>
        <c:crossBetween val="midCat"/>
      </c:valAx>
      <c:valAx>
        <c:axId val="105580800"/>
        <c:scaling>
          <c:orientation val="minMax"/>
        </c:scaling>
        <c:axPos val="l"/>
        <c:majorGridlines/>
        <c:numFmt formatCode="General" sourceLinked="1"/>
        <c:tickLblPos val="nextTo"/>
        <c:crossAx val="105704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27</xdr:row>
      <xdr:rowOff>171450</xdr:rowOff>
    </xdr:from>
    <xdr:to>
      <xdr:col>11</xdr:col>
      <xdr:colOff>342900</xdr:colOff>
      <xdr:row>42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topLeftCell="A21" workbookViewId="0">
      <selection activeCell="M1" sqref="M1"/>
    </sheetView>
  </sheetViews>
  <sheetFormatPr defaultRowHeight="15"/>
  <sheetData>
    <row r="1" spans="1:10">
      <c r="A1" t="s">
        <v>0</v>
      </c>
      <c r="C1" t="s">
        <v>1</v>
      </c>
      <c r="E1" t="s">
        <v>2</v>
      </c>
      <c r="G1" t="s">
        <v>3</v>
      </c>
      <c r="J1" t="s">
        <v>14</v>
      </c>
    </row>
    <row r="3" spans="1:10">
      <c r="A3" t="s">
        <v>4</v>
      </c>
      <c r="C3" s="1">
        <v>0.53249999999999997</v>
      </c>
      <c r="E3">
        <v>0.02</v>
      </c>
      <c r="G3">
        <f>1/E3</f>
        <v>50</v>
      </c>
      <c r="J3">
        <f>C3/E3</f>
        <v>26.624999999999996</v>
      </c>
    </row>
    <row r="4" spans="1:10">
      <c r="A4" t="s">
        <v>5</v>
      </c>
      <c r="C4" s="1">
        <v>0.3765</v>
      </c>
      <c r="E4">
        <v>2.4400000000000002E-2</v>
      </c>
      <c r="G4">
        <f t="shared" ref="G4:G12" si="0">1/E4</f>
        <v>40.983606557377044</v>
      </c>
      <c r="J4">
        <f>C4/E4</f>
        <v>15.430327868852459</v>
      </c>
    </row>
    <row r="5" spans="1:10">
      <c r="A5" t="s">
        <v>6</v>
      </c>
      <c r="C5" s="1">
        <v>0.57140000000000002</v>
      </c>
      <c r="E5">
        <v>1.2999999999999999E-2</v>
      </c>
      <c r="G5">
        <f t="shared" si="0"/>
        <v>76.92307692307692</v>
      </c>
      <c r="J5">
        <f>C5/E5</f>
        <v>43.953846153846158</v>
      </c>
    </row>
    <row r="6" spans="1:10">
      <c r="A6" t="s">
        <v>7</v>
      </c>
      <c r="C6" s="1">
        <v>0.63500000000000001</v>
      </c>
      <c r="E6">
        <v>2.4299999999999999E-2</v>
      </c>
      <c r="G6">
        <f t="shared" si="0"/>
        <v>41.152263374485599</v>
      </c>
      <c r="J6">
        <f>C6/E6</f>
        <v>26.131687242798357</v>
      </c>
    </row>
    <row r="7" spans="1:10">
      <c r="A7" t="s">
        <v>8</v>
      </c>
      <c r="C7" s="1">
        <v>0.50239999999999996</v>
      </c>
      <c r="E7">
        <v>2.6200000000000001E-2</v>
      </c>
      <c r="G7">
        <f t="shared" si="0"/>
        <v>38.167938931297705</v>
      </c>
      <c r="J7">
        <f>C7/E7</f>
        <v>19.175572519083968</v>
      </c>
    </row>
    <row r="8" spans="1:10">
      <c r="A8" t="s">
        <v>9</v>
      </c>
      <c r="C8" s="1">
        <v>0.90369999999999995</v>
      </c>
      <c r="E8">
        <v>0.56159999999999999</v>
      </c>
      <c r="G8">
        <f t="shared" si="0"/>
        <v>1.7806267806267806</v>
      </c>
      <c r="J8">
        <f>C8/E8</f>
        <v>1.6091524216524216</v>
      </c>
    </row>
    <row r="9" spans="1:10">
      <c r="A9" t="s">
        <v>10</v>
      </c>
      <c r="C9" s="1">
        <v>0.94969999999999999</v>
      </c>
      <c r="E9">
        <v>0.55620000000000003</v>
      </c>
      <c r="G9">
        <f t="shared" si="0"/>
        <v>1.7979144192736425</v>
      </c>
      <c r="J9">
        <f>C9/E9</f>
        <v>1.7074793239841783</v>
      </c>
    </row>
    <row r="10" spans="1:10">
      <c r="A10" t="s">
        <v>11</v>
      </c>
      <c r="C10" s="1">
        <v>1.0065999999999999</v>
      </c>
      <c r="E10">
        <v>0.66849999999999998</v>
      </c>
      <c r="G10">
        <f t="shared" si="0"/>
        <v>1.4958863126402393</v>
      </c>
      <c r="J10">
        <f>C10/E10</f>
        <v>1.5057591623036648</v>
      </c>
    </row>
    <row r="11" spans="1:10">
      <c r="A11" t="s">
        <v>12</v>
      </c>
      <c r="C11" s="1">
        <v>0.96340000000000003</v>
      </c>
      <c r="E11">
        <v>0.55620000000000003</v>
      </c>
      <c r="G11">
        <f t="shared" si="0"/>
        <v>1.7979144192736425</v>
      </c>
      <c r="J11">
        <f>C11/E11</f>
        <v>1.7321107515282272</v>
      </c>
    </row>
    <row r="12" spans="1:10">
      <c r="A12" t="s">
        <v>13</v>
      </c>
      <c r="C12" s="1">
        <v>0.7883</v>
      </c>
      <c r="E12">
        <v>0.24460000000000001</v>
      </c>
      <c r="G12">
        <f t="shared" si="0"/>
        <v>4.0883074407195421</v>
      </c>
      <c r="J12">
        <f>C12/E12</f>
        <v>3.222812755519215</v>
      </c>
    </row>
    <row r="15" spans="1:10">
      <c r="C15" t="s">
        <v>15</v>
      </c>
    </row>
    <row r="16" spans="1:10">
      <c r="C16" t="s">
        <v>1</v>
      </c>
      <c r="E16" t="s">
        <v>2</v>
      </c>
      <c r="H16" t="s">
        <v>14</v>
      </c>
      <c r="J16" t="s">
        <v>3</v>
      </c>
    </row>
    <row r="18" spans="3:10">
      <c r="C18" s="1">
        <v>1.0065999999999999</v>
      </c>
      <c r="E18">
        <v>0.66849999999999998</v>
      </c>
      <c r="H18">
        <f>C18/E18</f>
        <v>1.5057591623036648</v>
      </c>
      <c r="J18">
        <f>1/E18</f>
        <v>1.4958863126402393</v>
      </c>
    </row>
    <row r="19" spans="3:10">
      <c r="C19" s="1">
        <v>0.90369999999999995</v>
      </c>
      <c r="E19">
        <v>0.56159999999999999</v>
      </c>
      <c r="H19">
        <f t="shared" ref="H19:H27" si="1">C19/E19</f>
        <v>1.6091524216524216</v>
      </c>
      <c r="J19">
        <f t="shared" ref="J19:J27" si="2">1/E19</f>
        <v>1.7806267806267806</v>
      </c>
    </row>
    <row r="20" spans="3:10">
      <c r="C20" s="1">
        <v>0.94969999999999999</v>
      </c>
      <c r="E20">
        <v>0.55620000000000003</v>
      </c>
      <c r="H20">
        <f t="shared" si="1"/>
        <v>1.7074793239841783</v>
      </c>
      <c r="J20">
        <f t="shared" si="2"/>
        <v>1.7979144192736425</v>
      </c>
    </row>
    <row r="21" spans="3:10">
      <c r="C21" s="1">
        <v>0.96340000000000003</v>
      </c>
      <c r="E21">
        <v>0.55620000000000003</v>
      </c>
      <c r="H21">
        <f t="shared" si="1"/>
        <v>1.7321107515282272</v>
      </c>
      <c r="J21">
        <f t="shared" si="2"/>
        <v>1.7979144192736425</v>
      </c>
    </row>
    <row r="22" spans="3:10">
      <c r="C22" s="1">
        <v>0.7883</v>
      </c>
      <c r="E22">
        <v>0.24460000000000001</v>
      </c>
      <c r="H22">
        <f t="shared" si="1"/>
        <v>3.222812755519215</v>
      </c>
      <c r="J22">
        <f t="shared" si="2"/>
        <v>4.0883074407195421</v>
      </c>
    </row>
    <row r="23" spans="3:10">
      <c r="C23" s="1">
        <v>0.50239999999999996</v>
      </c>
      <c r="E23">
        <v>2.6200000000000001E-2</v>
      </c>
      <c r="H23">
        <f t="shared" si="1"/>
        <v>19.175572519083968</v>
      </c>
      <c r="J23">
        <f t="shared" si="2"/>
        <v>38.167938931297705</v>
      </c>
    </row>
    <row r="24" spans="3:10">
      <c r="C24" s="1">
        <v>0.3765</v>
      </c>
      <c r="E24">
        <v>2.4400000000000002E-2</v>
      </c>
      <c r="H24">
        <f t="shared" si="1"/>
        <v>15.430327868852459</v>
      </c>
      <c r="J24">
        <f t="shared" si="2"/>
        <v>40.983606557377044</v>
      </c>
    </row>
    <row r="25" spans="3:10">
      <c r="C25" s="1">
        <v>0.63500000000000001</v>
      </c>
      <c r="E25">
        <v>2.4299999999999999E-2</v>
      </c>
      <c r="H25">
        <f t="shared" si="1"/>
        <v>26.131687242798357</v>
      </c>
      <c r="J25">
        <f t="shared" si="2"/>
        <v>41.152263374485599</v>
      </c>
    </row>
    <row r="26" spans="3:10">
      <c r="C26" s="1">
        <v>0.53249999999999997</v>
      </c>
      <c r="E26">
        <v>0.02</v>
      </c>
      <c r="H26">
        <f t="shared" si="1"/>
        <v>26.624999999999996</v>
      </c>
      <c r="J26">
        <f t="shared" si="2"/>
        <v>50</v>
      </c>
    </row>
    <row r="27" spans="3:10">
      <c r="C27" s="1">
        <v>0.57140000000000002</v>
      </c>
      <c r="E27">
        <v>1.2999999999999999E-2</v>
      </c>
      <c r="H27">
        <f t="shared" si="1"/>
        <v>43.953846153846158</v>
      </c>
      <c r="J27">
        <f t="shared" si="2"/>
        <v>76.92307692307692</v>
      </c>
    </row>
  </sheetData>
  <sortState ref="C18:E27">
    <sortCondition descending="1" ref="E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Purdue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</dc:creator>
  <cp:lastModifiedBy>sr</cp:lastModifiedBy>
  <dcterms:created xsi:type="dcterms:W3CDTF">2008-02-18T21:05:50Z</dcterms:created>
  <dcterms:modified xsi:type="dcterms:W3CDTF">2008-02-18T21:23:47Z</dcterms:modified>
</cp:coreProperties>
</file>