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i\Downloads\"/>
    </mc:Choice>
  </mc:AlternateContent>
  <bookViews>
    <workbookView xWindow="0" yWindow="0" windowWidth="20490" windowHeight="7620" firstSheet="1" activeTab="4"/>
  </bookViews>
  <sheets>
    <sheet name="pivot table" sheetId="5" r:id="rId1"/>
    <sheet name="dasboard" sheetId="6" r:id="rId2"/>
    <sheet name="conditional formattin" sheetId="8" r:id="rId3"/>
    <sheet name="sort and filter" sheetId="9" r:id="rId4"/>
    <sheet name="Healthcare Insurance" sheetId="2" r:id="rId5"/>
    <sheet name="formulas" sheetId="7" r:id="rId6"/>
  </sheets>
  <definedNames>
    <definedName name="_xlnm._FilterDatabase" localSheetId="3" hidden="1">'sort and filter'!$A$1:$H$1</definedName>
    <definedName name="Slicer_Age">#N/A</definedName>
    <definedName name="Slicer_Insurance_Price__USD">#N/A</definedName>
    <definedName name="Slicer_Location">#N/A</definedName>
    <definedName name="Slicer_Name">#N/A</definedName>
  </definedNames>
  <calcPr calcId="162913"/>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7" l="1"/>
  <c r="L3" i="7"/>
  <c r="L4" i="7"/>
</calcChain>
</file>

<file path=xl/sharedStrings.xml><?xml version="1.0" encoding="utf-8"?>
<sst xmlns="http://schemas.openxmlformats.org/spreadsheetml/2006/main" count="964" uniqueCount="116">
  <si>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</si>
  <si>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</si>
  <si>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</si>
  <si>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</si>
  <si>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</si>
  <si>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</si>
  <si>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</si>
  <si>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</si>
  <si>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</si>
  <si>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</si>
  <si>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</si>
  <si>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</si>
  <si>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</si>
  <si>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</si>
  <si>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</si>
  <si>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</si>
  <si>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</si>
  <si>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</si>
  <si>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</si>
  <si>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</si>
  <si>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</si>
  <si>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</si>
  <si>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</si>
  <si>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</si>
  <si>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</si>
  <si>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</si>
  <si>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</si>
  <si>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</si>
  <si>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</si>
  <si>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</si>
  <si>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</si>
  <si>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</si>
  <si>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</si>
  <si>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</si>
  <si>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</si>
  <si>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</si>
  <si>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</si>
  <si>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</si>
  <si>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</si>
  <si>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</si>
  <si>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</si>
  <si>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</si>
  <si>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</si>
  <si>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</si>
  <si>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</si>
  <si>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</si>
  <si>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</si>
  <si>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</si>
  <si>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</si>
  <si>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</si>
  <si>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</si>
  <si>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</si>
  <si>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</si>
  <si>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</si>
  <si>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</si>
  <si>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</si>
  <si>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</si>
  <si>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</si>
  <si>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</si>
  <si>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</si>
  <si>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</si>
  <si>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</si>
  <si>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</si>
  <si>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</si>
  <si>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</si>
  <si>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</si>
  <si>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</si>
  <si>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</si>
  <si>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</si>
  <si>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</si>
  <si>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</si>
  <si>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</si>
  <si>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</si>
  <si>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</si>
  <si>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</si>
  <si>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</si>
  <si>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</si>
  <si>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</si>
  <si>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</si>
  <si>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</si>
  <si>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</si>
  <si>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</si>
  <si>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</si>
  <si>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</si>
  <si>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</si>
  <si>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</si>
  <si>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</si>
  <si>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</si>
  <si>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</si>
  <si>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</si>
  <si>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</si>
  <si>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</si>
  <si>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</si>
  <si>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</si>
  <si>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</si>
  <si>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</si>
  <si>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</si>
  <si>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</si>
  <si>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</si>
  <si>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</si>
  <si>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</si>
  <si>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</si>
  <si>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</si>
  <si>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</si>
  <si>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</si>
  <si>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</si>
  <si>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Row Labels</t>
  </si>
  <si>
    <t>Grand Total</t>
  </si>
  <si>
    <t>Sum of Age</t>
  </si>
  <si>
    <t>Sum of Insurance Price (USD)</t>
  </si>
  <si>
    <t>Sum of BMI</t>
  </si>
  <si>
    <t>FORMULAS</t>
  </si>
  <si>
    <t>SUM OF INSURANCE PRICES</t>
  </si>
  <si>
    <t>AVERAGE AGE OF PATIENT</t>
  </si>
  <si>
    <t>COUNT OF PATIENTS</t>
  </si>
  <si>
    <t>MEDIAN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</si>
</sst>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1"/>
      <color theme="1"/>
      <name val="Cambria"/>
      <family val="1"/>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7" tint="-0.249977111117893"/>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4" fillId="4" borderId="0" xfId="0" applyFont="1" applyFill="1" applyBorder="1" applyAlignment="1">
      <alignment horizontal="center" vertical="center"/>
    </xf>
    <xf numFmtId="0" fontId="0" fillId="4" borderId="0" xfId="0" applyFill="1"/>
    <xf numFmtId="0" fontId="6" fillId="4"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 Sanket(2462826).xlsx]pivot table!PivotTable2</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Sum of Age</c:v>
                </c:pt>
              </c:strCache>
            </c:strRef>
          </c:tx>
          <c:spPr>
            <a:solidFill>
              <a:schemeClr val="accent1"/>
            </a:solidFill>
            <a:ln>
              <a:noFill/>
            </a:ln>
            <a:effectLst/>
          </c:spPr>
          <c:invertIfNegative val="0"/>
          <c:cat>
            <c:multiLvlStrRef>
              <c:f>'pivot table'!$A$4:$A$188</c:f>
              <c:multiLvlStrCache>
                <c:ptCount val="46"/>
                <c:lvl>
                  <c:pt idx="0">
                    <c:v>Oklahoma City</c:v>
                  </c:pt>
                  <c:pt idx="1">
                    <c:v>Fresno</c:v>
                  </c:pt>
                  <c:pt idx="2">
                    <c:v>Nashville</c:v>
                  </c:pt>
                  <c:pt idx="3">
                    <c:v>Seattle</c:v>
                  </c:pt>
                  <c:pt idx="4">
                    <c:v>Boston</c:v>
                  </c:pt>
                  <c:pt idx="5">
                    <c:v>Miami</c:v>
                  </c:pt>
                  <c:pt idx="6">
                    <c:v>Baltimore</c:v>
                  </c:pt>
                  <c:pt idx="7">
                    <c:v>Memphis</c:v>
                  </c:pt>
                  <c:pt idx="8">
                    <c:v>Austin</c:v>
                  </c:pt>
                  <c:pt idx="9">
                    <c:v>San Antonio</c:v>
                  </c:pt>
                  <c:pt idx="10">
                    <c:v>Charlotte</c:v>
                  </c:pt>
                  <c:pt idx="11">
                    <c:v>Phoenix</c:v>
                  </c:pt>
                  <c:pt idx="12">
                    <c:v>Columbus</c:v>
                  </c:pt>
                  <c:pt idx="13">
                    <c:v>Oakland</c:v>
                  </c:pt>
                  <c:pt idx="14">
                    <c:v>Virginia Beach</c:v>
                  </c:pt>
                  <c:pt idx="15">
                    <c:v>Los Angeles</c:v>
                  </c:pt>
                  <c:pt idx="16">
                    <c:v>San Jose</c:v>
                  </c:pt>
                  <c:pt idx="17">
                    <c:v>Washington</c:v>
                  </c:pt>
                  <c:pt idx="18">
                    <c:v>Milwaukee</c:v>
                  </c:pt>
                  <c:pt idx="19">
                    <c:v>Louisville</c:v>
                  </c:pt>
                  <c:pt idx="20">
                    <c:v>Long Beach</c:v>
                  </c:pt>
                  <c:pt idx="21">
                    <c:v>Fort Worth</c:v>
                  </c:pt>
                  <c:pt idx="22">
                    <c:v>Tampa</c:v>
                  </c:pt>
                  <c:pt idx="23">
                    <c:v>Mesa</c:v>
                  </c:pt>
                  <c:pt idx="24">
                    <c:v>San Francisco</c:v>
                  </c:pt>
                  <c:pt idx="25">
                    <c:v>Philadelphia</c:v>
                  </c:pt>
                  <c:pt idx="26">
                    <c:v>San Diego</c:v>
                  </c:pt>
                  <c:pt idx="27">
                    <c:v>New York</c:v>
                  </c:pt>
                  <c:pt idx="28">
                    <c:v>Atlanta</c:v>
                  </c:pt>
                  <c:pt idx="29">
                    <c:v>Arlington</c:v>
                  </c:pt>
                  <c:pt idx="30">
                    <c:v>Kansas City</c:v>
                  </c:pt>
                  <c:pt idx="31">
                    <c:v>Wichita</c:v>
                  </c:pt>
                  <c:pt idx="32">
                    <c:v>Albuquerque</c:v>
                  </c:pt>
                  <c:pt idx="33">
                    <c:v>Dallas</c:v>
                  </c:pt>
                  <c:pt idx="34">
                    <c:v>Detroit</c:v>
                  </c:pt>
                  <c:pt idx="35">
                    <c:v>Chicago</c:v>
                  </c:pt>
                  <c:pt idx="36">
                    <c:v>Denver</c:v>
                  </c:pt>
                  <c:pt idx="37">
                    <c:v>Sacramento</c:v>
                  </c:pt>
                  <c:pt idx="38">
                    <c:v>Jacksonville</c:v>
                  </c:pt>
                  <c:pt idx="39">
                    <c:v>Las Vegas</c:v>
                  </c:pt>
                  <c:pt idx="40">
                    <c:v>Houston</c:v>
                  </c:pt>
                  <c:pt idx="41">
                    <c:v>Tulsa</c:v>
                  </c:pt>
                  <c:pt idx="42">
                    <c:v>New Orleans</c:v>
                  </c:pt>
                  <c:pt idx="43">
                    <c:v>Indianapolis</c:v>
                  </c:pt>
                  <c:pt idx="44">
                    <c:v>Portland</c:v>
                  </c:pt>
                  <c:pt idx="45">
                    <c:v>Tucson</c:v>
                  </c:pt>
                </c:lvl>
                <c:lvl>
                  <c:pt idx="0">
                    <c:v>Non-Smoker</c:v>
                  </c:pt>
                  <c:pt idx="1">
                    <c:v>Non-Smoker</c:v>
                  </c:pt>
                  <c:pt idx="2">
                    <c:v>Non-Smoker</c:v>
                  </c:pt>
                  <c:pt idx="3">
                    <c:v>Non-Smoker</c:v>
                  </c:pt>
                  <c:pt idx="4">
                    <c:v>Non-Smoker</c:v>
                  </c:pt>
                  <c:pt idx="5">
                    <c:v>Non-Smoker</c:v>
                  </c:pt>
                  <c:pt idx="6">
                    <c:v>Non-Smoker</c:v>
                  </c:pt>
                  <c:pt idx="7">
                    <c:v>Non-Smoker</c:v>
                  </c:pt>
                  <c:pt idx="8">
                    <c:v>Non-Smoker</c:v>
                  </c:pt>
                  <c:pt idx="9">
                    <c:v>Non-Smoker</c:v>
                  </c:pt>
                  <c:pt idx="10">
                    <c:v>Smoker</c:v>
                  </c:pt>
                  <c:pt idx="11">
                    <c:v>Non-Smoker</c:v>
                  </c:pt>
                  <c:pt idx="12">
                    <c:v>Non-Smoker</c:v>
                  </c:pt>
                  <c:pt idx="13">
                    <c:v>Non-Smoker</c:v>
                  </c:pt>
                  <c:pt idx="14">
                    <c:v>Non-Smoker</c:v>
                  </c:pt>
                  <c:pt idx="15">
                    <c:v>Non-Smoker</c:v>
                  </c:pt>
                  <c:pt idx="16">
                    <c:v>Non-Smoker</c:v>
                  </c:pt>
                  <c:pt idx="17">
                    <c:v>Smoker</c:v>
                  </c:pt>
                  <c:pt idx="18">
                    <c:v>Non-Smoker</c:v>
                  </c:pt>
                  <c:pt idx="19">
                    <c:v>Non-Smoker</c:v>
                  </c:pt>
                  <c:pt idx="20">
                    <c:v>Smoker</c:v>
                  </c:pt>
                  <c:pt idx="21">
                    <c:v>Non-Smoker</c:v>
                  </c:pt>
                  <c:pt idx="22">
                    <c:v>Smoker</c:v>
                  </c:pt>
                  <c:pt idx="23">
                    <c:v>Smoker</c:v>
                  </c:pt>
                  <c:pt idx="24">
                    <c:v>Smoker</c:v>
                  </c:pt>
                  <c:pt idx="25">
                    <c:v>Non-Smoker</c:v>
                  </c:pt>
                  <c:pt idx="26">
                    <c:v>Smoker</c:v>
                  </c:pt>
                  <c:pt idx="27">
                    <c:v>Non-Smoker</c:v>
                  </c:pt>
                  <c:pt idx="28">
                    <c:v>Non-Smoker</c:v>
                  </c:pt>
                  <c:pt idx="29">
                    <c:v>Non-Smoker</c:v>
                  </c:pt>
                  <c:pt idx="30">
                    <c:v>Non-Smoker</c:v>
                  </c:pt>
                  <c:pt idx="31">
                    <c:v>Non-Smoker</c:v>
                  </c:pt>
                  <c:pt idx="32">
                    <c:v>Smoker</c:v>
                  </c:pt>
                  <c:pt idx="33">
                    <c:v>Non-Smoker</c:v>
                  </c:pt>
                  <c:pt idx="34">
                    <c:v>Non-Smoker</c:v>
                  </c:pt>
                  <c:pt idx="35">
                    <c:v>Smoker</c:v>
                  </c:pt>
                  <c:pt idx="36">
                    <c:v>Non-Smoker</c:v>
                  </c:pt>
                  <c:pt idx="37">
                    <c:v>Non-Smoker</c:v>
                  </c:pt>
                  <c:pt idx="38">
                    <c:v>Non-Smoker</c:v>
                  </c:pt>
                  <c:pt idx="39">
                    <c:v>Smoker</c:v>
                  </c:pt>
                  <c:pt idx="40">
                    <c:v>Non-Smoker</c:v>
                  </c:pt>
                  <c:pt idx="41">
                    <c:v>Non-Smoker</c:v>
                  </c:pt>
                  <c:pt idx="42">
                    <c:v>Non-Smoker</c:v>
                  </c:pt>
                  <c:pt idx="43">
                    <c:v>Non-Smoker</c:v>
                  </c:pt>
                  <c:pt idx="44">
                    <c:v>Smoker</c:v>
                  </c:pt>
                  <c:pt idx="45">
                    <c:v>Non-Smoker</c:v>
                  </c:pt>
                </c:lvl>
                <c:lvl>
                  <c:pt idx="0">
                    <c:v>Female</c:v>
                  </c:pt>
                  <c:pt idx="1">
                    <c:v>Male</c:v>
                  </c:pt>
                  <c:pt idx="2">
                    <c:v>Male</c:v>
                  </c:pt>
                  <c:pt idx="3">
                    <c:v>Female</c:v>
                  </c:pt>
                  <c:pt idx="4">
                    <c:v>Female</c:v>
                  </c:pt>
                  <c:pt idx="5">
                    <c:v>Female</c:v>
                  </c:pt>
                  <c:pt idx="6">
                    <c:v>Male</c:v>
                  </c:pt>
                  <c:pt idx="7">
                    <c:v>Female</c:v>
                  </c:pt>
                  <c:pt idx="8">
                    <c:v>Male</c:v>
                  </c:pt>
                  <c:pt idx="9">
                    <c:v>Male</c:v>
                  </c:pt>
                  <c:pt idx="10">
                    <c:v>Male</c:v>
                  </c:pt>
                  <c:pt idx="11">
                    <c:v>Male</c:v>
                  </c:pt>
                  <c:pt idx="12">
                    <c:v>Male</c:v>
                  </c:pt>
                  <c:pt idx="13">
                    <c:v>Male</c:v>
                  </c:pt>
                  <c:pt idx="14">
                    <c:v>Female</c:v>
                  </c:pt>
                  <c:pt idx="15">
                    <c:v>Female</c:v>
                  </c:pt>
                  <c:pt idx="16">
                    <c:v>Female</c:v>
                  </c:pt>
                  <c:pt idx="17">
                    <c:v>Male</c:v>
                  </c:pt>
                  <c:pt idx="18">
                    <c:v>Female</c:v>
                  </c:pt>
                  <c:pt idx="19">
                    <c:v>Female</c:v>
                  </c:pt>
                  <c:pt idx="20">
                    <c:v>Male</c:v>
                  </c:pt>
                  <c:pt idx="21">
                    <c:v>Female</c:v>
                  </c:pt>
                  <c:pt idx="22">
                    <c:v>Male</c:v>
                  </c:pt>
                  <c:pt idx="23">
                    <c:v>Male</c:v>
                  </c:pt>
                  <c:pt idx="24">
                    <c:v>Male</c:v>
                  </c:pt>
                  <c:pt idx="25">
                    <c:v>Female</c:v>
                  </c:pt>
                  <c:pt idx="26">
                    <c:v>Female</c:v>
                  </c:pt>
                  <c:pt idx="27">
                    <c:v>Male</c:v>
                  </c:pt>
                  <c:pt idx="28">
                    <c:v>Female</c:v>
                  </c:pt>
                  <c:pt idx="29">
                    <c:v>Female</c:v>
                  </c:pt>
                  <c:pt idx="30">
                    <c:v>Male</c:v>
                  </c:pt>
                  <c:pt idx="31">
                    <c:v>Male</c:v>
                  </c:pt>
                  <c:pt idx="32">
                    <c:v>Male</c:v>
                  </c:pt>
                  <c:pt idx="33">
                    <c:v>Male</c:v>
                  </c:pt>
                  <c:pt idx="34">
                    <c:v>Female</c:v>
                  </c:pt>
                  <c:pt idx="35">
                    <c:v>Male</c:v>
                  </c:pt>
                  <c:pt idx="36">
                    <c:v>Male</c:v>
                  </c:pt>
                  <c:pt idx="37">
                    <c:v>Female</c:v>
                  </c:pt>
                  <c:pt idx="38">
                    <c:v>Female</c:v>
                  </c:pt>
                  <c:pt idx="39">
                    <c:v>Male</c:v>
                  </c:pt>
                  <c:pt idx="40">
                    <c:v>Female</c:v>
                  </c:pt>
                  <c:pt idx="41">
                    <c:v>Female</c:v>
                  </c:pt>
                  <c:pt idx="42">
                    <c:v>Female</c:v>
                  </c:pt>
                  <c:pt idx="43">
                    <c:v>Female</c:v>
                  </c:pt>
                  <c:pt idx="44">
                    <c:v>Male</c:v>
                  </c:pt>
                  <c:pt idx="45">
                    <c:v>Female</c:v>
                  </c:pt>
                </c:lvl>
                <c:lvl>
                  <c:pt idx="0">
                    <c:v>Abigail Allen</c:v>
                  </c:pt>
                  <c:pt idx="1">
                    <c:v>Aiden Adams</c:v>
                  </c:pt>
                  <c:pt idx="2">
                    <c:v>Alexander King</c:v>
                  </c:pt>
                  <c:pt idx="3">
                    <c:v>Amelia Moore</c:v>
                  </c:pt>
                  <c:pt idx="4">
                    <c:v>Ava Martin</c:v>
                  </c:pt>
                  <c:pt idx="5">
                    <c:v>Avery Cooper</c:v>
                  </c:pt>
                  <c:pt idx="6">
                    <c:v>Benjamin Hernandez</c:v>
                  </c:pt>
                  <c:pt idx="7">
                    <c:v>Chloe Lee</c:v>
                  </c:pt>
                  <c:pt idx="8">
                    <c:v>Christopher Rodriguez</c:v>
                  </c:pt>
                  <c:pt idx="9">
                    <c:v>Daniel Anderson</c:v>
                  </c:pt>
                  <c:pt idx="10">
                    <c:v>Daniel Scott</c:v>
                  </c:pt>
                  <c:pt idx="11">
                    <c:v>David Jones</c:v>
                  </c:pt>
                  <c:pt idx="12">
                    <c:v>David Lopez</c:v>
                  </c:pt>
                  <c:pt idx="13">
                    <c:v>David Perez</c:v>
                  </c:pt>
                  <c:pt idx="14">
                    <c:v>Ella Richardson</c:v>
                  </c:pt>
                  <c:pt idx="15">
                    <c:v>Emily Johnson</c:v>
                  </c:pt>
                  <c:pt idx="16">
                    <c:v>Emma Garcia</c:v>
                  </c:pt>
                  <c:pt idx="17">
                    <c:v>Ethan Harris</c:v>
                  </c:pt>
                  <c:pt idx="18">
                    <c:v>Evelyn Garcia</c:v>
                  </c:pt>
                  <c:pt idx="19">
                    <c:v>Harper Young</c:v>
                  </c:pt>
                  <c:pt idx="20">
                    <c:v>Henry Rivera</c:v>
                  </c:pt>
                  <c:pt idx="21">
                    <c:v>Isabella Perez</c:v>
                  </c:pt>
                  <c:pt idx="22">
                    <c:v>Jack Ward</c:v>
                  </c:pt>
                  <c:pt idx="23">
                    <c:v>Jackson Mitchell</c:v>
                  </c:pt>
                  <c:pt idx="24">
                    <c:v>James Martinez</c:v>
                  </c:pt>
                  <c:pt idx="25">
                    <c:v>Jennifer Martinez</c:v>
                  </c:pt>
                  <c:pt idx="26">
                    <c:v>Jessica Wilson</c:v>
                  </c:pt>
                  <c:pt idx="27">
                    <c:v>John Smith</c:v>
                  </c:pt>
                  <c:pt idx="28">
                    <c:v>Leah Price</c:v>
                  </c:pt>
                  <c:pt idx="29">
                    <c:v>Lily Morris</c:v>
                  </c:pt>
                  <c:pt idx="30">
                    <c:v>Logan Carter</c:v>
                  </c:pt>
                  <c:pt idx="31">
                    <c:v>Lucas Baker</c:v>
                  </c:pt>
                  <c:pt idx="32">
                    <c:v>Lucas Martinez</c:v>
                  </c:pt>
                  <c:pt idx="33">
                    <c:v>Matthew Taylor</c:v>
                  </c:pt>
                  <c:pt idx="34">
                    <c:v>Mia Taylor</c:v>
                  </c:pt>
                  <c:pt idx="35">
                    <c:v>Michael Williams</c:v>
                  </c:pt>
                  <c:pt idx="36">
                    <c:v>Michael Wilson</c:v>
                  </c:pt>
                  <c:pt idx="37">
                    <c:v>Nora Wood</c:v>
                  </c:pt>
                  <c:pt idx="38">
                    <c:v>Olivia Hernandez</c:v>
                  </c:pt>
                  <c:pt idx="39">
                    <c:v>Ryan Hall</c:v>
                  </c:pt>
                  <c:pt idx="40">
                    <c:v>Sarah Brown</c:v>
                  </c:pt>
                  <c:pt idx="41">
                    <c:v>Scarlett Ross</c:v>
                  </c:pt>
                  <c:pt idx="42">
                    <c:v>Sophia Foster</c:v>
                  </c:pt>
                  <c:pt idx="43">
                    <c:v>Sophia Thompson</c:v>
                  </c:pt>
                  <c:pt idx="44">
                    <c:v>William White</c:v>
                  </c:pt>
                  <c:pt idx="45">
                    <c:v>Zoe Scott</c:v>
                  </c:pt>
                </c:lvl>
              </c:multiLvlStrCache>
            </c:multiLvlStrRef>
          </c:cat>
          <c:val>
            <c:numRef>
              <c:f>'pivot table'!$B$4:$B$188</c:f>
              <c:numCache>
                <c:formatCode>General</c:formatCode>
                <c:ptCount val="46"/>
                <c:pt idx="0">
                  <c:v>27</c:v>
                </c:pt>
                <c:pt idx="1">
                  <c:v>45</c:v>
                </c:pt>
                <c:pt idx="2">
                  <c:v>49</c:v>
                </c:pt>
                <c:pt idx="3">
                  <c:v>41</c:v>
                </c:pt>
                <c:pt idx="4">
                  <c:v>35</c:v>
                </c:pt>
                <c:pt idx="5">
                  <c:v>32</c:v>
                </c:pt>
                <c:pt idx="6">
                  <c:v>50</c:v>
                </c:pt>
                <c:pt idx="7">
                  <c:v>34</c:v>
                </c:pt>
                <c:pt idx="8">
                  <c:v>40</c:v>
                </c:pt>
                <c:pt idx="9">
                  <c:v>33</c:v>
                </c:pt>
                <c:pt idx="10">
                  <c:v>39</c:v>
                </c:pt>
                <c:pt idx="11">
                  <c:v>39</c:v>
                </c:pt>
                <c:pt idx="12">
                  <c:v>43</c:v>
                </c:pt>
                <c:pt idx="13">
                  <c:v>49</c:v>
                </c:pt>
                <c:pt idx="14">
                  <c:v>36</c:v>
                </c:pt>
                <c:pt idx="15">
                  <c:v>42</c:v>
                </c:pt>
                <c:pt idx="16">
                  <c:v>31</c:v>
                </c:pt>
                <c:pt idx="17">
                  <c:v>44</c:v>
                </c:pt>
                <c:pt idx="18">
                  <c:v>39</c:v>
                </c:pt>
                <c:pt idx="19">
                  <c:v>33</c:v>
                </c:pt>
                <c:pt idx="20">
                  <c:v>46</c:v>
                </c:pt>
                <c:pt idx="21">
                  <c:v>32</c:v>
                </c:pt>
                <c:pt idx="22">
                  <c:v>53</c:v>
                </c:pt>
                <c:pt idx="23">
                  <c:v>48</c:v>
                </c:pt>
                <c:pt idx="24">
                  <c:v>48</c:v>
                </c:pt>
                <c:pt idx="25">
                  <c:v>45</c:v>
                </c:pt>
                <c:pt idx="26">
                  <c:v>37</c:v>
                </c:pt>
                <c:pt idx="27">
                  <c:v>35</c:v>
                </c:pt>
                <c:pt idx="28">
                  <c:v>29</c:v>
                </c:pt>
                <c:pt idx="29">
                  <c:v>34</c:v>
                </c:pt>
                <c:pt idx="30">
                  <c:v>51</c:v>
                </c:pt>
                <c:pt idx="31">
                  <c:v>48</c:v>
                </c:pt>
                <c:pt idx="32">
                  <c:v>47</c:v>
                </c:pt>
                <c:pt idx="33">
                  <c:v>47</c:v>
                </c:pt>
                <c:pt idx="34">
                  <c:v>30</c:v>
                </c:pt>
                <c:pt idx="35">
                  <c:v>50</c:v>
                </c:pt>
                <c:pt idx="36">
                  <c:v>46</c:v>
                </c:pt>
                <c:pt idx="37">
                  <c:v>37</c:v>
                </c:pt>
                <c:pt idx="38">
                  <c:v>29</c:v>
                </c:pt>
                <c:pt idx="39">
                  <c:v>52</c:v>
                </c:pt>
                <c:pt idx="40">
                  <c:v>28</c:v>
                </c:pt>
                <c:pt idx="41">
                  <c:v>38</c:v>
                </c:pt>
                <c:pt idx="42">
                  <c:v>30</c:v>
                </c:pt>
                <c:pt idx="43">
                  <c:v>36</c:v>
                </c:pt>
                <c:pt idx="44">
                  <c:v>38</c:v>
                </c:pt>
                <c:pt idx="45">
                  <c:v>31</c:v>
                </c:pt>
              </c:numCache>
            </c:numRef>
          </c:val>
          <c:extLst>
            <c:ext xmlns:c16="http://schemas.microsoft.com/office/drawing/2014/chart" uri="{C3380CC4-5D6E-409C-BE32-E72D297353CC}">
              <c16:uniqueId val="{00000000-B0A3-48C0-A268-074F37F9B2EE}"/>
            </c:ext>
          </c:extLst>
        </c:ser>
        <c:ser>
          <c:idx val="1"/>
          <c:order val="1"/>
          <c:tx>
            <c:strRef>
              <c:f>'pivot table'!$C$3</c:f>
              <c:strCache>
                <c:ptCount val="1"/>
                <c:pt idx="0">
                  <c:v>Sum of Insurance Price (USD)</c:v>
                </c:pt>
              </c:strCache>
            </c:strRef>
          </c:tx>
          <c:spPr>
            <a:solidFill>
              <a:schemeClr val="accent2"/>
            </a:solidFill>
            <a:ln>
              <a:noFill/>
            </a:ln>
            <a:effectLst/>
          </c:spPr>
          <c:invertIfNegative val="0"/>
          <c:cat>
            <c:multiLvlStrRef>
              <c:f>'pivot table'!$A$4:$A$188</c:f>
              <c:multiLvlStrCache>
                <c:ptCount val="46"/>
                <c:lvl>
                  <c:pt idx="0">
                    <c:v>Oklahoma City</c:v>
                  </c:pt>
                  <c:pt idx="1">
                    <c:v>Fresno</c:v>
                  </c:pt>
                  <c:pt idx="2">
                    <c:v>Nashville</c:v>
                  </c:pt>
                  <c:pt idx="3">
                    <c:v>Seattle</c:v>
                  </c:pt>
                  <c:pt idx="4">
                    <c:v>Boston</c:v>
                  </c:pt>
                  <c:pt idx="5">
                    <c:v>Miami</c:v>
                  </c:pt>
                  <c:pt idx="6">
                    <c:v>Baltimore</c:v>
                  </c:pt>
                  <c:pt idx="7">
                    <c:v>Memphis</c:v>
                  </c:pt>
                  <c:pt idx="8">
                    <c:v>Austin</c:v>
                  </c:pt>
                  <c:pt idx="9">
                    <c:v>San Antonio</c:v>
                  </c:pt>
                  <c:pt idx="10">
                    <c:v>Charlotte</c:v>
                  </c:pt>
                  <c:pt idx="11">
                    <c:v>Phoenix</c:v>
                  </c:pt>
                  <c:pt idx="12">
                    <c:v>Columbus</c:v>
                  </c:pt>
                  <c:pt idx="13">
                    <c:v>Oakland</c:v>
                  </c:pt>
                  <c:pt idx="14">
                    <c:v>Virginia Beach</c:v>
                  </c:pt>
                  <c:pt idx="15">
                    <c:v>Los Angeles</c:v>
                  </c:pt>
                  <c:pt idx="16">
                    <c:v>San Jose</c:v>
                  </c:pt>
                  <c:pt idx="17">
                    <c:v>Washington</c:v>
                  </c:pt>
                  <c:pt idx="18">
                    <c:v>Milwaukee</c:v>
                  </c:pt>
                  <c:pt idx="19">
                    <c:v>Louisville</c:v>
                  </c:pt>
                  <c:pt idx="20">
                    <c:v>Long Beach</c:v>
                  </c:pt>
                  <c:pt idx="21">
                    <c:v>Fort Worth</c:v>
                  </c:pt>
                  <c:pt idx="22">
                    <c:v>Tampa</c:v>
                  </c:pt>
                  <c:pt idx="23">
                    <c:v>Mesa</c:v>
                  </c:pt>
                  <c:pt idx="24">
                    <c:v>San Francisco</c:v>
                  </c:pt>
                  <c:pt idx="25">
                    <c:v>Philadelphia</c:v>
                  </c:pt>
                  <c:pt idx="26">
                    <c:v>San Diego</c:v>
                  </c:pt>
                  <c:pt idx="27">
                    <c:v>New York</c:v>
                  </c:pt>
                  <c:pt idx="28">
                    <c:v>Atlanta</c:v>
                  </c:pt>
                  <c:pt idx="29">
                    <c:v>Arlington</c:v>
                  </c:pt>
                  <c:pt idx="30">
                    <c:v>Kansas City</c:v>
                  </c:pt>
                  <c:pt idx="31">
                    <c:v>Wichita</c:v>
                  </c:pt>
                  <c:pt idx="32">
                    <c:v>Albuquerque</c:v>
                  </c:pt>
                  <c:pt idx="33">
                    <c:v>Dallas</c:v>
                  </c:pt>
                  <c:pt idx="34">
                    <c:v>Detroit</c:v>
                  </c:pt>
                  <c:pt idx="35">
                    <c:v>Chicago</c:v>
                  </c:pt>
                  <c:pt idx="36">
                    <c:v>Denver</c:v>
                  </c:pt>
                  <c:pt idx="37">
                    <c:v>Sacramento</c:v>
                  </c:pt>
                  <c:pt idx="38">
                    <c:v>Jacksonville</c:v>
                  </c:pt>
                  <c:pt idx="39">
                    <c:v>Las Vegas</c:v>
                  </c:pt>
                  <c:pt idx="40">
                    <c:v>Houston</c:v>
                  </c:pt>
                  <c:pt idx="41">
                    <c:v>Tulsa</c:v>
                  </c:pt>
                  <c:pt idx="42">
                    <c:v>New Orleans</c:v>
                  </c:pt>
                  <c:pt idx="43">
                    <c:v>Indianapolis</c:v>
                  </c:pt>
                  <c:pt idx="44">
                    <c:v>Portland</c:v>
                  </c:pt>
                  <c:pt idx="45">
                    <c:v>Tucson</c:v>
                  </c:pt>
                </c:lvl>
                <c:lvl>
                  <c:pt idx="0">
                    <c:v>Non-Smoker</c:v>
                  </c:pt>
                  <c:pt idx="1">
                    <c:v>Non-Smoker</c:v>
                  </c:pt>
                  <c:pt idx="2">
                    <c:v>Non-Smoker</c:v>
                  </c:pt>
                  <c:pt idx="3">
                    <c:v>Non-Smoker</c:v>
                  </c:pt>
                  <c:pt idx="4">
                    <c:v>Non-Smoker</c:v>
                  </c:pt>
                  <c:pt idx="5">
                    <c:v>Non-Smoker</c:v>
                  </c:pt>
                  <c:pt idx="6">
                    <c:v>Non-Smoker</c:v>
                  </c:pt>
                  <c:pt idx="7">
                    <c:v>Non-Smoker</c:v>
                  </c:pt>
                  <c:pt idx="8">
                    <c:v>Non-Smoker</c:v>
                  </c:pt>
                  <c:pt idx="9">
                    <c:v>Non-Smoker</c:v>
                  </c:pt>
                  <c:pt idx="10">
                    <c:v>Smoker</c:v>
                  </c:pt>
                  <c:pt idx="11">
                    <c:v>Non-Smoker</c:v>
                  </c:pt>
                  <c:pt idx="12">
                    <c:v>Non-Smoker</c:v>
                  </c:pt>
                  <c:pt idx="13">
                    <c:v>Non-Smoker</c:v>
                  </c:pt>
                  <c:pt idx="14">
                    <c:v>Non-Smoker</c:v>
                  </c:pt>
                  <c:pt idx="15">
                    <c:v>Non-Smoker</c:v>
                  </c:pt>
                  <c:pt idx="16">
                    <c:v>Non-Smoker</c:v>
                  </c:pt>
                  <c:pt idx="17">
                    <c:v>Smoker</c:v>
                  </c:pt>
                  <c:pt idx="18">
                    <c:v>Non-Smoker</c:v>
                  </c:pt>
                  <c:pt idx="19">
                    <c:v>Non-Smoker</c:v>
                  </c:pt>
                  <c:pt idx="20">
                    <c:v>Smoker</c:v>
                  </c:pt>
                  <c:pt idx="21">
                    <c:v>Non-Smoker</c:v>
                  </c:pt>
                  <c:pt idx="22">
                    <c:v>Smoker</c:v>
                  </c:pt>
                  <c:pt idx="23">
                    <c:v>Smoker</c:v>
                  </c:pt>
                  <c:pt idx="24">
                    <c:v>Smoker</c:v>
                  </c:pt>
                  <c:pt idx="25">
                    <c:v>Non-Smoker</c:v>
                  </c:pt>
                  <c:pt idx="26">
                    <c:v>Smoker</c:v>
                  </c:pt>
                  <c:pt idx="27">
                    <c:v>Non-Smoker</c:v>
                  </c:pt>
                  <c:pt idx="28">
                    <c:v>Non-Smoker</c:v>
                  </c:pt>
                  <c:pt idx="29">
                    <c:v>Non-Smoker</c:v>
                  </c:pt>
                  <c:pt idx="30">
                    <c:v>Non-Smoker</c:v>
                  </c:pt>
                  <c:pt idx="31">
                    <c:v>Non-Smoker</c:v>
                  </c:pt>
                  <c:pt idx="32">
                    <c:v>Smoker</c:v>
                  </c:pt>
                  <c:pt idx="33">
                    <c:v>Non-Smoker</c:v>
                  </c:pt>
                  <c:pt idx="34">
                    <c:v>Non-Smoker</c:v>
                  </c:pt>
                  <c:pt idx="35">
                    <c:v>Smoker</c:v>
                  </c:pt>
                  <c:pt idx="36">
                    <c:v>Non-Smoker</c:v>
                  </c:pt>
                  <c:pt idx="37">
                    <c:v>Non-Smoker</c:v>
                  </c:pt>
                  <c:pt idx="38">
                    <c:v>Non-Smoker</c:v>
                  </c:pt>
                  <c:pt idx="39">
                    <c:v>Smoker</c:v>
                  </c:pt>
                  <c:pt idx="40">
                    <c:v>Non-Smoker</c:v>
                  </c:pt>
                  <c:pt idx="41">
                    <c:v>Non-Smoker</c:v>
                  </c:pt>
                  <c:pt idx="42">
                    <c:v>Non-Smoker</c:v>
                  </c:pt>
                  <c:pt idx="43">
                    <c:v>Non-Smoker</c:v>
                  </c:pt>
                  <c:pt idx="44">
                    <c:v>Smoker</c:v>
                  </c:pt>
                  <c:pt idx="45">
                    <c:v>Non-Smoker</c:v>
                  </c:pt>
                </c:lvl>
                <c:lvl>
                  <c:pt idx="0">
                    <c:v>Female</c:v>
                  </c:pt>
                  <c:pt idx="1">
                    <c:v>Male</c:v>
                  </c:pt>
                  <c:pt idx="2">
                    <c:v>Male</c:v>
                  </c:pt>
                  <c:pt idx="3">
                    <c:v>Female</c:v>
                  </c:pt>
                  <c:pt idx="4">
                    <c:v>Female</c:v>
                  </c:pt>
                  <c:pt idx="5">
                    <c:v>Female</c:v>
                  </c:pt>
                  <c:pt idx="6">
                    <c:v>Male</c:v>
                  </c:pt>
                  <c:pt idx="7">
                    <c:v>Female</c:v>
                  </c:pt>
                  <c:pt idx="8">
                    <c:v>Male</c:v>
                  </c:pt>
                  <c:pt idx="9">
                    <c:v>Male</c:v>
                  </c:pt>
                  <c:pt idx="10">
                    <c:v>Male</c:v>
                  </c:pt>
                  <c:pt idx="11">
                    <c:v>Male</c:v>
                  </c:pt>
                  <c:pt idx="12">
                    <c:v>Male</c:v>
                  </c:pt>
                  <c:pt idx="13">
                    <c:v>Male</c:v>
                  </c:pt>
                  <c:pt idx="14">
                    <c:v>Female</c:v>
                  </c:pt>
                  <c:pt idx="15">
                    <c:v>Female</c:v>
                  </c:pt>
                  <c:pt idx="16">
                    <c:v>Female</c:v>
                  </c:pt>
                  <c:pt idx="17">
                    <c:v>Male</c:v>
                  </c:pt>
                  <c:pt idx="18">
                    <c:v>Female</c:v>
                  </c:pt>
                  <c:pt idx="19">
                    <c:v>Female</c:v>
                  </c:pt>
                  <c:pt idx="20">
                    <c:v>Male</c:v>
                  </c:pt>
                  <c:pt idx="21">
                    <c:v>Female</c:v>
                  </c:pt>
                  <c:pt idx="22">
                    <c:v>Male</c:v>
                  </c:pt>
                  <c:pt idx="23">
                    <c:v>Male</c:v>
                  </c:pt>
                  <c:pt idx="24">
                    <c:v>Male</c:v>
                  </c:pt>
                  <c:pt idx="25">
                    <c:v>Female</c:v>
                  </c:pt>
                  <c:pt idx="26">
                    <c:v>Female</c:v>
                  </c:pt>
                  <c:pt idx="27">
                    <c:v>Male</c:v>
                  </c:pt>
                  <c:pt idx="28">
                    <c:v>Female</c:v>
                  </c:pt>
                  <c:pt idx="29">
                    <c:v>Female</c:v>
                  </c:pt>
                  <c:pt idx="30">
                    <c:v>Male</c:v>
                  </c:pt>
                  <c:pt idx="31">
                    <c:v>Male</c:v>
                  </c:pt>
                  <c:pt idx="32">
                    <c:v>Male</c:v>
                  </c:pt>
                  <c:pt idx="33">
                    <c:v>Male</c:v>
                  </c:pt>
                  <c:pt idx="34">
                    <c:v>Female</c:v>
                  </c:pt>
                  <c:pt idx="35">
                    <c:v>Male</c:v>
                  </c:pt>
                  <c:pt idx="36">
                    <c:v>Male</c:v>
                  </c:pt>
                  <c:pt idx="37">
                    <c:v>Female</c:v>
                  </c:pt>
                  <c:pt idx="38">
                    <c:v>Female</c:v>
                  </c:pt>
                  <c:pt idx="39">
                    <c:v>Male</c:v>
                  </c:pt>
                  <c:pt idx="40">
                    <c:v>Female</c:v>
                  </c:pt>
                  <c:pt idx="41">
                    <c:v>Female</c:v>
                  </c:pt>
                  <c:pt idx="42">
                    <c:v>Female</c:v>
                  </c:pt>
                  <c:pt idx="43">
                    <c:v>Female</c:v>
                  </c:pt>
                  <c:pt idx="44">
                    <c:v>Male</c:v>
                  </c:pt>
                  <c:pt idx="45">
                    <c:v>Female</c:v>
                  </c:pt>
                </c:lvl>
                <c:lvl>
                  <c:pt idx="0">
                    <c:v>Abigail Allen</c:v>
                  </c:pt>
                  <c:pt idx="1">
                    <c:v>Aiden Adams</c:v>
                  </c:pt>
                  <c:pt idx="2">
                    <c:v>Alexander King</c:v>
                  </c:pt>
                  <c:pt idx="3">
                    <c:v>Amelia Moore</c:v>
                  </c:pt>
                  <c:pt idx="4">
                    <c:v>Ava Martin</c:v>
                  </c:pt>
                  <c:pt idx="5">
                    <c:v>Avery Cooper</c:v>
                  </c:pt>
                  <c:pt idx="6">
                    <c:v>Benjamin Hernandez</c:v>
                  </c:pt>
                  <c:pt idx="7">
                    <c:v>Chloe Lee</c:v>
                  </c:pt>
                  <c:pt idx="8">
                    <c:v>Christopher Rodriguez</c:v>
                  </c:pt>
                  <c:pt idx="9">
                    <c:v>Daniel Anderson</c:v>
                  </c:pt>
                  <c:pt idx="10">
                    <c:v>Daniel Scott</c:v>
                  </c:pt>
                  <c:pt idx="11">
                    <c:v>David Jones</c:v>
                  </c:pt>
                  <c:pt idx="12">
                    <c:v>David Lopez</c:v>
                  </c:pt>
                  <c:pt idx="13">
                    <c:v>David Perez</c:v>
                  </c:pt>
                  <c:pt idx="14">
                    <c:v>Ella Richardson</c:v>
                  </c:pt>
                  <c:pt idx="15">
                    <c:v>Emily Johnson</c:v>
                  </c:pt>
                  <c:pt idx="16">
                    <c:v>Emma Garcia</c:v>
                  </c:pt>
                  <c:pt idx="17">
                    <c:v>Ethan Harris</c:v>
                  </c:pt>
                  <c:pt idx="18">
                    <c:v>Evelyn Garcia</c:v>
                  </c:pt>
                  <c:pt idx="19">
                    <c:v>Harper Young</c:v>
                  </c:pt>
                  <c:pt idx="20">
                    <c:v>Henry Rivera</c:v>
                  </c:pt>
                  <c:pt idx="21">
                    <c:v>Isabella Perez</c:v>
                  </c:pt>
                  <c:pt idx="22">
                    <c:v>Jack Ward</c:v>
                  </c:pt>
                  <c:pt idx="23">
                    <c:v>Jackson Mitchell</c:v>
                  </c:pt>
                  <c:pt idx="24">
                    <c:v>James Martinez</c:v>
                  </c:pt>
                  <c:pt idx="25">
                    <c:v>Jennifer Martinez</c:v>
                  </c:pt>
                  <c:pt idx="26">
                    <c:v>Jessica Wilson</c:v>
                  </c:pt>
                  <c:pt idx="27">
                    <c:v>John Smith</c:v>
                  </c:pt>
                  <c:pt idx="28">
                    <c:v>Leah Price</c:v>
                  </c:pt>
                  <c:pt idx="29">
                    <c:v>Lily Morris</c:v>
                  </c:pt>
                  <c:pt idx="30">
                    <c:v>Logan Carter</c:v>
                  </c:pt>
                  <c:pt idx="31">
                    <c:v>Lucas Baker</c:v>
                  </c:pt>
                  <c:pt idx="32">
                    <c:v>Lucas Martinez</c:v>
                  </c:pt>
                  <c:pt idx="33">
                    <c:v>Matthew Taylor</c:v>
                  </c:pt>
                  <c:pt idx="34">
                    <c:v>Mia Taylor</c:v>
                  </c:pt>
                  <c:pt idx="35">
                    <c:v>Michael Williams</c:v>
                  </c:pt>
                  <c:pt idx="36">
                    <c:v>Michael Wilson</c:v>
                  </c:pt>
                  <c:pt idx="37">
                    <c:v>Nora Wood</c:v>
                  </c:pt>
                  <c:pt idx="38">
                    <c:v>Olivia Hernandez</c:v>
                  </c:pt>
                  <c:pt idx="39">
                    <c:v>Ryan Hall</c:v>
                  </c:pt>
                  <c:pt idx="40">
                    <c:v>Sarah Brown</c:v>
                  </c:pt>
                  <c:pt idx="41">
                    <c:v>Scarlett Ross</c:v>
                  </c:pt>
                  <c:pt idx="42">
                    <c:v>Sophia Foster</c:v>
                  </c:pt>
                  <c:pt idx="43">
                    <c:v>Sophia Thompson</c:v>
                  </c:pt>
                  <c:pt idx="44">
                    <c:v>William White</c:v>
                  </c:pt>
                  <c:pt idx="45">
                    <c:v>Zoe Scott</c:v>
                  </c:pt>
                </c:lvl>
              </c:multiLvlStrCache>
            </c:multiLvlStrRef>
          </c:cat>
          <c:val>
            <c:numRef>
              <c:f>'pivot table'!$C$4:$C$188</c:f>
              <c:numCache>
                <c:formatCode>General</c:formatCode>
                <c:ptCount val="46"/>
                <c:pt idx="0">
                  <c:v>13050</c:v>
                </c:pt>
                <c:pt idx="1">
                  <c:v>25080</c:v>
                </c:pt>
                <c:pt idx="2">
                  <c:v>25760</c:v>
                </c:pt>
                <c:pt idx="3">
                  <c:v>19600</c:v>
                </c:pt>
                <c:pt idx="4">
                  <c:v>12210</c:v>
                </c:pt>
                <c:pt idx="5">
                  <c:v>15480</c:v>
                </c:pt>
                <c:pt idx="6">
                  <c:v>21830</c:v>
                </c:pt>
                <c:pt idx="7">
                  <c:v>9600</c:v>
                </c:pt>
                <c:pt idx="8">
                  <c:v>18920</c:v>
                </c:pt>
                <c:pt idx="9">
                  <c:v>11520</c:v>
                </c:pt>
                <c:pt idx="10">
                  <c:v>20100</c:v>
                </c:pt>
                <c:pt idx="11">
                  <c:v>17640</c:v>
                </c:pt>
                <c:pt idx="12">
                  <c:v>17550</c:v>
                </c:pt>
                <c:pt idx="13">
                  <c:v>28060</c:v>
                </c:pt>
                <c:pt idx="14">
                  <c:v>12000</c:v>
                </c:pt>
                <c:pt idx="15">
                  <c:v>21600</c:v>
                </c:pt>
                <c:pt idx="16">
                  <c:v>11100</c:v>
                </c:pt>
                <c:pt idx="17">
                  <c:v>28980</c:v>
                </c:pt>
                <c:pt idx="18">
                  <c:v>19270</c:v>
                </c:pt>
                <c:pt idx="19">
                  <c:v>13940</c:v>
                </c:pt>
                <c:pt idx="20">
                  <c:v>24480</c:v>
                </c:pt>
                <c:pt idx="21">
                  <c:v>10540</c:v>
                </c:pt>
                <c:pt idx="22">
                  <c:v>32120</c:v>
                </c:pt>
                <c:pt idx="23">
                  <c:v>30530</c:v>
                </c:pt>
                <c:pt idx="24">
                  <c:v>18600</c:v>
                </c:pt>
                <c:pt idx="25">
                  <c:v>18000</c:v>
                </c:pt>
                <c:pt idx="26">
                  <c:v>16120</c:v>
                </c:pt>
                <c:pt idx="27">
                  <c:v>16450</c:v>
                </c:pt>
                <c:pt idx="28">
                  <c:v>9900</c:v>
                </c:pt>
                <c:pt idx="29">
                  <c:v>15640</c:v>
                </c:pt>
                <c:pt idx="30">
                  <c:v>22200</c:v>
                </c:pt>
                <c:pt idx="31">
                  <c:v>20880</c:v>
                </c:pt>
                <c:pt idx="32">
                  <c:v>22400</c:v>
                </c:pt>
                <c:pt idx="33">
                  <c:v>19720</c:v>
                </c:pt>
                <c:pt idx="34">
                  <c:v>12210</c:v>
                </c:pt>
                <c:pt idx="35">
                  <c:v>21080</c:v>
                </c:pt>
                <c:pt idx="36">
                  <c:v>17280</c:v>
                </c:pt>
                <c:pt idx="37">
                  <c:v>14430</c:v>
                </c:pt>
                <c:pt idx="38">
                  <c:v>11020</c:v>
                </c:pt>
                <c:pt idx="39">
                  <c:v>23760</c:v>
                </c:pt>
                <c:pt idx="40">
                  <c:v>10080</c:v>
                </c:pt>
                <c:pt idx="41">
                  <c:v>14060</c:v>
                </c:pt>
                <c:pt idx="42">
                  <c:v>11840</c:v>
                </c:pt>
                <c:pt idx="43">
                  <c:v>15960</c:v>
                </c:pt>
                <c:pt idx="44">
                  <c:v>30550</c:v>
                </c:pt>
                <c:pt idx="45">
                  <c:v>16100</c:v>
                </c:pt>
              </c:numCache>
            </c:numRef>
          </c:val>
          <c:extLst>
            <c:ext xmlns:c16="http://schemas.microsoft.com/office/drawing/2014/chart" uri="{C3380CC4-5D6E-409C-BE32-E72D297353CC}">
              <c16:uniqueId val="{00000001-B0A3-48C0-A268-074F37F9B2EE}"/>
            </c:ext>
          </c:extLst>
        </c:ser>
        <c:ser>
          <c:idx val="2"/>
          <c:order val="2"/>
          <c:tx>
            <c:strRef>
              <c:f>'pivot table'!$D$3</c:f>
              <c:strCache>
                <c:ptCount val="1"/>
                <c:pt idx="0">
                  <c:v>Sum of BMI</c:v>
                </c:pt>
              </c:strCache>
            </c:strRef>
          </c:tx>
          <c:spPr>
            <a:solidFill>
              <a:schemeClr val="accent3"/>
            </a:solidFill>
            <a:ln>
              <a:noFill/>
            </a:ln>
            <a:effectLst/>
          </c:spPr>
          <c:invertIfNegative val="0"/>
          <c:cat>
            <c:multiLvlStrRef>
              <c:f>'pivot table'!$A$4:$A$188</c:f>
              <c:multiLvlStrCache>
                <c:ptCount val="46"/>
                <c:lvl>
                  <c:pt idx="0">
                    <c:v>Oklahoma City</c:v>
                  </c:pt>
                  <c:pt idx="1">
                    <c:v>Fresno</c:v>
                  </c:pt>
                  <c:pt idx="2">
                    <c:v>Nashville</c:v>
                  </c:pt>
                  <c:pt idx="3">
                    <c:v>Seattle</c:v>
                  </c:pt>
                  <c:pt idx="4">
                    <c:v>Boston</c:v>
                  </c:pt>
                  <c:pt idx="5">
                    <c:v>Miami</c:v>
                  </c:pt>
                  <c:pt idx="6">
                    <c:v>Baltimore</c:v>
                  </c:pt>
                  <c:pt idx="7">
                    <c:v>Memphis</c:v>
                  </c:pt>
                  <c:pt idx="8">
                    <c:v>Austin</c:v>
                  </c:pt>
                  <c:pt idx="9">
                    <c:v>San Antonio</c:v>
                  </c:pt>
                  <c:pt idx="10">
                    <c:v>Charlotte</c:v>
                  </c:pt>
                  <c:pt idx="11">
                    <c:v>Phoenix</c:v>
                  </c:pt>
                  <c:pt idx="12">
                    <c:v>Columbus</c:v>
                  </c:pt>
                  <c:pt idx="13">
                    <c:v>Oakland</c:v>
                  </c:pt>
                  <c:pt idx="14">
                    <c:v>Virginia Beach</c:v>
                  </c:pt>
                  <c:pt idx="15">
                    <c:v>Los Angeles</c:v>
                  </c:pt>
                  <c:pt idx="16">
                    <c:v>San Jose</c:v>
                  </c:pt>
                  <c:pt idx="17">
                    <c:v>Washington</c:v>
                  </c:pt>
                  <c:pt idx="18">
                    <c:v>Milwaukee</c:v>
                  </c:pt>
                  <c:pt idx="19">
                    <c:v>Louisville</c:v>
                  </c:pt>
                  <c:pt idx="20">
                    <c:v>Long Beach</c:v>
                  </c:pt>
                  <c:pt idx="21">
                    <c:v>Fort Worth</c:v>
                  </c:pt>
                  <c:pt idx="22">
                    <c:v>Tampa</c:v>
                  </c:pt>
                  <c:pt idx="23">
                    <c:v>Mesa</c:v>
                  </c:pt>
                  <c:pt idx="24">
                    <c:v>San Francisco</c:v>
                  </c:pt>
                  <c:pt idx="25">
                    <c:v>Philadelphia</c:v>
                  </c:pt>
                  <c:pt idx="26">
                    <c:v>San Diego</c:v>
                  </c:pt>
                  <c:pt idx="27">
                    <c:v>New York</c:v>
                  </c:pt>
                  <c:pt idx="28">
                    <c:v>Atlanta</c:v>
                  </c:pt>
                  <c:pt idx="29">
                    <c:v>Arlington</c:v>
                  </c:pt>
                  <c:pt idx="30">
                    <c:v>Kansas City</c:v>
                  </c:pt>
                  <c:pt idx="31">
                    <c:v>Wichita</c:v>
                  </c:pt>
                  <c:pt idx="32">
                    <c:v>Albuquerque</c:v>
                  </c:pt>
                  <c:pt idx="33">
                    <c:v>Dallas</c:v>
                  </c:pt>
                  <c:pt idx="34">
                    <c:v>Detroit</c:v>
                  </c:pt>
                  <c:pt idx="35">
                    <c:v>Chicago</c:v>
                  </c:pt>
                  <c:pt idx="36">
                    <c:v>Denver</c:v>
                  </c:pt>
                  <c:pt idx="37">
                    <c:v>Sacramento</c:v>
                  </c:pt>
                  <c:pt idx="38">
                    <c:v>Jacksonville</c:v>
                  </c:pt>
                  <c:pt idx="39">
                    <c:v>Las Vegas</c:v>
                  </c:pt>
                  <c:pt idx="40">
                    <c:v>Houston</c:v>
                  </c:pt>
                  <c:pt idx="41">
                    <c:v>Tulsa</c:v>
                  </c:pt>
                  <c:pt idx="42">
                    <c:v>New Orleans</c:v>
                  </c:pt>
                  <c:pt idx="43">
                    <c:v>Indianapolis</c:v>
                  </c:pt>
                  <c:pt idx="44">
                    <c:v>Portland</c:v>
                  </c:pt>
                  <c:pt idx="45">
                    <c:v>Tucson</c:v>
                  </c:pt>
                </c:lvl>
                <c:lvl>
                  <c:pt idx="0">
                    <c:v>Non-Smoker</c:v>
                  </c:pt>
                  <c:pt idx="1">
                    <c:v>Non-Smoker</c:v>
                  </c:pt>
                  <c:pt idx="2">
                    <c:v>Non-Smoker</c:v>
                  </c:pt>
                  <c:pt idx="3">
                    <c:v>Non-Smoker</c:v>
                  </c:pt>
                  <c:pt idx="4">
                    <c:v>Non-Smoker</c:v>
                  </c:pt>
                  <c:pt idx="5">
                    <c:v>Non-Smoker</c:v>
                  </c:pt>
                  <c:pt idx="6">
                    <c:v>Non-Smoker</c:v>
                  </c:pt>
                  <c:pt idx="7">
                    <c:v>Non-Smoker</c:v>
                  </c:pt>
                  <c:pt idx="8">
                    <c:v>Non-Smoker</c:v>
                  </c:pt>
                  <c:pt idx="9">
                    <c:v>Non-Smoker</c:v>
                  </c:pt>
                  <c:pt idx="10">
                    <c:v>Smoker</c:v>
                  </c:pt>
                  <c:pt idx="11">
                    <c:v>Non-Smoker</c:v>
                  </c:pt>
                  <c:pt idx="12">
                    <c:v>Non-Smoker</c:v>
                  </c:pt>
                  <c:pt idx="13">
                    <c:v>Non-Smoker</c:v>
                  </c:pt>
                  <c:pt idx="14">
                    <c:v>Non-Smoker</c:v>
                  </c:pt>
                  <c:pt idx="15">
                    <c:v>Non-Smoker</c:v>
                  </c:pt>
                  <c:pt idx="16">
                    <c:v>Non-Smoker</c:v>
                  </c:pt>
                  <c:pt idx="17">
                    <c:v>Smoker</c:v>
                  </c:pt>
                  <c:pt idx="18">
                    <c:v>Non-Smoker</c:v>
                  </c:pt>
                  <c:pt idx="19">
                    <c:v>Non-Smoker</c:v>
                  </c:pt>
                  <c:pt idx="20">
                    <c:v>Smoker</c:v>
                  </c:pt>
                  <c:pt idx="21">
                    <c:v>Non-Smoker</c:v>
                  </c:pt>
                  <c:pt idx="22">
                    <c:v>Smoker</c:v>
                  </c:pt>
                  <c:pt idx="23">
                    <c:v>Smoker</c:v>
                  </c:pt>
                  <c:pt idx="24">
                    <c:v>Smoker</c:v>
                  </c:pt>
                  <c:pt idx="25">
                    <c:v>Non-Smoker</c:v>
                  </c:pt>
                  <c:pt idx="26">
                    <c:v>Smoker</c:v>
                  </c:pt>
                  <c:pt idx="27">
                    <c:v>Non-Smoker</c:v>
                  </c:pt>
                  <c:pt idx="28">
                    <c:v>Non-Smoker</c:v>
                  </c:pt>
                  <c:pt idx="29">
                    <c:v>Non-Smoker</c:v>
                  </c:pt>
                  <c:pt idx="30">
                    <c:v>Non-Smoker</c:v>
                  </c:pt>
                  <c:pt idx="31">
                    <c:v>Non-Smoker</c:v>
                  </c:pt>
                  <c:pt idx="32">
                    <c:v>Smoker</c:v>
                  </c:pt>
                  <c:pt idx="33">
                    <c:v>Non-Smoker</c:v>
                  </c:pt>
                  <c:pt idx="34">
                    <c:v>Non-Smoker</c:v>
                  </c:pt>
                  <c:pt idx="35">
                    <c:v>Smoker</c:v>
                  </c:pt>
                  <c:pt idx="36">
                    <c:v>Non-Smoker</c:v>
                  </c:pt>
                  <c:pt idx="37">
                    <c:v>Non-Smoker</c:v>
                  </c:pt>
                  <c:pt idx="38">
                    <c:v>Non-Smoker</c:v>
                  </c:pt>
                  <c:pt idx="39">
                    <c:v>Smoker</c:v>
                  </c:pt>
                  <c:pt idx="40">
                    <c:v>Non-Smoker</c:v>
                  </c:pt>
                  <c:pt idx="41">
                    <c:v>Non-Smoker</c:v>
                  </c:pt>
                  <c:pt idx="42">
                    <c:v>Non-Smoker</c:v>
                  </c:pt>
                  <c:pt idx="43">
                    <c:v>Non-Smoker</c:v>
                  </c:pt>
                  <c:pt idx="44">
                    <c:v>Smoker</c:v>
                  </c:pt>
                  <c:pt idx="45">
                    <c:v>Non-Smoker</c:v>
                  </c:pt>
                </c:lvl>
                <c:lvl>
                  <c:pt idx="0">
                    <c:v>Female</c:v>
                  </c:pt>
                  <c:pt idx="1">
                    <c:v>Male</c:v>
                  </c:pt>
                  <c:pt idx="2">
                    <c:v>Male</c:v>
                  </c:pt>
                  <c:pt idx="3">
                    <c:v>Female</c:v>
                  </c:pt>
                  <c:pt idx="4">
                    <c:v>Female</c:v>
                  </c:pt>
                  <c:pt idx="5">
                    <c:v>Female</c:v>
                  </c:pt>
                  <c:pt idx="6">
                    <c:v>Male</c:v>
                  </c:pt>
                  <c:pt idx="7">
                    <c:v>Female</c:v>
                  </c:pt>
                  <c:pt idx="8">
                    <c:v>Male</c:v>
                  </c:pt>
                  <c:pt idx="9">
                    <c:v>Male</c:v>
                  </c:pt>
                  <c:pt idx="10">
                    <c:v>Male</c:v>
                  </c:pt>
                  <c:pt idx="11">
                    <c:v>Male</c:v>
                  </c:pt>
                  <c:pt idx="12">
                    <c:v>Male</c:v>
                  </c:pt>
                  <c:pt idx="13">
                    <c:v>Male</c:v>
                  </c:pt>
                  <c:pt idx="14">
                    <c:v>Female</c:v>
                  </c:pt>
                  <c:pt idx="15">
                    <c:v>Female</c:v>
                  </c:pt>
                  <c:pt idx="16">
                    <c:v>Female</c:v>
                  </c:pt>
                  <c:pt idx="17">
                    <c:v>Male</c:v>
                  </c:pt>
                  <c:pt idx="18">
                    <c:v>Female</c:v>
                  </c:pt>
                  <c:pt idx="19">
                    <c:v>Female</c:v>
                  </c:pt>
                  <c:pt idx="20">
                    <c:v>Male</c:v>
                  </c:pt>
                  <c:pt idx="21">
                    <c:v>Female</c:v>
                  </c:pt>
                  <c:pt idx="22">
                    <c:v>Male</c:v>
                  </c:pt>
                  <c:pt idx="23">
                    <c:v>Male</c:v>
                  </c:pt>
                  <c:pt idx="24">
                    <c:v>Male</c:v>
                  </c:pt>
                  <c:pt idx="25">
                    <c:v>Female</c:v>
                  </c:pt>
                  <c:pt idx="26">
                    <c:v>Female</c:v>
                  </c:pt>
                  <c:pt idx="27">
                    <c:v>Male</c:v>
                  </c:pt>
                  <c:pt idx="28">
                    <c:v>Female</c:v>
                  </c:pt>
                  <c:pt idx="29">
                    <c:v>Female</c:v>
                  </c:pt>
                  <c:pt idx="30">
                    <c:v>Male</c:v>
                  </c:pt>
                  <c:pt idx="31">
                    <c:v>Male</c:v>
                  </c:pt>
                  <c:pt idx="32">
                    <c:v>Male</c:v>
                  </c:pt>
                  <c:pt idx="33">
                    <c:v>Male</c:v>
                  </c:pt>
                  <c:pt idx="34">
                    <c:v>Female</c:v>
                  </c:pt>
                  <c:pt idx="35">
                    <c:v>Male</c:v>
                  </c:pt>
                  <c:pt idx="36">
                    <c:v>Male</c:v>
                  </c:pt>
                  <c:pt idx="37">
                    <c:v>Female</c:v>
                  </c:pt>
                  <c:pt idx="38">
                    <c:v>Female</c:v>
                  </c:pt>
                  <c:pt idx="39">
                    <c:v>Male</c:v>
                  </c:pt>
                  <c:pt idx="40">
                    <c:v>Female</c:v>
                  </c:pt>
                  <c:pt idx="41">
                    <c:v>Female</c:v>
                  </c:pt>
                  <c:pt idx="42">
                    <c:v>Female</c:v>
                  </c:pt>
                  <c:pt idx="43">
                    <c:v>Female</c:v>
                  </c:pt>
                  <c:pt idx="44">
                    <c:v>Male</c:v>
                  </c:pt>
                  <c:pt idx="45">
                    <c:v>Female</c:v>
                  </c:pt>
                </c:lvl>
                <c:lvl>
                  <c:pt idx="0">
                    <c:v>Abigail Allen</c:v>
                  </c:pt>
                  <c:pt idx="1">
                    <c:v>Aiden Adams</c:v>
                  </c:pt>
                  <c:pt idx="2">
                    <c:v>Alexander King</c:v>
                  </c:pt>
                  <c:pt idx="3">
                    <c:v>Amelia Moore</c:v>
                  </c:pt>
                  <c:pt idx="4">
                    <c:v>Ava Martin</c:v>
                  </c:pt>
                  <c:pt idx="5">
                    <c:v>Avery Cooper</c:v>
                  </c:pt>
                  <c:pt idx="6">
                    <c:v>Benjamin Hernandez</c:v>
                  </c:pt>
                  <c:pt idx="7">
                    <c:v>Chloe Lee</c:v>
                  </c:pt>
                  <c:pt idx="8">
                    <c:v>Christopher Rodriguez</c:v>
                  </c:pt>
                  <c:pt idx="9">
                    <c:v>Daniel Anderson</c:v>
                  </c:pt>
                  <c:pt idx="10">
                    <c:v>Daniel Scott</c:v>
                  </c:pt>
                  <c:pt idx="11">
                    <c:v>David Jones</c:v>
                  </c:pt>
                  <c:pt idx="12">
                    <c:v>David Lopez</c:v>
                  </c:pt>
                  <c:pt idx="13">
                    <c:v>David Perez</c:v>
                  </c:pt>
                  <c:pt idx="14">
                    <c:v>Ella Richardson</c:v>
                  </c:pt>
                  <c:pt idx="15">
                    <c:v>Emily Johnson</c:v>
                  </c:pt>
                  <c:pt idx="16">
                    <c:v>Emma Garcia</c:v>
                  </c:pt>
                  <c:pt idx="17">
                    <c:v>Ethan Harris</c:v>
                  </c:pt>
                  <c:pt idx="18">
                    <c:v>Evelyn Garcia</c:v>
                  </c:pt>
                  <c:pt idx="19">
                    <c:v>Harper Young</c:v>
                  </c:pt>
                  <c:pt idx="20">
                    <c:v>Henry Rivera</c:v>
                  </c:pt>
                  <c:pt idx="21">
                    <c:v>Isabella Perez</c:v>
                  </c:pt>
                  <c:pt idx="22">
                    <c:v>Jack Ward</c:v>
                  </c:pt>
                  <c:pt idx="23">
                    <c:v>Jackson Mitchell</c:v>
                  </c:pt>
                  <c:pt idx="24">
                    <c:v>James Martinez</c:v>
                  </c:pt>
                  <c:pt idx="25">
                    <c:v>Jennifer Martinez</c:v>
                  </c:pt>
                  <c:pt idx="26">
                    <c:v>Jessica Wilson</c:v>
                  </c:pt>
                  <c:pt idx="27">
                    <c:v>John Smith</c:v>
                  </c:pt>
                  <c:pt idx="28">
                    <c:v>Leah Price</c:v>
                  </c:pt>
                  <c:pt idx="29">
                    <c:v>Lily Morris</c:v>
                  </c:pt>
                  <c:pt idx="30">
                    <c:v>Logan Carter</c:v>
                  </c:pt>
                  <c:pt idx="31">
                    <c:v>Lucas Baker</c:v>
                  </c:pt>
                  <c:pt idx="32">
                    <c:v>Lucas Martinez</c:v>
                  </c:pt>
                  <c:pt idx="33">
                    <c:v>Matthew Taylor</c:v>
                  </c:pt>
                  <c:pt idx="34">
                    <c:v>Mia Taylor</c:v>
                  </c:pt>
                  <c:pt idx="35">
                    <c:v>Michael Williams</c:v>
                  </c:pt>
                  <c:pt idx="36">
                    <c:v>Michael Wilson</c:v>
                  </c:pt>
                  <c:pt idx="37">
                    <c:v>Nora Wood</c:v>
                  </c:pt>
                  <c:pt idx="38">
                    <c:v>Olivia Hernandez</c:v>
                  </c:pt>
                  <c:pt idx="39">
                    <c:v>Ryan Hall</c:v>
                  </c:pt>
                  <c:pt idx="40">
                    <c:v>Sarah Brown</c:v>
                  </c:pt>
                  <c:pt idx="41">
                    <c:v>Scarlett Ross</c:v>
                  </c:pt>
                  <c:pt idx="42">
                    <c:v>Sophia Foster</c:v>
                  </c:pt>
                  <c:pt idx="43">
                    <c:v>Sophia Thompson</c:v>
                  </c:pt>
                  <c:pt idx="44">
                    <c:v>William White</c:v>
                  </c:pt>
                  <c:pt idx="45">
                    <c:v>Zoe Scott</c:v>
                  </c:pt>
                </c:lvl>
              </c:multiLvlStrCache>
            </c:multiLvlStrRef>
          </c:cat>
          <c:val>
            <c:numRef>
              <c:f>'pivot table'!$D$4:$D$188</c:f>
              <c:numCache>
                <c:formatCode>General</c:formatCode>
                <c:ptCount val="46"/>
                <c:pt idx="0">
                  <c:v>24.5</c:v>
                </c:pt>
                <c:pt idx="1">
                  <c:v>30.3</c:v>
                </c:pt>
                <c:pt idx="2">
                  <c:v>33.799999999999997</c:v>
                </c:pt>
                <c:pt idx="3">
                  <c:v>31.5</c:v>
                </c:pt>
                <c:pt idx="4">
                  <c:v>28.8</c:v>
                </c:pt>
                <c:pt idx="5">
                  <c:v>27.2</c:v>
                </c:pt>
                <c:pt idx="6">
                  <c:v>31.8</c:v>
                </c:pt>
                <c:pt idx="7">
                  <c:v>25.9</c:v>
                </c:pt>
                <c:pt idx="8">
                  <c:v>30.5</c:v>
                </c:pt>
                <c:pt idx="9">
                  <c:v>25.5</c:v>
                </c:pt>
                <c:pt idx="10">
                  <c:v>27.9</c:v>
                </c:pt>
                <c:pt idx="11">
                  <c:v>28.1</c:v>
                </c:pt>
                <c:pt idx="12">
                  <c:v>29.8</c:v>
                </c:pt>
                <c:pt idx="13">
                  <c:v>32.799999999999997</c:v>
                </c:pt>
                <c:pt idx="14">
                  <c:v>29.1</c:v>
                </c:pt>
                <c:pt idx="15">
                  <c:v>26.8</c:v>
                </c:pt>
                <c:pt idx="16">
                  <c:v>24.7</c:v>
                </c:pt>
                <c:pt idx="17">
                  <c:v>29.6</c:v>
                </c:pt>
                <c:pt idx="18">
                  <c:v>29.2</c:v>
                </c:pt>
                <c:pt idx="19">
                  <c:v>27.6</c:v>
                </c:pt>
                <c:pt idx="20">
                  <c:v>31</c:v>
                </c:pt>
                <c:pt idx="21">
                  <c:v>25.1</c:v>
                </c:pt>
                <c:pt idx="22">
                  <c:v>35.299999999999997</c:v>
                </c:pt>
                <c:pt idx="23">
                  <c:v>33.5</c:v>
                </c:pt>
                <c:pt idx="24">
                  <c:v>32.700000000000003</c:v>
                </c:pt>
                <c:pt idx="25">
                  <c:v>29.9</c:v>
                </c:pt>
                <c:pt idx="26">
                  <c:v>27.4</c:v>
                </c:pt>
                <c:pt idx="27">
                  <c:v>29.5</c:v>
                </c:pt>
                <c:pt idx="28">
                  <c:v>25.3</c:v>
                </c:pt>
                <c:pt idx="29">
                  <c:v>26.4</c:v>
                </c:pt>
                <c:pt idx="30">
                  <c:v>34.700000000000003</c:v>
                </c:pt>
                <c:pt idx="31">
                  <c:v>31.7</c:v>
                </c:pt>
                <c:pt idx="32">
                  <c:v>32.5</c:v>
                </c:pt>
                <c:pt idx="33">
                  <c:v>33</c:v>
                </c:pt>
                <c:pt idx="34">
                  <c:v>26</c:v>
                </c:pt>
                <c:pt idx="35">
                  <c:v>31.2</c:v>
                </c:pt>
                <c:pt idx="36">
                  <c:v>34.200000000000003</c:v>
                </c:pt>
                <c:pt idx="37">
                  <c:v>28</c:v>
                </c:pt>
                <c:pt idx="38">
                  <c:v>23.9</c:v>
                </c:pt>
                <c:pt idx="39">
                  <c:v>35.1</c:v>
                </c:pt>
                <c:pt idx="40">
                  <c:v>22.3</c:v>
                </c:pt>
                <c:pt idx="41">
                  <c:v>27.8</c:v>
                </c:pt>
                <c:pt idx="42">
                  <c:v>25.8</c:v>
                </c:pt>
                <c:pt idx="43">
                  <c:v>28.3</c:v>
                </c:pt>
                <c:pt idx="44">
                  <c:v>26.3</c:v>
                </c:pt>
                <c:pt idx="45">
                  <c:v>26.5</c:v>
                </c:pt>
              </c:numCache>
            </c:numRef>
          </c:val>
          <c:extLst>
            <c:ext xmlns:c16="http://schemas.microsoft.com/office/drawing/2014/chart" uri="{C3380CC4-5D6E-409C-BE32-E72D297353CC}">
              <c16:uniqueId val="{00000002-B0A3-48C0-A268-074F37F9B2EE}"/>
            </c:ext>
          </c:extLst>
        </c:ser>
        <c:dLbls>
          <c:showLegendKey val="0"/>
          <c:showVal val="0"/>
          <c:showCatName val="0"/>
          <c:showSerName val="0"/>
          <c:showPercent val="0"/>
          <c:showBubbleSize val="0"/>
        </c:dLbls>
        <c:gapWidth val="219"/>
        <c:overlap val="-27"/>
        <c:axId val="1353527327"/>
        <c:axId val="1353526079"/>
      </c:barChart>
      <c:catAx>
        <c:axId val="1353527327"/>
        <c:scaling>
          <c:orientation val="minMax"/>
        </c:scaling>
        <c:delete val="1"/>
        <c:axPos val="b"/>
        <c:numFmt formatCode="General" sourceLinked="1"/>
        <c:majorTickMark val="none"/>
        <c:minorTickMark val="none"/>
        <c:tickLblPos val="nextTo"/>
        <c:crossAx val="1353526079"/>
        <c:crosses val="autoZero"/>
        <c:auto val="1"/>
        <c:lblAlgn val="ctr"/>
        <c:lblOffset val="100"/>
        <c:noMultiLvlLbl val="0"/>
      </c:catAx>
      <c:valAx>
        <c:axId val="135352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2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6425655890737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'Healthcare Insurance'!$I$6</c:f>
              <c:strCache>
                <c:ptCount val="1"/>
                <c:pt idx="0">
                  <c:v>Insurance Price (USD)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'Healthcare Insurance'!$B$7:$B$52</c:f>
              <c:strCache>
                <c:ptCount val="46"/>
                <c:pt idx="0">
                  <c:v>John Smith</c:v>
                </c:pt>
                <c:pt idx="1">
                  <c:v>Emily Johnson</c:v>
                </c:pt>
                <c:pt idx="2">
                  <c:v>Michael Williams</c:v>
                </c:pt>
                <c:pt idx="3">
                  <c:v>Sarah Brown</c:v>
                </c:pt>
                <c:pt idx="4">
                  <c:v>David Jones</c:v>
                </c:pt>
                <c:pt idx="5">
                  <c:v>Jennifer Martinez</c:v>
                </c:pt>
                <c:pt idx="6">
                  <c:v>Daniel Anderson</c:v>
                </c:pt>
                <c:pt idx="7">
                  <c:v>Jessica Wilson</c:v>
                </c:pt>
                <c:pt idx="8">
                  <c:v>Matthew Taylor</c:v>
                </c:pt>
                <c:pt idx="9">
                  <c:v>Emma Garcia</c:v>
                </c:pt>
                <c:pt idx="10">
                  <c:v>Christopher Rodriguez</c:v>
                </c:pt>
                <c:pt idx="11">
                  <c:v>Olivia Hernandez</c:v>
                </c:pt>
                <c:pt idx="12">
                  <c:v>James Martinez</c:v>
                </c:pt>
                <c:pt idx="13">
                  <c:v>Sophia Thompson</c:v>
                </c:pt>
                <c:pt idx="14">
                  <c:v>David Lopez</c:v>
                </c:pt>
                <c:pt idx="15">
                  <c:v>Isabella Perez</c:v>
                </c:pt>
                <c:pt idx="16">
                  <c:v>Daniel Scott</c:v>
                </c:pt>
                <c:pt idx="17">
                  <c:v>Amelia Moore</c:v>
                </c:pt>
                <c:pt idx="18">
                  <c:v>Michael Wilson</c:v>
                </c:pt>
                <c:pt idx="19">
                  <c:v>Mia Taylor</c:v>
                </c:pt>
                <c:pt idx="20">
                  <c:v>Ethan Harris</c:v>
                </c:pt>
                <c:pt idx="21">
                  <c:v>Ava Martin</c:v>
                </c:pt>
                <c:pt idx="22">
                  <c:v>Alexander King</c:v>
                </c:pt>
                <c:pt idx="23">
                  <c:v>Chloe Lee</c:v>
                </c:pt>
                <c:pt idx="24">
                  <c:v>William White</c:v>
                </c:pt>
                <c:pt idx="25">
                  <c:v>Abigail Allen</c:v>
                </c:pt>
                <c:pt idx="26">
                  <c:v>Ryan Hall</c:v>
                </c:pt>
                <c:pt idx="27">
                  <c:v>Harper Young</c:v>
                </c:pt>
                <c:pt idx="28">
                  <c:v>Benjamin Hernandez</c:v>
                </c:pt>
                <c:pt idx="29">
                  <c:v>Evelyn Garcia</c:v>
                </c:pt>
                <c:pt idx="30">
                  <c:v>Lucas Martinez</c:v>
                </c:pt>
                <c:pt idx="31">
                  <c:v>Zoe Scott</c:v>
                </c:pt>
                <c:pt idx="32">
                  <c:v>Aiden Adams</c:v>
                </c:pt>
                <c:pt idx="33">
                  <c:v>Nora Wood</c:v>
                </c:pt>
                <c:pt idx="34">
                  <c:v>Jackson Mitchell</c:v>
                </c:pt>
                <c:pt idx="35">
                  <c:v>Leah Price</c:v>
                </c:pt>
                <c:pt idx="36">
                  <c:v>Logan Carter</c:v>
                </c:pt>
                <c:pt idx="37">
                  <c:v>Avery Cooper</c:v>
                </c:pt>
                <c:pt idx="38">
                  <c:v>Henry Rivera</c:v>
                </c:pt>
                <c:pt idx="39">
                  <c:v>Ella Richardson</c:v>
                </c:pt>
                <c:pt idx="40">
                  <c:v>David Perez</c:v>
                </c:pt>
                <c:pt idx="41">
                  <c:v>Scarlett Ross</c:v>
                </c:pt>
                <c:pt idx="42">
                  <c:v>Jack Ward</c:v>
                </c:pt>
                <c:pt idx="43">
                  <c:v>Lily Morris</c:v>
                </c:pt>
                <c:pt idx="44">
                  <c:v>Lucas Baker</c:v>
                </c:pt>
                <c:pt idx="45">
                  <c:v>Sophia Foster</c:v>
                </c:pt>
              </c:strCache>
            </c:strRef>
          </c:cat>
          <c:val>
            <c:numRef>
              <c:f>'Healthcare Insurance'!$I$7:$I$52</c:f>
              <c:numCache>
                <c:formatCode>General</c:formatCode>
                <c:ptCount val="46"/>
                <c:pt idx="0">
                  <c:v>16450</c:v>
                </c:pt>
                <c:pt idx="1">
                  <c:v>21600</c:v>
                </c:pt>
                <c:pt idx="2">
                  <c:v>21080</c:v>
                </c:pt>
                <c:pt idx="3">
                  <c:v>10080</c:v>
                </c:pt>
                <c:pt idx="4">
                  <c:v>17640</c:v>
                </c:pt>
                <c:pt idx="5">
                  <c:v>18000</c:v>
                </c:pt>
                <c:pt idx="6">
                  <c:v>11520</c:v>
                </c:pt>
                <c:pt idx="7">
                  <c:v>16120</c:v>
                </c:pt>
                <c:pt idx="8">
                  <c:v>19720</c:v>
                </c:pt>
                <c:pt idx="9">
                  <c:v>11100</c:v>
                </c:pt>
                <c:pt idx="10">
                  <c:v>18920</c:v>
                </c:pt>
                <c:pt idx="11">
                  <c:v>11020</c:v>
                </c:pt>
                <c:pt idx="12">
                  <c:v>18600</c:v>
                </c:pt>
                <c:pt idx="13">
                  <c:v>15960</c:v>
                </c:pt>
                <c:pt idx="14">
                  <c:v>17550</c:v>
                </c:pt>
                <c:pt idx="15">
                  <c:v>10540</c:v>
                </c:pt>
                <c:pt idx="16">
                  <c:v>20100</c:v>
                </c:pt>
                <c:pt idx="17">
                  <c:v>19600</c:v>
                </c:pt>
                <c:pt idx="18">
                  <c:v>17280</c:v>
                </c:pt>
                <c:pt idx="19">
                  <c:v>12210</c:v>
                </c:pt>
                <c:pt idx="20">
                  <c:v>28980</c:v>
                </c:pt>
                <c:pt idx="21">
                  <c:v>12210</c:v>
                </c:pt>
                <c:pt idx="22">
                  <c:v>25760</c:v>
                </c:pt>
                <c:pt idx="23">
                  <c:v>9600</c:v>
                </c:pt>
                <c:pt idx="24">
                  <c:v>30550</c:v>
                </c:pt>
                <c:pt idx="25">
                  <c:v>13050</c:v>
                </c:pt>
                <c:pt idx="26">
                  <c:v>23760</c:v>
                </c:pt>
                <c:pt idx="27">
                  <c:v>13940</c:v>
                </c:pt>
                <c:pt idx="28">
                  <c:v>21830</c:v>
                </c:pt>
                <c:pt idx="29">
                  <c:v>19270</c:v>
                </c:pt>
                <c:pt idx="30">
                  <c:v>22400</c:v>
                </c:pt>
                <c:pt idx="31">
                  <c:v>16100</c:v>
                </c:pt>
                <c:pt idx="32">
                  <c:v>25080</c:v>
                </c:pt>
                <c:pt idx="33">
                  <c:v>14430</c:v>
                </c:pt>
                <c:pt idx="34">
                  <c:v>30530</c:v>
                </c:pt>
                <c:pt idx="35">
                  <c:v>9900</c:v>
                </c:pt>
                <c:pt idx="36">
                  <c:v>22200</c:v>
                </c:pt>
                <c:pt idx="37">
                  <c:v>15480</c:v>
                </c:pt>
                <c:pt idx="38">
                  <c:v>24480</c:v>
                </c:pt>
                <c:pt idx="39">
                  <c:v>12000</c:v>
                </c:pt>
                <c:pt idx="40">
                  <c:v>28060</c:v>
                </c:pt>
                <c:pt idx="41">
                  <c:v>14060</c:v>
                </c:pt>
                <c:pt idx="42">
                  <c:v>32120</c:v>
                </c:pt>
                <c:pt idx="43">
                  <c:v>15640</c:v>
                </c:pt>
                <c:pt idx="44">
                  <c:v>20880</c:v>
                </c:pt>
                <c:pt idx="45">
                  <c:v>11840</c:v>
                </c:pt>
              </c:numCache>
            </c:numRef>
          </c:val>
          <c:smooth val="0"/>
          <c:extLst>
            <c:ext xmlns:c16="http://schemas.microsoft.com/office/drawing/2014/chart" uri="{C3380CC4-5D6E-409C-BE32-E72D297353CC}">
              <c16:uniqueId val="{00000000-DF28-4F21-ADF7-2D24699305CB}"/>
            </c:ext>
          </c:extLst>
        </c:ser>
        <c:dLbls>
          <c:showLegendKey val="0"/>
          <c:showVal val="0"/>
          <c:showCatName val="0"/>
          <c:showSerName val="0"/>
          <c:showPercent val="0"/>
          <c:showBubbleSize val="0"/>
        </c:dLbls>
        <c:marker val="1"/>
        <c:smooth val="0"/>
        <c:axId val="1598885455"/>
        <c:axId val="1354322815"/>
      </c:lineChart>
      <c:catAx>
        <c:axId val="159888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22815"/>
        <c:crosses val="autoZero"/>
        <c:auto val="1"/>
        <c:lblAlgn val="ctr"/>
        <c:lblOffset val="100"/>
        <c:noMultiLvlLbl val="0"/>
      </c:catAx>
      <c:valAx>
        <c:axId val="13543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85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'Healthcare Insurance'!$C$6</c:f>
              <c:strCache>
                <c:ptCount val="1"/>
                <c:pt idx="0">
                  <c:v>Age</c:v>
                </c:pt>
              </c:strCache>
            </c:strRef>
          </c:tx>
          <c:spPr>
            <a:solidFill>
              <a:schemeClr val="accent1"/>
            </a:solidFill>
            <a:ln>
              <a:noFill/>
            </a:ln>
            <a:effectLst/>
          </c:spPr>
          <c:invertIfNegative val="0"/>
          <c:cat>
            <c:strRef>
              <c:f>'Healthcare Insurance'!$B$7:$B$52</c:f>
              <c:strCache>
                <c:ptCount val="46"/>
                <c:pt idx="0">
                  <c:v>John Smith</c:v>
                </c:pt>
                <c:pt idx="1">
                  <c:v>Emily Johnson</c:v>
                </c:pt>
                <c:pt idx="2">
                  <c:v>Michael Williams</c:v>
                </c:pt>
                <c:pt idx="3">
                  <c:v>Sarah Brown</c:v>
                </c:pt>
                <c:pt idx="4">
                  <c:v>David Jones</c:v>
                </c:pt>
                <c:pt idx="5">
                  <c:v>Jennifer Martinez</c:v>
                </c:pt>
                <c:pt idx="6">
                  <c:v>Daniel Anderson</c:v>
                </c:pt>
                <c:pt idx="7">
                  <c:v>Jessica Wilson</c:v>
                </c:pt>
                <c:pt idx="8">
                  <c:v>Matthew Taylor</c:v>
                </c:pt>
                <c:pt idx="9">
                  <c:v>Emma Garcia</c:v>
                </c:pt>
                <c:pt idx="10">
                  <c:v>Christopher Rodriguez</c:v>
                </c:pt>
                <c:pt idx="11">
                  <c:v>Olivia Hernandez</c:v>
                </c:pt>
                <c:pt idx="12">
                  <c:v>James Martinez</c:v>
                </c:pt>
                <c:pt idx="13">
                  <c:v>Sophia Thompson</c:v>
                </c:pt>
                <c:pt idx="14">
                  <c:v>David Lopez</c:v>
                </c:pt>
                <c:pt idx="15">
                  <c:v>Isabella Perez</c:v>
                </c:pt>
                <c:pt idx="16">
                  <c:v>Daniel Scott</c:v>
                </c:pt>
                <c:pt idx="17">
                  <c:v>Amelia Moore</c:v>
                </c:pt>
                <c:pt idx="18">
                  <c:v>Michael Wilson</c:v>
                </c:pt>
                <c:pt idx="19">
                  <c:v>Mia Taylor</c:v>
                </c:pt>
                <c:pt idx="20">
                  <c:v>Ethan Harris</c:v>
                </c:pt>
                <c:pt idx="21">
                  <c:v>Ava Martin</c:v>
                </c:pt>
                <c:pt idx="22">
                  <c:v>Alexander King</c:v>
                </c:pt>
                <c:pt idx="23">
                  <c:v>Chloe Lee</c:v>
                </c:pt>
                <c:pt idx="24">
                  <c:v>William White</c:v>
                </c:pt>
                <c:pt idx="25">
                  <c:v>Abigail Allen</c:v>
                </c:pt>
                <c:pt idx="26">
                  <c:v>Ryan Hall</c:v>
                </c:pt>
                <c:pt idx="27">
                  <c:v>Harper Young</c:v>
                </c:pt>
                <c:pt idx="28">
                  <c:v>Benjamin Hernandez</c:v>
                </c:pt>
                <c:pt idx="29">
                  <c:v>Evelyn Garcia</c:v>
                </c:pt>
                <c:pt idx="30">
                  <c:v>Lucas Martinez</c:v>
                </c:pt>
                <c:pt idx="31">
                  <c:v>Zoe Scott</c:v>
                </c:pt>
                <c:pt idx="32">
                  <c:v>Aiden Adams</c:v>
                </c:pt>
                <c:pt idx="33">
                  <c:v>Nora Wood</c:v>
                </c:pt>
                <c:pt idx="34">
                  <c:v>Jackson Mitchell</c:v>
                </c:pt>
                <c:pt idx="35">
                  <c:v>Leah Price</c:v>
                </c:pt>
                <c:pt idx="36">
                  <c:v>Logan Carter</c:v>
                </c:pt>
                <c:pt idx="37">
                  <c:v>Avery Cooper</c:v>
                </c:pt>
                <c:pt idx="38">
                  <c:v>Henry Rivera</c:v>
                </c:pt>
                <c:pt idx="39">
                  <c:v>Ella Richardson</c:v>
                </c:pt>
                <c:pt idx="40">
                  <c:v>David Perez</c:v>
                </c:pt>
                <c:pt idx="41">
                  <c:v>Scarlett Ross</c:v>
                </c:pt>
                <c:pt idx="42">
                  <c:v>Jack Ward</c:v>
                </c:pt>
                <c:pt idx="43">
                  <c:v>Lily Morris</c:v>
                </c:pt>
                <c:pt idx="44">
                  <c:v>Lucas Baker</c:v>
                </c:pt>
                <c:pt idx="45">
                  <c:v>Sophia Foster</c:v>
                </c:pt>
              </c:strCache>
            </c:strRef>
          </c:cat>
          <c:val>
            <c:numRef>
              <c:f>'Healthcare Insurance'!$C$7:$C$52</c:f>
              <c:numCache>
                <c:formatCode>General</c:formatCode>
                <c:ptCount val="46"/>
                <c:pt idx="0">
                  <c:v>35</c:v>
                </c:pt>
                <c:pt idx="1">
                  <c:v>42</c:v>
                </c:pt>
                <c:pt idx="2">
                  <c:v>50</c:v>
                </c:pt>
                <c:pt idx="3">
                  <c:v>28</c:v>
                </c:pt>
                <c:pt idx="4">
                  <c:v>39</c:v>
                </c:pt>
                <c:pt idx="5">
                  <c:v>45</c:v>
                </c:pt>
                <c:pt idx="6">
                  <c:v>33</c:v>
                </c:pt>
                <c:pt idx="7">
                  <c:v>37</c:v>
                </c:pt>
                <c:pt idx="8">
                  <c:v>47</c:v>
                </c:pt>
                <c:pt idx="9">
                  <c:v>31</c:v>
                </c:pt>
                <c:pt idx="10">
                  <c:v>40</c:v>
                </c:pt>
                <c:pt idx="11">
                  <c:v>29</c:v>
                </c:pt>
                <c:pt idx="12">
                  <c:v>48</c:v>
                </c:pt>
                <c:pt idx="13">
                  <c:v>36</c:v>
                </c:pt>
                <c:pt idx="14">
                  <c:v>43</c:v>
                </c:pt>
                <c:pt idx="15">
                  <c:v>32</c:v>
                </c:pt>
                <c:pt idx="16">
                  <c:v>39</c:v>
                </c:pt>
                <c:pt idx="17">
                  <c:v>41</c:v>
                </c:pt>
                <c:pt idx="18">
                  <c:v>46</c:v>
                </c:pt>
                <c:pt idx="19">
                  <c:v>30</c:v>
                </c:pt>
                <c:pt idx="20">
                  <c:v>44</c:v>
                </c:pt>
                <c:pt idx="21">
                  <c:v>35</c:v>
                </c:pt>
                <c:pt idx="22">
                  <c:v>49</c:v>
                </c:pt>
                <c:pt idx="23">
                  <c:v>34</c:v>
                </c:pt>
                <c:pt idx="24">
                  <c:v>38</c:v>
                </c:pt>
                <c:pt idx="25">
                  <c:v>27</c:v>
                </c:pt>
                <c:pt idx="26">
                  <c:v>52</c:v>
                </c:pt>
                <c:pt idx="27">
                  <c:v>33</c:v>
                </c:pt>
                <c:pt idx="28">
                  <c:v>50</c:v>
                </c:pt>
                <c:pt idx="29">
                  <c:v>39</c:v>
                </c:pt>
                <c:pt idx="30">
                  <c:v>47</c:v>
                </c:pt>
                <c:pt idx="31">
                  <c:v>31</c:v>
                </c:pt>
                <c:pt idx="32">
                  <c:v>45</c:v>
                </c:pt>
                <c:pt idx="33">
                  <c:v>37</c:v>
                </c:pt>
                <c:pt idx="34">
                  <c:v>48</c:v>
                </c:pt>
                <c:pt idx="35">
                  <c:v>29</c:v>
                </c:pt>
                <c:pt idx="36">
                  <c:v>51</c:v>
                </c:pt>
                <c:pt idx="37">
                  <c:v>32</c:v>
                </c:pt>
                <c:pt idx="38">
                  <c:v>46</c:v>
                </c:pt>
                <c:pt idx="39">
                  <c:v>36</c:v>
                </c:pt>
                <c:pt idx="40">
                  <c:v>49</c:v>
                </c:pt>
                <c:pt idx="41">
                  <c:v>38</c:v>
                </c:pt>
                <c:pt idx="42">
                  <c:v>53</c:v>
                </c:pt>
                <c:pt idx="43">
                  <c:v>34</c:v>
                </c:pt>
                <c:pt idx="44">
                  <c:v>48</c:v>
                </c:pt>
                <c:pt idx="45">
                  <c:v>30</c:v>
                </c:pt>
              </c:numCache>
            </c:numRef>
          </c:val>
          <c:extLst>
            <c:ext xmlns:c16="http://schemas.microsoft.com/office/drawing/2014/chart" uri="{C3380CC4-5D6E-409C-BE32-E72D297353CC}">
              <c16:uniqueId val="{00000000-D4F0-4622-886E-AFFFD6DE2C67}"/>
            </c:ext>
          </c:extLst>
        </c:ser>
        <c:dLbls>
          <c:showLegendKey val="0"/>
          <c:showVal val="0"/>
          <c:showCatName val="0"/>
          <c:showSerName val="0"/>
          <c:showPercent val="0"/>
          <c:showBubbleSize val="0"/>
        </c:dLbls>
        <c:gapWidth val="219"/>
        <c:overlap val="-27"/>
        <c:axId val="1354329055"/>
        <c:axId val="1354325727"/>
      </c:barChart>
      <c:catAx>
        <c:axId val="135432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25727"/>
        <c:crosses val="autoZero"/>
        <c:auto val="1"/>
        <c:lblAlgn val="ctr"/>
        <c:lblOffset val="100"/>
        <c:noMultiLvlLbl val="0"/>
      </c:catAx>
      <c:valAx>
        <c:axId val="13543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29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'Healthcare Insurance'!$E$6</c:f>
              <c:strCache>
                <c:ptCount val="1"/>
                <c:pt idx="0">
                  <c:v>BMI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'Healthcare Insurance'!$B$7:$B$52</c:f>
              <c:strCache>
                <c:ptCount val="46"/>
                <c:pt idx="0">
                  <c:v>John Smith</c:v>
                </c:pt>
                <c:pt idx="1">
                  <c:v>Emily Johnson</c:v>
                </c:pt>
                <c:pt idx="2">
                  <c:v>Michael Williams</c:v>
                </c:pt>
                <c:pt idx="3">
                  <c:v>Sarah Brown</c:v>
                </c:pt>
                <c:pt idx="4">
                  <c:v>David Jones</c:v>
                </c:pt>
                <c:pt idx="5">
                  <c:v>Jennifer Martinez</c:v>
                </c:pt>
                <c:pt idx="6">
                  <c:v>Daniel Anderson</c:v>
                </c:pt>
                <c:pt idx="7">
                  <c:v>Jessica Wilson</c:v>
                </c:pt>
                <c:pt idx="8">
                  <c:v>Matthew Taylor</c:v>
                </c:pt>
                <c:pt idx="9">
                  <c:v>Emma Garcia</c:v>
                </c:pt>
                <c:pt idx="10">
                  <c:v>Christopher Rodriguez</c:v>
                </c:pt>
                <c:pt idx="11">
                  <c:v>Olivia Hernandez</c:v>
                </c:pt>
                <c:pt idx="12">
                  <c:v>James Martinez</c:v>
                </c:pt>
                <c:pt idx="13">
                  <c:v>Sophia Thompson</c:v>
                </c:pt>
                <c:pt idx="14">
                  <c:v>David Lopez</c:v>
                </c:pt>
                <c:pt idx="15">
                  <c:v>Isabella Perez</c:v>
                </c:pt>
                <c:pt idx="16">
                  <c:v>Daniel Scott</c:v>
                </c:pt>
                <c:pt idx="17">
                  <c:v>Amelia Moore</c:v>
                </c:pt>
                <c:pt idx="18">
                  <c:v>Michael Wilson</c:v>
                </c:pt>
                <c:pt idx="19">
                  <c:v>Mia Taylor</c:v>
                </c:pt>
                <c:pt idx="20">
                  <c:v>Ethan Harris</c:v>
                </c:pt>
                <c:pt idx="21">
                  <c:v>Ava Martin</c:v>
                </c:pt>
                <c:pt idx="22">
                  <c:v>Alexander King</c:v>
                </c:pt>
                <c:pt idx="23">
                  <c:v>Chloe Lee</c:v>
                </c:pt>
                <c:pt idx="24">
                  <c:v>William White</c:v>
                </c:pt>
                <c:pt idx="25">
                  <c:v>Abigail Allen</c:v>
                </c:pt>
                <c:pt idx="26">
                  <c:v>Ryan Hall</c:v>
                </c:pt>
                <c:pt idx="27">
                  <c:v>Harper Young</c:v>
                </c:pt>
                <c:pt idx="28">
                  <c:v>Benjamin Hernandez</c:v>
                </c:pt>
                <c:pt idx="29">
                  <c:v>Evelyn Garcia</c:v>
                </c:pt>
                <c:pt idx="30">
                  <c:v>Lucas Martinez</c:v>
                </c:pt>
                <c:pt idx="31">
                  <c:v>Zoe Scott</c:v>
                </c:pt>
                <c:pt idx="32">
                  <c:v>Aiden Adams</c:v>
                </c:pt>
                <c:pt idx="33">
                  <c:v>Nora Wood</c:v>
                </c:pt>
                <c:pt idx="34">
                  <c:v>Jackson Mitchell</c:v>
                </c:pt>
                <c:pt idx="35">
                  <c:v>Leah Price</c:v>
                </c:pt>
                <c:pt idx="36">
                  <c:v>Logan Carter</c:v>
                </c:pt>
                <c:pt idx="37">
                  <c:v>Avery Cooper</c:v>
                </c:pt>
                <c:pt idx="38">
                  <c:v>Henry Rivera</c:v>
                </c:pt>
                <c:pt idx="39">
                  <c:v>Ella Richardson</c:v>
                </c:pt>
                <c:pt idx="40">
                  <c:v>David Perez</c:v>
                </c:pt>
                <c:pt idx="41">
                  <c:v>Scarlett Ross</c:v>
                </c:pt>
                <c:pt idx="42">
                  <c:v>Jack Ward</c:v>
                </c:pt>
                <c:pt idx="43">
                  <c:v>Lily Morris</c:v>
                </c:pt>
                <c:pt idx="44">
                  <c:v>Lucas Baker</c:v>
                </c:pt>
                <c:pt idx="45">
                  <c:v>Sophia Foster</c:v>
                </c:pt>
              </c:strCache>
            </c:strRef>
          </c:cat>
          <c:val>
            <c:numRef>
              <c:f>'Healthcare Insurance'!$E$7:$E$52</c:f>
              <c:numCache>
                <c:formatCode>General</c:formatCode>
                <c:ptCount val="46"/>
                <c:pt idx="0">
                  <c:v>29.5</c:v>
                </c:pt>
                <c:pt idx="1">
                  <c:v>26.8</c:v>
                </c:pt>
                <c:pt idx="2">
                  <c:v>31.2</c:v>
                </c:pt>
                <c:pt idx="3">
                  <c:v>22.3</c:v>
                </c:pt>
                <c:pt idx="4">
                  <c:v>28.1</c:v>
                </c:pt>
                <c:pt idx="5">
                  <c:v>29.9</c:v>
                </c:pt>
                <c:pt idx="6">
                  <c:v>25.5</c:v>
                </c:pt>
                <c:pt idx="7">
                  <c:v>27.4</c:v>
                </c:pt>
                <c:pt idx="8">
                  <c:v>33</c:v>
                </c:pt>
                <c:pt idx="9">
                  <c:v>24.7</c:v>
                </c:pt>
                <c:pt idx="10">
                  <c:v>30.5</c:v>
                </c:pt>
                <c:pt idx="11">
                  <c:v>23.9</c:v>
                </c:pt>
                <c:pt idx="12">
                  <c:v>32.700000000000003</c:v>
                </c:pt>
                <c:pt idx="13">
                  <c:v>28.3</c:v>
                </c:pt>
                <c:pt idx="14">
                  <c:v>29.8</c:v>
                </c:pt>
                <c:pt idx="15">
                  <c:v>25.1</c:v>
                </c:pt>
                <c:pt idx="16">
                  <c:v>27.9</c:v>
                </c:pt>
                <c:pt idx="17">
                  <c:v>31.5</c:v>
                </c:pt>
                <c:pt idx="18">
                  <c:v>34.200000000000003</c:v>
                </c:pt>
                <c:pt idx="19">
                  <c:v>26</c:v>
                </c:pt>
                <c:pt idx="20">
                  <c:v>29.6</c:v>
                </c:pt>
                <c:pt idx="21">
                  <c:v>28.8</c:v>
                </c:pt>
                <c:pt idx="22">
                  <c:v>33.799999999999997</c:v>
                </c:pt>
                <c:pt idx="23">
                  <c:v>25.9</c:v>
                </c:pt>
                <c:pt idx="24">
                  <c:v>26.3</c:v>
                </c:pt>
                <c:pt idx="25">
                  <c:v>24.5</c:v>
                </c:pt>
                <c:pt idx="26">
                  <c:v>35.1</c:v>
                </c:pt>
                <c:pt idx="27">
                  <c:v>27.6</c:v>
                </c:pt>
                <c:pt idx="28">
                  <c:v>31.8</c:v>
                </c:pt>
                <c:pt idx="29">
                  <c:v>29.2</c:v>
                </c:pt>
                <c:pt idx="30">
                  <c:v>32.5</c:v>
                </c:pt>
                <c:pt idx="31">
                  <c:v>26.5</c:v>
                </c:pt>
                <c:pt idx="32">
                  <c:v>30.3</c:v>
                </c:pt>
                <c:pt idx="33">
                  <c:v>28</c:v>
                </c:pt>
                <c:pt idx="34">
                  <c:v>33.5</c:v>
                </c:pt>
                <c:pt idx="35">
                  <c:v>25.3</c:v>
                </c:pt>
                <c:pt idx="36">
                  <c:v>34.700000000000003</c:v>
                </c:pt>
                <c:pt idx="37">
                  <c:v>27.2</c:v>
                </c:pt>
                <c:pt idx="38">
                  <c:v>31</c:v>
                </c:pt>
                <c:pt idx="39">
                  <c:v>29.1</c:v>
                </c:pt>
                <c:pt idx="40">
                  <c:v>32.799999999999997</c:v>
                </c:pt>
                <c:pt idx="41">
                  <c:v>27.8</c:v>
                </c:pt>
                <c:pt idx="42">
                  <c:v>35.299999999999997</c:v>
                </c:pt>
                <c:pt idx="43">
                  <c:v>26.4</c:v>
                </c:pt>
                <c:pt idx="44">
                  <c:v>31.7</c:v>
                </c:pt>
                <c:pt idx="45">
                  <c:v>25.8</c:v>
                </c:pt>
              </c:numCache>
            </c:numRef>
          </c:val>
          <c:smooth val="0"/>
          <c:extLst>
            <c:ext xmlns:c16="http://schemas.microsoft.com/office/drawing/2014/chart" uri="{C3380CC4-5D6E-409C-BE32-E72D297353CC}">
              <c16:uniqueId val="{00000000-AE78-40B7-A015-51D07EA01E4B}"/>
            </c:ext>
          </c:extLst>
        </c:ser>
        <c:dLbls>
          <c:showLegendKey val="0"/>
          <c:showVal val="0"/>
          <c:showCatName val="0"/>
          <c:showSerName val="0"/>
          <c:showPercent val="0"/>
          <c:showBubbleSize val="0"/>
        </c:dLbls>
        <c:marker val="1"/>
        <c:smooth val="0"/>
        <c:axId val="1353515263"/>
        <c:axId val="1353517343"/>
      </c:lineChart>
      <c:catAx>
        <c:axId val="135351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17343"/>
        <c:crosses val="autoZero"/>
        <c:auto val="1"/>
        <c:lblAlgn val="ctr"/>
        <c:lblOffset val="100"/>
        <c:noMultiLvlLbl val="0"/>
      </c:catAx>
      <c:valAx>
        <c:axId val="135351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1526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11</xdr:col>
      <xdr:colOff>457200</xdr:colOff>
      <xdr:row>18</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131379</xdr:rowOff>
    </xdr:from>
    <xdr:to>
      <xdr:col>2</xdr:col>
      <xdr:colOff>457200</xdr:colOff>
      <xdr:row>36</xdr:row>
      <xdr:rowOff>98534</xdr:rowOff>
    </xdr:to>
    <mc:AlternateContent xmlns:mc="http://schemas.openxmlformats.org/markup-compatibility/2006">
      <mc:Choice xmlns:a14="http://schemas.microsoft.com/office/drawing/2010/main" Requires="a14">
        <xdr:graphicFrame macro="">
          <xdr:nvGraphicFramePr>
            <xdr:cNvPr id="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0" y="1963110"/>
              <a:ext cx="1812681" cy="4729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119556</xdr:rowOff>
    </xdr:from>
    <xdr:to>
      <xdr:col>2</xdr:col>
      <xdr:colOff>457200</xdr:colOff>
      <xdr:row>50</xdr:row>
      <xdr:rowOff>110031</xdr:rowOff>
    </xdr:to>
    <mc:AlternateContent xmlns:mc="http://schemas.openxmlformats.org/markup-compatibility/2006">
      <mc:Choice xmlns:a14="http://schemas.microsoft.com/office/drawing/2010/main" Requires="a14">
        <xdr:graphicFrame macro="">
          <xdr:nvGraphicFramePr>
            <xdr:cNvPr id="5" name="Insurance Price (USD)"/>
            <xdr:cNvGraphicFramePr/>
          </xdr:nvGraphicFramePr>
          <xdr:xfrm>
            <a:off x="0" y="0"/>
            <a:ext cx="0" cy="0"/>
          </xdr:xfrm>
          <a:graphic>
            <a:graphicData uri="http://schemas.microsoft.com/office/drawing/2010/slicer">
              <sle:slicer xmlns:sle="http://schemas.microsoft.com/office/drawing/2010/slicer" name="Insurance Price (USD)"/>
            </a:graphicData>
          </a:graphic>
        </xdr:graphicFrame>
      </mc:Choice>
      <mc:Fallback>
        <xdr:sp macro="" textlink="">
          <xdr:nvSpPr>
            <xdr:cNvPr id="0" name=""/>
            <xdr:cNvSpPr>
              <a:spLocks noTextEdit="1"/>
            </xdr:cNvSpPr>
          </xdr:nvSpPr>
          <xdr:spPr>
            <a:xfrm>
              <a:off x="0" y="6713787"/>
              <a:ext cx="1812681" cy="2554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279535</xdr:colOff>
      <xdr:row>10</xdr:row>
      <xdr:rowOff>129209</xdr:rowOff>
    </xdr:from>
    <xdr:to>
      <xdr:col>22</xdr:col>
      <xdr:colOff>36534</xdr:colOff>
      <xdr:row>31</xdr:row>
      <xdr:rowOff>54952</xdr:rowOff>
    </xdr:to>
    <mc:AlternateContent xmlns:mc="http://schemas.openxmlformats.org/markup-compatibility/2006">
      <mc:Choice xmlns:a14="http://schemas.microsoft.com/office/drawing/2010/main" Requires="a14">
        <xdr:graphicFrame macro="">
          <xdr:nvGraphicFramePr>
            <xdr:cNvPr id="6"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156602" y="1960940"/>
              <a:ext cx="1790220" cy="3772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272934</xdr:colOff>
      <xdr:row>31</xdr:row>
      <xdr:rowOff>75194</xdr:rowOff>
    </xdr:from>
    <xdr:to>
      <xdr:col>22</xdr:col>
      <xdr:colOff>30631</xdr:colOff>
      <xdr:row>45</xdr:row>
      <xdr:rowOff>2881</xdr:rowOff>
    </xdr:to>
    <mc:AlternateContent xmlns:mc="http://schemas.openxmlformats.org/markup-compatibility/2006">
      <mc:Choice xmlns:a14="http://schemas.microsoft.com/office/drawing/2010/main" Requires="a14">
        <xdr:graphicFrame macro="">
          <xdr:nvGraphicFramePr>
            <xdr:cNvPr id="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150001" y="5753559"/>
              <a:ext cx="1790918" cy="2492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406007</xdr:colOff>
      <xdr:row>10</xdr:row>
      <xdr:rowOff>105685</xdr:rowOff>
    </xdr:from>
    <xdr:to>
      <xdr:col>10</xdr:col>
      <xdr:colOff>538369</xdr:colOff>
      <xdr:row>29</xdr:row>
      <xdr:rowOff>96631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406038</xdr:colOff>
      <xdr:row>29</xdr:row>
      <xdr:rowOff>109008</xdr:rowOff>
    </xdr:from>
    <xdr:to>
      <xdr:col>11</xdr:col>
      <xdr:colOff>146539</xdr:colOff>
      <xdr:row>50</xdr:row>
      <xdr:rowOff>18317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508998</xdr:colOff>
      <xdr:row>10</xdr:row>
      <xdr:rowOff>13601</xdr:rowOff>
    </xdr:from>
    <xdr:to>
      <xdr:col>19</xdr:col>
      <xdr:colOff>248478</xdr:colOff>
      <xdr:row>30</xdr:row>
      <xdr:rowOff>-1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39134</xdr:colOff>
      <xdr:row>2</xdr:row>
      <xdr:rowOff>151645</xdr:rowOff>
    </xdr:from>
    <xdr:to>
      <xdr:col>22</xdr:col>
      <xdr:colOff>0</xdr:colOff>
      <xdr:row>10</xdr:row>
      <xdr:rowOff>98534</xdr:rowOff>
    </xdr:to>
    <xdr:sp macro="" textlink="">
      <xdr:nvSpPr>
        <xdr:cNvPr id="12" name="TextBox 11"/>
        <xdr:cNvSpPr txBox="1"/>
      </xdr:nvSpPr>
      <xdr:spPr>
        <a:xfrm>
          <a:off x="39134" y="517991"/>
          <a:ext cx="14871154" cy="1412274"/>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bg1"/>
              </a:solidFill>
              <a:latin typeface="Century Schoolbook" panose="02040604050505020304" pitchFamily="18" charset="0"/>
            </a:rPr>
            <a:t>Healthcare Insurance Details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i" refreshedDate="45922.395597337963" createdVersion="6" refreshedVersion="6" minRefreshableVersion="3" recordCount="46">
  <cacheSource type="worksheet">
    <worksheetSource ref="B6:I52" sheet="Healthcare Insurance"/>
  </cacheSource>
  <cacheFields count="8">
    <cacheField name="Name" numFmtId="0">
      <sharedItems count="46">
        <s v="John Smith"/>
        <s v="Emily Johnson"/>
        <s v="Michael Williams"/>
        <s v="Sarah Brown"/>
        <s v="David Jones"/>
        <s v="Jennifer Martinez"/>
        <s v="Daniel Anderson"/>
        <s v="Jessica Wilson"/>
        <s v="Matthew Taylor"/>
        <s v="Emma Garcia"/>
        <s v="Christopher Rodriguez"/>
        <s v="Olivia Hernandez"/>
        <s v="James Martinez"/>
        <s v="Sophia Thompson"/>
        <s v="David Lopez"/>
        <s v="Isabella Perez"/>
        <s v="Daniel Scott"/>
        <s v="Amelia Moore"/>
        <s v="Michael Wilson"/>
        <s v="Mia Taylor"/>
        <s v="Ethan Harris"/>
        <s v="Ava Martin"/>
        <s v="Alexander King"/>
        <s v="Chloe Lee"/>
        <s v="William White"/>
        <s v="Abigail Allen"/>
        <s v="Ryan Hall"/>
        <s v="Harper Young"/>
        <s v="Benjamin Hernandez"/>
        <s v="Evelyn Garcia"/>
        <s v="Lucas Martinez"/>
        <s v="Zoe Scott"/>
        <s v="Aiden Adams"/>
        <s v="Nora Wood"/>
        <s v="Jackson Mitchell"/>
        <s v="Leah Price"/>
        <s v="Logan Carter"/>
        <s v="Avery Cooper"/>
        <s v="Henry Rivera"/>
        <s v="Ella Richardson"/>
        <s v="David Perez"/>
        <s v="Scarlett Ross"/>
        <s v="Jack Ward"/>
        <s v="Lily Morris"/>
        <s v="Lucas Baker"/>
        <s v="Sophia Foster"/>
      </sharedItems>
    </cacheField>
    <cacheField name="Age" numFmtId="0">
      <sharedItems containsSemiMixedTypes="0" containsString="0" containsNumber="1" containsInteger="1" minValue="27" maxValue="53" count="27">
        <n v="35"/>
        <n v="42"/>
        <n v="50"/>
        <n v="28"/>
        <n v="39"/>
        <n v="45"/>
        <n v="33"/>
        <n v="37"/>
        <n v="47"/>
        <n v="31"/>
        <n v="40"/>
        <n v="29"/>
        <n v="48"/>
        <n v="36"/>
        <n v="43"/>
        <n v="32"/>
        <n v="41"/>
        <n v="46"/>
        <n v="30"/>
        <n v="44"/>
        <n v="49"/>
        <n v="34"/>
        <n v="38"/>
        <n v="27"/>
        <n v="52"/>
        <n v="51"/>
        <n v="53"/>
      </sharedItems>
    </cacheField>
    <cacheField name="Gender" numFmtId="0">
      <sharedItems count="2">
        <s v="Male"/>
        <s v="Fe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ount="45">
        <n v="16450"/>
        <n v="21600"/>
        <n v="21080"/>
        <n v="10080"/>
        <n v="17640"/>
        <n v="18000"/>
        <n v="11520"/>
        <n v="16120"/>
        <n v="19720"/>
        <n v="11100"/>
        <n v="18920"/>
        <n v="11020"/>
        <n v="18600"/>
        <n v="15960"/>
        <n v="17550"/>
        <n v="10540"/>
        <n v="20100"/>
        <n v="19600"/>
        <n v="17280"/>
        <n v="12210"/>
        <n v="28980"/>
        <n v="25760"/>
        <n v="9600"/>
        <n v="30550"/>
        <n v="13050"/>
        <n v="23760"/>
        <n v="13940"/>
        <n v="21830"/>
        <n v="19270"/>
        <n v="22400"/>
        <n v="16100"/>
        <n v="25080"/>
        <n v="14430"/>
        <n v="30530"/>
        <n v="9900"/>
        <n v="22200"/>
        <n v="15480"/>
        <n v="24480"/>
        <n v="12000"/>
        <n v="28060"/>
        <n v="14060"/>
        <n v="32120"/>
        <n v="15640"/>
        <n v="20880"/>
        <n v="1184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
  <r>
    <x v="0"/>
    <x v="0"/>
    <x v="0"/>
    <n v="29.5"/>
    <n v="0"/>
    <x v="0"/>
    <x v="0"/>
    <x v="0"/>
  </r>
  <r>
    <x v="1"/>
    <x v="1"/>
    <x v="1"/>
    <n v="26.8"/>
    <n v="2"/>
    <x v="0"/>
    <x v="1"/>
    <x v="1"/>
  </r>
  <r>
    <x v="2"/>
    <x v="2"/>
    <x v="0"/>
    <n v="31.2"/>
    <n v="3"/>
    <x v="1"/>
    <x v="2"/>
    <x v="2"/>
  </r>
  <r>
    <x v="3"/>
    <x v="3"/>
    <x v="1"/>
    <n v="22.3"/>
    <n v="1"/>
    <x v="0"/>
    <x v="3"/>
    <x v="3"/>
  </r>
  <r>
    <x v="4"/>
    <x v="4"/>
    <x v="0"/>
    <n v="28.1"/>
    <n v="2"/>
    <x v="0"/>
    <x v="4"/>
    <x v="4"/>
  </r>
  <r>
    <x v="5"/>
    <x v="5"/>
    <x v="1"/>
    <n v="29.9"/>
    <n v="0"/>
    <x v="0"/>
    <x v="5"/>
    <x v="5"/>
  </r>
  <r>
    <x v="6"/>
    <x v="6"/>
    <x v="0"/>
    <n v="25.5"/>
    <n v="1"/>
    <x v="0"/>
    <x v="6"/>
    <x v="6"/>
  </r>
  <r>
    <x v="7"/>
    <x v="7"/>
    <x v="1"/>
    <n v="27.4"/>
    <n v="2"/>
    <x v="1"/>
    <x v="7"/>
    <x v="7"/>
  </r>
  <r>
    <x v="8"/>
    <x v="8"/>
    <x v="0"/>
    <n v="33"/>
    <n v="3"/>
    <x v="0"/>
    <x v="8"/>
    <x v="8"/>
  </r>
  <r>
    <x v="9"/>
    <x v="9"/>
    <x v="1"/>
    <n v="24.7"/>
    <n v="0"/>
    <x v="0"/>
    <x v="9"/>
    <x v="9"/>
  </r>
  <r>
    <x v="10"/>
    <x v="10"/>
    <x v="0"/>
    <n v="30.5"/>
    <n v="2"/>
    <x v="0"/>
    <x v="10"/>
    <x v="10"/>
  </r>
  <r>
    <x v="11"/>
    <x v="11"/>
    <x v="1"/>
    <n v="23.9"/>
    <n v="1"/>
    <x v="0"/>
    <x v="11"/>
    <x v="11"/>
  </r>
  <r>
    <x v="12"/>
    <x v="12"/>
    <x v="0"/>
    <n v="32.700000000000003"/>
    <n v="3"/>
    <x v="1"/>
    <x v="12"/>
    <x v="12"/>
  </r>
  <r>
    <x v="13"/>
    <x v="13"/>
    <x v="1"/>
    <n v="28.3"/>
    <n v="0"/>
    <x v="0"/>
    <x v="13"/>
    <x v="13"/>
  </r>
  <r>
    <x v="14"/>
    <x v="14"/>
    <x v="0"/>
    <n v="29.8"/>
    <n v="2"/>
    <x v="0"/>
    <x v="14"/>
    <x v="14"/>
  </r>
  <r>
    <x v="15"/>
    <x v="15"/>
    <x v="1"/>
    <n v="25.1"/>
    <n v="1"/>
    <x v="0"/>
    <x v="15"/>
    <x v="15"/>
  </r>
  <r>
    <x v="16"/>
    <x v="4"/>
    <x v="0"/>
    <n v="27.9"/>
    <n v="3"/>
    <x v="1"/>
    <x v="16"/>
    <x v="16"/>
  </r>
  <r>
    <x v="17"/>
    <x v="16"/>
    <x v="1"/>
    <n v="31.5"/>
    <n v="0"/>
    <x v="0"/>
    <x v="17"/>
    <x v="17"/>
  </r>
  <r>
    <x v="18"/>
    <x v="17"/>
    <x v="0"/>
    <n v="34.200000000000003"/>
    <n v="2"/>
    <x v="0"/>
    <x v="18"/>
    <x v="18"/>
  </r>
  <r>
    <x v="19"/>
    <x v="18"/>
    <x v="1"/>
    <n v="26"/>
    <n v="1"/>
    <x v="0"/>
    <x v="19"/>
    <x v="19"/>
  </r>
  <r>
    <x v="20"/>
    <x v="19"/>
    <x v="0"/>
    <n v="29.6"/>
    <n v="3"/>
    <x v="1"/>
    <x v="20"/>
    <x v="20"/>
  </r>
  <r>
    <x v="21"/>
    <x v="0"/>
    <x v="1"/>
    <n v="28.8"/>
    <n v="0"/>
    <x v="0"/>
    <x v="21"/>
    <x v="19"/>
  </r>
  <r>
    <x v="22"/>
    <x v="20"/>
    <x v="0"/>
    <n v="33.799999999999997"/>
    <n v="2"/>
    <x v="0"/>
    <x v="22"/>
    <x v="21"/>
  </r>
  <r>
    <x v="23"/>
    <x v="21"/>
    <x v="1"/>
    <n v="25.9"/>
    <n v="1"/>
    <x v="0"/>
    <x v="23"/>
    <x v="22"/>
  </r>
  <r>
    <x v="24"/>
    <x v="22"/>
    <x v="0"/>
    <n v="26.3"/>
    <n v="2"/>
    <x v="1"/>
    <x v="24"/>
    <x v="23"/>
  </r>
  <r>
    <x v="25"/>
    <x v="23"/>
    <x v="1"/>
    <n v="24.5"/>
    <n v="0"/>
    <x v="0"/>
    <x v="25"/>
    <x v="24"/>
  </r>
  <r>
    <x v="26"/>
    <x v="24"/>
    <x v="0"/>
    <n v="35.1"/>
    <n v="3"/>
    <x v="1"/>
    <x v="26"/>
    <x v="25"/>
  </r>
  <r>
    <x v="27"/>
    <x v="6"/>
    <x v="1"/>
    <n v="27.6"/>
    <n v="1"/>
    <x v="0"/>
    <x v="27"/>
    <x v="26"/>
  </r>
  <r>
    <x v="28"/>
    <x v="2"/>
    <x v="0"/>
    <n v="31.8"/>
    <n v="2"/>
    <x v="0"/>
    <x v="28"/>
    <x v="27"/>
  </r>
  <r>
    <x v="29"/>
    <x v="4"/>
    <x v="1"/>
    <n v="29.2"/>
    <n v="0"/>
    <x v="0"/>
    <x v="29"/>
    <x v="28"/>
  </r>
  <r>
    <x v="30"/>
    <x v="8"/>
    <x v="0"/>
    <n v="32.5"/>
    <n v="3"/>
    <x v="1"/>
    <x v="30"/>
    <x v="29"/>
  </r>
  <r>
    <x v="31"/>
    <x v="9"/>
    <x v="1"/>
    <n v="26.5"/>
    <n v="1"/>
    <x v="0"/>
    <x v="31"/>
    <x v="30"/>
  </r>
  <r>
    <x v="32"/>
    <x v="5"/>
    <x v="0"/>
    <n v="30.3"/>
    <n v="2"/>
    <x v="0"/>
    <x v="32"/>
    <x v="31"/>
  </r>
  <r>
    <x v="33"/>
    <x v="7"/>
    <x v="1"/>
    <n v="28"/>
    <n v="0"/>
    <x v="0"/>
    <x v="33"/>
    <x v="32"/>
  </r>
  <r>
    <x v="34"/>
    <x v="12"/>
    <x v="0"/>
    <n v="33.5"/>
    <n v="3"/>
    <x v="1"/>
    <x v="34"/>
    <x v="33"/>
  </r>
  <r>
    <x v="35"/>
    <x v="11"/>
    <x v="1"/>
    <n v="25.3"/>
    <n v="1"/>
    <x v="0"/>
    <x v="35"/>
    <x v="34"/>
  </r>
  <r>
    <x v="36"/>
    <x v="25"/>
    <x v="0"/>
    <n v="34.700000000000003"/>
    <n v="2"/>
    <x v="0"/>
    <x v="36"/>
    <x v="35"/>
  </r>
  <r>
    <x v="37"/>
    <x v="15"/>
    <x v="1"/>
    <n v="27.2"/>
    <n v="0"/>
    <x v="0"/>
    <x v="37"/>
    <x v="36"/>
  </r>
  <r>
    <x v="38"/>
    <x v="17"/>
    <x v="0"/>
    <n v="31"/>
    <n v="3"/>
    <x v="1"/>
    <x v="38"/>
    <x v="37"/>
  </r>
  <r>
    <x v="39"/>
    <x v="13"/>
    <x v="1"/>
    <n v="29.1"/>
    <n v="1"/>
    <x v="0"/>
    <x v="39"/>
    <x v="38"/>
  </r>
  <r>
    <x v="40"/>
    <x v="20"/>
    <x v="0"/>
    <n v="32.799999999999997"/>
    <n v="2"/>
    <x v="0"/>
    <x v="40"/>
    <x v="39"/>
  </r>
  <r>
    <x v="41"/>
    <x v="22"/>
    <x v="1"/>
    <n v="27.8"/>
    <n v="0"/>
    <x v="0"/>
    <x v="41"/>
    <x v="40"/>
  </r>
  <r>
    <x v="42"/>
    <x v="26"/>
    <x v="0"/>
    <n v="35.299999999999997"/>
    <n v="3"/>
    <x v="1"/>
    <x v="42"/>
    <x v="41"/>
  </r>
  <r>
    <x v="43"/>
    <x v="21"/>
    <x v="1"/>
    <n v="26.4"/>
    <n v="1"/>
    <x v="0"/>
    <x v="43"/>
    <x v="42"/>
  </r>
  <r>
    <x v="44"/>
    <x v="12"/>
    <x v="0"/>
    <n v="31.7"/>
    <n v="2"/>
    <x v="0"/>
    <x v="44"/>
    <x v="43"/>
  </r>
  <r>
    <x v="45"/>
    <x v="18"/>
    <x v="1"/>
    <n v="25.8"/>
    <n v="0"/>
    <x v="0"/>
    <x v="45"/>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88" firstHeaderRow="0" firstDataRow="1" firstDataCol="1"/>
  <pivotFields count="8">
    <pivotField axis="axisRow"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dataField="1"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axis="axisRow" showAll="0">
      <items count="3">
        <item x="1"/>
        <item x="0"/>
        <item t="default"/>
      </items>
    </pivotField>
    <pivotField dataField="1" showAll="0"/>
    <pivotField showAll="0"/>
    <pivotField axis="axisRow" showAll="0">
      <items count="3">
        <item x="0"/>
        <item x="1"/>
        <item t="default"/>
      </items>
    </pivotField>
    <pivotField axis="axisRow"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items count="46">
        <item x="22"/>
        <item x="34"/>
        <item x="3"/>
        <item x="15"/>
        <item x="11"/>
        <item x="9"/>
        <item x="6"/>
        <item x="44"/>
        <item x="38"/>
        <item x="19"/>
        <item x="24"/>
        <item x="26"/>
        <item x="40"/>
        <item x="32"/>
        <item x="36"/>
        <item x="42"/>
        <item x="13"/>
        <item x="30"/>
        <item x="7"/>
        <item x="0"/>
        <item x="18"/>
        <item x="14"/>
        <item x="4"/>
        <item x="5"/>
        <item x="12"/>
        <item x="10"/>
        <item x="28"/>
        <item x="17"/>
        <item x="8"/>
        <item x="16"/>
        <item x="43"/>
        <item x="2"/>
        <item x="1"/>
        <item x="27"/>
        <item x="35"/>
        <item x="29"/>
        <item x="25"/>
        <item x="37"/>
        <item x="31"/>
        <item x="21"/>
        <item x="39"/>
        <item x="20"/>
        <item x="33"/>
        <item x="23"/>
        <item x="41"/>
        <item t="default"/>
      </items>
    </pivotField>
  </pivotFields>
  <rowFields count="4">
    <field x="0"/>
    <field x="2"/>
    <field x="5"/>
    <field x="6"/>
  </rowFields>
  <rowItems count="185">
    <i>
      <x/>
    </i>
    <i r="1">
      <x/>
    </i>
    <i r="2">
      <x/>
    </i>
    <i r="3">
      <x v="30"/>
    </i>
    <i>
      <x v="1"/>
    </i>
    <i r="1">
      <x v="1"/>
    </i>
    <i r="2">
      <x/>
    </i>
    <i r="3">
      <x v="13"/>
    </i>
    <i>
      <x v="2"/>
    </i>
    <i r="1">
      <x v="1"/>
    </i>
    <i r="2">
      <x/>
    </i>
    <i r="3">
      <x v="26"/>
    </i>
    <i>
      <x v="3"/>
    </i>
    <i r="1">
      <x/>
    </i>
    <i r="2">
      <x/>
    </i>
    <i r="3">
      <x v="39"/>
    </i>
    <i>
      <x v="4"/>
    </i>
    <i r="1">
      <x/>
    </i>
    <i r="2">
      <x/>
    </i>
    <i r="3">
      <x v="5"/>
    </i>
    <i>
      <x v="5"/>
    </i>
    <i r="1">
      <x/>
    </i>
    <i r="2">
      <x/>
    </i>
    <i r="3">
      <x v="24"/>
    </i>
    <i>
      <x v="6"/>
    </i>
    <i r="1">
      <x v="1"/>
    </i>
    <i r="2">
      <x/>
    </i>
    <i r="3">
      <x v="4"/>
    </i>
    <i>
      <x v="7"/>
    </i>
    <i r="1">
      <x/>
    </i>
    <i r="2">
      <x/>
    </i>
    <i r="3">
      <x v="22"/>
    </i>
    <i>
      <x v="8"/>
    </i>
    <i r="1">
      <x v="1"/>
    </i>
    <i r="2">
      <x/>
    </i>
    <i r="3">
      <x v="3"/>
    </i>
    <i>
      <x v="9"/>
    </i>
    <i r="1">
      <x v="1"/>
    </i>
    <i r="2">
      <x/>
    </i>
    <i r="3">
      <x v="35"/>
    </i>
    <i>
      <x v="10"/>
    </i>
    <i r="1">
      <x v="1"/>
    </i>
    <i r="2">
      <x v="1"/>
    </i>
    <i r="3">
      <x v="6"/>
    </i>
    <i>
      <x v="11"/>
    </i>
    <i r="1">
      <x v="1"/>
    </i>
    <i r="2">
      <x/>
    </i>
    <i r="3">
      <x v="32"/>
    </i>
    <i>
      <x v="12"/>
    </i>
    <i r="1">
      <x v="1"/>
    </i>
    <i r="2">
      <x/>
    </i>
    <i r="3">
      <x v="8"/>
    </i>
    <i>
      <x v="13"/>
    </i>
    <i r="1">
      <x v="1"/>
    </i>
    <i r="2">
      <x/>
    </i>
    <i r="3">
      <x v="29"/>
    </i>
    <i>
      <x v="14"/>
    </i>
    <i r="1">
      <x/>
    </i>
    <i r="2">
      <x/>
    </i>
    <i r="3">
      <x v="43"/>
    </i>
    <i>
      <x v="15"/>
    </i>
    <i r="1">
      <x/>
    </i>
    <i r="2">
      <x/>
    </i>
    <i r="3">
      <x v="20"/>
    </i>
    <i>
      <x v="16"/>
    </i>
    <i r="1">
      <x/>
    </i>
    <i r="2">
      <x/>
    </i>
    <i r="3">
      <x v="38"/>
    </i>
    <i>
      <x v="17"/>
    </i>
    <i r="1">
      <x v="1"/>
    </i>
    <i r="2">
      <x v="1"/>
    </i>
    <i r="3">
      <x v="44"/>
    </i>
    <i>
      <x v="18"/>
    </i>
    <i r="1">
      <x/>
    </i>
    <i r="2">
      <x/>
    </i>
    <i r="3">
      <x v="25"/>
    </i>
    <i>
      <x v="19"/>
    </i>
    <i r="1">
      <x/>
    </i>
    <i r="2">
      <x/>
    </i>
    <i r="3">
      <x v="21"/>
    </i>
    <i>
      <x v="20"/>
    </i>
    <i r="1">
      <x v="1"/>
    </i>
    <i r="2">
      <x v="1"/>
    </i>
    <i r="3">
      <x v="19"/>
    </i>
    <i>
      <x v="21"/>
    </i>
    <i r="1">
      <x/>
    </i>
    <i r="2">
      <x/>
    </i>
    <i r="3">
      <x v="12"/>
    </i>
    <i>
      <x v="22"/>
    </i>
    <i r="1">
      <x v="1"/>
    </i>
    <i r="2">
      <x v="1"/>
    </i>
    <i r="3">
      <x v="40"/>
    </i>
    <i>
      <x v="23"/>
    </i>
    <i r="1">
      <x v="1"/>
    </i>
    <i r="2">
      <x v="1"/>
    </i>
    <i r="3">
      <x v="23"/>
    </i>
    <i>
      <x v="24"/>
    </i>
    <i r="1">
      <x v="1"/>
    </i>
    <i r="2">
      <x v="1"/>
    </i>
    <i r="3">
      <x v="37"/>
    </i>
    <i>
      <x v="25"/>
    </i>
    <i r="1">
      <x/>
    </i>
    <i r="2">
      <x/>
    </i>
    <i r="3">
      <x v="31"/>
    </i>
    <i>
      <x v="26"/>
    </i>
    <i r="1">
      <x/>
    </i>
    <i r="2">
      <x v="1"/>
    </i>
    <i r="3">
      <x v="36"/>
    </i>
    <i>
      <x v="27"/>
    </i>
    <i r="1">
      <x v="1"/>
    </i>
    <i r="2">
      <x/>
    </i>
    <i r="3">
      <x v="28"/>
    </i>
    <i>
      <x v="28"/>
    </i>
    <i r="1">
      <x/>
    </i>
    <i r="2">
      <x/>
    </i>
    <i r="3">
      <x v="2"/>
    </i>
    <i>
      <x v="29"/>
    </i>
    <i r="1">
      <x/>
    </i>
    <i r="2">
      <x/>
    </i>
    <i r="3">
      <x v="1"/>
    </i>
    <i>
      <x v="30"/>
    </i>
    <i r="1">
      <x v="1"/>
    </i>
    <i r="2">
      <x/>
    </i>
    <i r="3">
      <x v="17"/>
    </i>
    <i>
      <x v="31"/>
    </i>
    <i r="1">
      <x v="1"/>
    </i>
    <i r="2">
      <x/>
    </i>
    <i r="3">
      <x v="45"/>
    </i>
    <i>
      <x v="32"/>
    </i>
    <i r="1">
      <x v="1"/>
    </i>
    <i r="2">
      <x v="1"/>
    </i>
    <i r="3">
      <x/>
    </i>
    <i>
      <x v="33"/>
    </i>
    <i r="1">
      <x v="1"/>
    </i>
    <i r="2">
      <x/>
    </i>
    <i r="3">
      <x v="9"/>
    </i>
    <i>
      <x v="34"/>
    </i>
    <i r="1">
      <x/>
    </i>
    <i r="2">
      <x/>
    </i>
    <i r="3">
      <x v="11"/>
    </i>
    <i>
      <x v="35"/>
    </i>
    <i r="1">
      <x v="1"/>
    </i>
    <i r="2">
      <x v="1"/>
    </i>
    <i r="3">
      <x v="7"/>
    </i>
    <i>
      <x v="36"/>
    </i>
    <i r="1">
      <x v="1"/>
    </i>
    <i r="2">
      <x/>
    </i>
    <i r="3">
      <x v="10"/>
    </i>
    <i>
      <x v="37"/>
    </i>
    <i r="1">
      <x/>
    </i>
    <i r="2">
      <x/>
    </i>
    <i r="3">
      <x v="34"/>
    </i>
    <i>
      <x v="38"/>
    </i>
    <i r="1">
      <x/>
    </i>
    <i r="2">
      <x/>
    </i>
    <i r="3">
      <x v="16"/>
    </i>
    <i>
      <x v="39"/>
    </i>
    <i r="1">
      <x v="1"/>
    </i>
    <i r="2">
      <x v="1"/>
    </i>
    <i r="3">
      <x v="18"/>
    </i>
    <i>
      <x v="40"/>
    </i>
    <i r="1">
      <x/>
    </i>
    <i r="2">
      <x/>
    </i>
    <i r="3">
      <x v="14"/>
    </i>
    <i>
      <x v="41"/>
    </i>
    <i r="1">
      <x/>
    </i>
    <i r="2">
      <x/>
    </i>
    <i r="3">
      <x v="42"/>
    </i>
    <i>
      <x v="42"/>
    </i>
    <i r="1">
      <x/>
    </i>
    <i r="2">
      <x/>
    </i>
    <i r="3">
      <x v="27"/>
    </i>
    <i>
      <x v="43"/>
    </i>
    <i r="1">
      <x/>
    </i>
    <i r="2">
      <x/>
    </i>
    <i r="3">
      <x v="15"/>
    </i>
    <i>
      <x v="44"/>
    </i>
    <i r="1">
      <x v="1"/>
    </i>
    <i r="2">
      <x v="1"/>
    </i>
    <i r="3">
      <x v="33"/>
    </i>
    <i>
      <x v="45"/>
    </i>
    <i r="1">
      <x/>
    </i>
    <i r="2">
      <x/>
    </i>
    <i r="3">
      <x v="41"/>
    </i>
    <i t="grand">
      <x/>
    </i>
  </rowItems>
  <colFields count="1">
    <field x="-2"/>
  </colFields>
  <colItems count="3">
    <i>
      <x/>
    </i>
    <i i="1">
      <x v="1"/>
    </i>
    <i i="2">
      <x v="2"/>
    </i>
  </colItems>
  <dataFields count="3">
    <dataField name="Sum of Age" fld="1" baseField="0" baseItem="0"/>
    <dataField name="Sum of Insurance Price (USD)" fld="7" baseField="0" baseItem="0"/>
    <dataField name="Sum of BMI" fld="3"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5" name="PivotTable2"/>
  </pivotTables>
  <data>
    <tabular pivotCacheId="1">
      <items count="46">
        <i x="25" s="1"/>
        <i x="32" s="1"/>
        <i x="22" s="1"/>
        <i x="17" s="1"/>
        <i x="21" s="1"/>
        <i x="37" s="1"/>
        <i x="28" s="1"/>
        <i x="23" s="1"/>
        <i x="10" s="1"/>
        <i x="6" s="1"/>
        <i x="16" s="1"/>
        <i x="4" s="1"/>
        <i x="14" s="1"/>
        <i x="40" s="1"/>
        <i x="39" s="1"/>
        <i x="1" s="1"/>
        <i x="9" s="1"/>
        <i x="20" s="1"/>
        <i x="29" s="1"/>
        <i x="27" s="1"/>
        <i x="38" s="1"/>
        <i x="15" s="1"/>
        <i x="42" s="1"/>
        <i x="34" s="1"/>
        <i x="12" s="1"/>
        <i x="5" s="1"/>
        <i x="7" s="1"/>
        <i x="0" s="1"/>
        <i x="35" s="1"/>
        <i x="43" s="1"/>
        <i x="36" s="1"/>
        <i x="44" s="1"/>
        <i x="30" s="1"/>
        <i x="8" s="1"/>
        <i x="19" s="1"/>
        <i x="2" s="1"/>
        <i x="18" s="1"/>
        <i x="33" s="1"/>
        <i x="11" s="1"/>
        <i x="26" s="1"/>
        <i x="3" s="1"/>
        <i x="41" s="1"/>
        <i x="45" s="1"/>
        <i x="13" s="1"/>
        <i x="24"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surance_Price__USD" sourceName="Insurance Price (USD)">
  <pivotTables>
    <pivotTable tabId="5" name="PivotTable2"/>
  </pivotTables>
  <data>
    <tabular pivotCacheId="1">
      <items count="45">
        <i x="22" s="1"/>
        <i x="34" s="1"/>
        <i x="3" s="1"/>
        <i x="15" s="1"/>
        <i x="11" s="1"/>
        <i x="9" s="1"/>
        <i x="6" s="1"/>
        <i x="44" s="1"/>
        <i x="38" s="1"/>
        <i x="19" s="1"/>
        <i x="24" s="1"/>
        <i x="26" s="1"/>
        <i x="40" s="1"/>
        <i x="32" s="1"/>
        <i x="36" s="1"/>
        <i x="42" s="1"/>
        <i x="13" s="1"/>
        <i x="30" s="1"/>
        <i x="7" s="1"/>
        <i x="0" s="1"/>
        <i x="18" s="1"/>
        <i x="14" s="1"/>
        <i x="4" s="1"/>
        <i x="5" s="1"/>
        <i x="12" s="1"/>
        <i x="10" s="1"/>
        <i x="28" s="1"/>
        <i x="17" s="1"/>
        <i x="8" s="1"/>
        <i x="16" s="1"/>
        <i x="43" s="1"/>
        <i x="2" s="1"/>
        <i x="1" s="1"/>
        <i x="27" s="1"/>
        <i x="35" s="1"/>
        <i x="29" s="1"/>
        <i x="25" s="1"/>
        <i x="37" s="1"/>
        <i x="31" s="1"/>
        <i x="21" s="1"/>
        <i x="39" s="1"/>
        <i x="20" s="1"/>
        <i x="33" s="1"/>
        <i x="23" s="1"/>
        <i x="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5" name="PivotTable2"/>
  </pivotTables>
  <data>
    <tabular pivotCacheId="1">
      <items count="46">
        <i x="30" s="1"/>
        <i x="43" s="1"/>
        <i x="35" s="1"/>
        <i x="10" s="1"/>
        <i x="28" s="1"/>
        <i x="21" s="1"/>
        <i x="16" s="1"/>
        <i x="2" s="1"/>
        <i x="14" s="1"/>
        <i x="8" s="1"/>
        <i x="18" s="1"/>
        <i x="19" s="1"/>
        <i x="15" s="1"/>
        <i x="32" s="1"/>
        <i x="3" s="1"/>
        <i x="13" s="1"/>
        <i x="11" s="1"/>
        <i x="36" s="1"/>
        <i x="26" s="1"/>
        <i x="38" s="1"/>
        <i x="1" s="1"/>
        <i x="27" s="1"/>
        <i x="23" s="1"/>
        <i x="34" s="1"/>
        <i x="37" s="1"/>
        <i x="29" s="1"/>
        <i x="22" s="1"/>
        <i x="45" s="1"/>
        <i x="0" s="1"/>
        <i x="40" s="1"/>
        <i x="25" s="1"/>
        <i x="5" s="1"/>
        <i x="4" s="1"/>
        <i x="24" s="1"/>
        <i x="33" s="1"/>
        <i x="6" s="1"/>
        <i x="7" s="1"/>
        <i x="12" s="1"/>
        <i x="9" s="1"/>
        <i x="17" s="1"/>
        <i x="42" s="1"/>
        <i x="31" s="1"/>
        <i x="41" s="1"/>
        <i x="39" s="1"/>
        <i x="20" s="1"/>
        <i x="4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5" name="PivotTable2"/>
  </pivotTables>
  <data>
    <tabular pivotCacheId="1">
      <items count="27">
        <i x="23" s="1"/>
        <i x="3" s="1"/>
        <i x="11" s="1"/>
        <i x="18" s="1"/>
        <i x="9" s="1"/>
        <i x="15" s="1"/>
        <i x="6" s="1"/>
        <i x="21" s="1"/>
        <i x="0" s="1"/>
        <i x="13" s="1"/>
        <i x="7" s="1"/>
        <i x="22" s="1"/>
        <i x="4" s="1"/>
        <i x="10" s="1"/>
        <i x="16" s="1"/>
        <i x="1" s="1"/>
        <i x="14" s="1"/>
        <i x="19" s="1"/>
        <i x="5" s="1"/>
        <i x="17" s="1"/>
        <i x="8" s="1"/>
        <i x="12" s="1"/>
        <i x="20" s="1"/>
        <i x="2" s="1"/>
        <i x="25" s="1"/>
        <i x="24"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Insurance Price (USD)" cache="Slicer_Insurance_Price__USD" caption="Insurance Price (USD)" rowHeight="241300"/>
  <slicer name="Location" cache="Slicer_Location" caption="Location" rowHeight="241300"/>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8"/>
  <sheetViews>
    <sheetView workbookViewId="0">
      <selection activeCell="I2" sqref="I2"/>
    </sheetView>
  </sheetViews>
  <sheetFormatPr defaultRowHeight="14.25"/>
  <cols>
    <col min="1" max="1" width="23.375" bestFit="1" customWidth="1"/>
    <col min="2" max="2" width="10.875" bestFit="1" customWidth="1"/>
    <col min="3" max="3" width="27.625" bestFit="1" customWidth="1"/>
    <col min="4" max="4" width="11" bestFit="1" customWidth="1"/>
  </cols>
  <sheetData>
    <row r="3" spans="1:4">
      <c r="A3" s="6" t="s">
        <v>106</v>
      </c>
      <c r="B3" t="s">
        <v>108</v>
      </c>
      <c r="C3" t="s">
        <v>109</v>
      </c>
      <c r="D3" t="s">
        <v>110</v>
      </c>
    </row>
    <row r="4" spans="1:4">
      <c r="A4" s="7" t="s">
        <v>64</v>
      </c>
      <c r="B4" s="8">
        <v>27</v>
      </c>
      <c r="C4" s="8">
        <v>13050</v>
      </c>
      <c r="D4" s="8">
        <v>24.5</v>
      </c>
    </row>
    <row r="5" spans="1:4">
      <c r="A5" s="9" t="s">
        <v>15</v>
      </c>
      <c r="B5" s="8">
        <v>27</v>
      </c>
      <c r="C5" s="8">
        <v>13050</v>
      </c>
      <c r="D5" s="8">
        <v>24.5</v>
      </c>
    </row>
    <row r="6" spans="1:4">
      <c r="A6" s="10" t="s">
        <v>12</v>
      </c>
      <c r="B6" s="8">
        <v>27</v>
      </c>
      <c r="C6" s="8">
        <v>13050</v>
      </c>
      <c r="D6" s="8">
        <v>24.5</v>
      </c>
    </row>
    <row r="7" spans="1:4">
      <c r="A7" s="11" t="s">
        <v>65</v>
      </c>
      <c r="B7" s="8">
        <v>27</v>
      </c>
      <c r="C7" s="8">
        <v>13050</v>
      </c>
      <c r="D7" s="8">
        <v>24.5</v>
      </c>
    </row>
    <row r="8" spans="1:4">
      <c r="A8" s="7" t="s">
        <v>78</v>
      </c>
      <c r="B8" s="8">
        <v>45</v>
      </c>
      <c r="C8" s="8">
        <v>25080</v>
      </c>
      <c r="D8" s="8">
        <v>30.3</v>
      </c>
    </row>
    <row r="9" spans="1:4">
      <c r="A9" s="9" t="s">
        <v>11</v>
      </c>
      <c r="B9" s="8">
        <v>45</v>
      </c>
      <c r="C9" s="8">
        <v>25080</v>
      </c>
      <c r="D9" s="8">
        <v>30.3</v>
      </c>
    </row>
    <row r="10" spans="1:4">
      <c r="A10" s="10" t="s">
        <v>12</v>
      </c>
      <c r="B10" s="8">
        <v>45</v>
      </c>
      <c r="C10" s="8">
        <v>25080</v>
      </c>
      <c r="D10" s="8">
        <v>30.3</v>
      </c>
    </row>
    <row r="11" spans="1:4">
      <c r="A11" s="11" t="s">
        <v>79</v>
      </c>
      <c r="B11" s="8">
        <v>45</v>
      </c>
      <c r="C11" s="8">
        <v>25080</v>
      </c>
      <c r="D11" s="8">
        <v>30.3</v>
      </c>
    </row>
    <row r="12" spans="1:4">
      <c r="A12" s="7" t="s">
        <v>58</v>
      </c>
      <c r="B12" s="8">
        <v>49</v>
      </c>
      <c r="C12" s="8">
        <v>25760</v>
      </c>
      <c r="D12" s="8">
        <v>33.799999999999997</v>
      </c>
    </row>
    <row r="13" spans="1:4">
      <c r="A13" s="9" t="s">
        <v>11</v>
      </c>
      <c r="B13" s="8">
        <v>49</v>
      </c>
      <c r="C13" s="8">
        <v>25760</v>
      </c>
      <c r="D13" s="8">
        <v>33.799999999999997</v>
      </c>
    </row>
    <row r="14" spans="1:4">
      <c r="A14" s="10" t="s">
        <v>12</v>
      </c>
      <c r="B14" s="8">
        <v>49</v>
      </c>
      <c r="C14" s="8">
        <v>25760</v>
      </c>
      <c r="D14" s="8">
        <v>33.799999999999997</v>
      </c>
    </row>
    <row r="15" spans="1:4">
      <c r="A15" s="11" t="s">
        <v>59</v>
      </c>
      <c r="B15" s="8">
        <v>49</v>
      </c>
      <c r="C15" s="8">
        <v>25760</v>
      </c>
      <c r="D15" s="8">
        <v>33.799999999999997</v>
      </c>
    </row>
    <row r="16" spans="1:4">
      <c r="A16" s="7" t="s">
        <v>48</v>
      </c>
      <c r="B16" s="8">
        <v>41</v>
      </c>
      <c r="C16" s="8">
        <v>19600</v>
      </c>
      <c r="D16" s="8">
        <v>31.5</v>
      </c>
    </row>
    <row r="17" spans="1:4">
      <c r="A17" s="9" t="s">
        <v>15</v>
      </c>
      <c r="B17" s="8">
        <v>41</v>
      </c>
      <c r="C17" s="8">
        <v>19600</v>
      </c>
      <c r="D17" s="8">
        <v>31.5</v>
      </c>
    </row>
    <row r="18" spans="1:4">
      <c r="A18" s="10" t="s">
        <v>12</v>
      </c>
      <c r="B18" s="8">
        <v>41</v>
      </c>
      <c r="C18" s="8">
        <v>19600</v>
      </c>
      <c r="D18" s="8">
        <v>31.5</v>
      </c>
    </row>
    <row r="19" spans="1:4">
      <c r="A19" s="11" t="s">
        <v>49</v>
      </c>
      <c r="B19" s="8">
        <v>41</v>
      </c>
      <c r="C19" s="8">
        <v>19600</v>
      </c>
      <c r="D19" s="8">
        <v>31.5</v>
      </c>
    </row>
    <row r="20" spans="1:4">
      <c r="A20" s="7" t="s">
        <v>56</v>
      </c>
      <c r="B20" s="8">
        <v>35</v>
      </c>
      <c r="C20" s="8">
        <v>12210</v>
      </c>
      <c r="D20" s="8">
        <v>28.8</v>
      </c>
    </row>
    <row r="21" spans="1:4">
      <c r="A21" s="9" t="s">
        <v>15</v>
      </c>
      <c r="B21" s="8">
        <v>35</v>
      </c>
      <c r="C21" s="8">
        <v>12210</v>
      </c>
      <c r="D21" s="8">
        <v>28.8</v>
      </c>
    </row>
    <row r="22" spans="1:4">
      <c r="A22" s="10" t="s">
        <v>12</v>
      </c>
      <c r="B22" s="8">
        <v>35</v>
      </c>
      <c r="C22" s="8">
        <v>12210</v>
      </c>
      <c r="D22" s="8">
        <v>28.8</v>
      </c>
    </row>
    <row r="23" spans="1:4">
      <c r="A23" s="11" t="s">
        <v>57</v>
      </c>
      <c r="B23" s="8">
        <v>35</v>
      </c>
      <c r="C23" s="8">
        <v>12210</v>
      </c>
      <c r="D23" s="8">
        <v>28.8</v>
      </c>
    </row>
    <row r="24" spans="1:4">
      <c r="A24" s="7" t="s">
        <v>88</v>
      </c>
      <c r="B24" s="8">
        <v>32</v>
      </c>
      <c r="C24" s="8">
        <v>15480</v>
      </c>
      <c r="D24" s="8">
        <v>27.2</v>
      </c>
    </row>
    <row r="25" spans="1:4">
      <c r="A25" s="9" t="s">
        <v>15</v>
      </c>
      <c r="B25" s="8">
        <v>32</v>
      </c>
      <c r="C25" s="8">
        <v>15480</v>
      </c>
      <c r="D25" s="8">
        <v>27.2</v>
      </c>
    </row>
    <row r="26" spans="1:4">
      <c r="A26" s="10" t="s">
        <v>12</v>
      </c>
      <c r="B26" s="8">
        <v>32</v>
      </c>
      <c r="C26" s="8">
        <v>15480</v>
      </c>
      <c r="D26" s="8">
        <v>27.2</v>
      </c>
    </row>
    <row r="27" spans="1:4">
      <c r="A27" s="11" t="s">
        <v>89</v>
      </c>
      <c r="B27" s="8">
        <v>32</v>
      </c>
      <c r="C27" s="8">
        <v>15480</v>
      </c>
      <c r="D27" s="8">
        <v>27.2</v>
      </c>
    </row>
    <row r="28" spans="1:4">
      <c r="A28" s="7" t="s">
        <v>70</v>
      </c>
      <c r="B28" s="8">
        <v>50</v>
      </c>
      <c r="C28" s="8">
        <v>21830</v>
      </c>
      <c r="D28" s="8">
        <v>31.8</v>
      </c>
    </row>
    <row r="29" spans="1:4">
      <c r="A29" s="9" t="s">
        <v>11</v>
      </c>
      <c r="B29" s="8">
        <v>50</v>
      </c>
      <c r="C29" s="8">
        <v>21830</v>
      </c>
      <c r="D29" s="8">
        <v>31.8</v>
      </c>
    </row>
    <row r="30" spans="1:4">
      <c r="A30" s="10" t="s">
        <v>12</v>
      </c>
      <c r="B30" s="8">
        <v>50</v>
      </c>
      <c r="C30" s="8">
        <v>21830</v>
      </c>
      <c r="D30" s="8">
        <v>31.8</v>
      </c>
    </row>
    <row r="31" spans="1:4">
      <c r="A31" s="11" t="s">
        <v>71</v>
      </c>
      <c r="B31" s="8">
        <v>50</v>
      </c>
      <c r="C31" s="8">
        <v>21830</v>
      </c>
      <c r="D31" s="8">
        <v>31.8</v>
      </c>
    </row>
    <row r="32" spans="1:4">
      <c r="A32" s="7" t="s">
        <v>60</v>
      </c>
      <c r="B32" s="8">
        <v>34</v>
      </c>
      <c r="C32" s="8">
        <v>9600</v>
      </c>
      <c r="D32" s="8">
        <v>25.9</v>
      </c>
    </row>
    <row r="33" spans="1:4">
      <c r="A33" s="9" t="s">
        <v>15</v>
      </c>
      <c r="B33" s="8">
        <v>34</v>
      </c>
      <c r="C33" s="8">
        <v>9600</v>
      </c>
      <c r="D33" s="8">
        <v>25.9</v>
      </c>
    </row>
    <row r="34" spans="1:4">
      <c r="A34" s="10" t="s">
        <v>12</v>
      </c>
      <c r="B34" s="8">
        <v>34</v>
      </c>
      <c r="C34" s="8">
        <v>9600</v>
      </c>
      <c r="D34" s="8">
        <v>25.9</v>
      </c>
    </row>
    <row r="35" spans="1:4">
      <c r="A35" s="11" t="s">
        <v>61</v>
      </c>
      <c r="B35" s="8">
        <v>34</v>
      </c>
      <c r="C35" s="8">
        <v>9600</v>
      </c>
      <c r="D35" s="8">
        <v>25.9</v>
      </c>
    </row>
    <row r="36" spans="1:4">
      <c r="A36" s="7" t="s">
        <v>34</v>
      </c>
      <c r="B36" s="8">
        <v>40</v>
      </c>
      <c r="C36" s="8">
        <v>18920</v>
      </c>
      <c r="D36" s="8">
        <v>30.5</v>
      </c>
    </row>
    <row r="37" spans="1:4">
      <c r="A37" s="9" t="s">
        <v>11</v>
      </c>
      <c r="B37" s="8">
        <v>40</v>
      </c>
      <c r="C37" s="8">
        <v>18920</v>
      </c>
      <c r="D37" s="8">
        <v>30.5</v>
      </c>
    </row>
    <row r="38" spans="1:4">
      <c r="A38" s="10" t="s">
        <v>12</v>
      </c>
      <c r="B38" s="8">
        <v>40</v>
      </c>
      <c r="C38" s="8">
        <v>18920</v>
      </c>
      <c r="D38" s="8">
        <v>30.5</v>
      </c>
    </row>
    <row r="39" spans="1:4">
      <c r="A39" s="11" t="s">
        <v>35</v>
      </c>
      <c r="B39" s="8">
        <v>40</v>
      </c>
      <c r="C39" s="8">
        <v>18920</v>
      </c>
      <c r="D39" s="8">
        <v>30.5</v>
      </c>
    </row>
    <row r="40" spans="1:4">
      <c r="A40" s="7" t="s">
        <v>26</v>
      </c>
      <c r="B40" s="8">
        <v>33</v>
      </c>
      <c r="C40" s="8">
        <v>11520</v>
      </c>
      <c r="D40" s="8">
        <v>25.5</v>
      </c>
    </row>
    <row r="41" spans="1:4">
      <c r="A41" s="9" t="s">
        <v>11</v>
      </c>
      <c r="B41" s="8">
        <v>33</v>
      </c>
      <c r="C41" s="8">
        <v>11520</v>
      </c>
      <c r="D41" s="8">
        <v>25.5</v>
      </c>
    </row>
    <row r="42" spans="1:4">
      <c r="A42" s="10" t="s">
        <v>12</v>
      </c>
      <c r="B42" s="8">
        <v>33</v>
      </c>
      <c r="C42" s="8">
        <v>11520</v>
      </c>
      <c r="D42" s="8">
        <v>25.5</v>
      </c>
    </row>
    <row r="43" spans="1:4">
      <c r="A43" s="11" t="s">
        <v>27</v>
      </c>
      <c r="B43" s="8">
        <v>33</v>
      </c>
      <c r="C43" s="8">
        <v>11520</v>
      </c>
      <c r="D43" s="8">
        <v>25.5</v>
      </c>
    </row>
    <row r="44" spans="1:4">
      <c r="A44" s="7" t="s">
        <v>46</v>
      </c>
      <c r="B44" s="8">
        <v>39</v>
      </c>
      <c r="C44" s="8">
        <v>20100</v>
      </c>
      <c r="D44" s="8">
        <v>27.9</v>
      </c>
    </row>
    <row r="45" spans="1:4">
      <c r="A45" s="9" t="s">
        <v>11</v>
      </c>
      <c r="B45" s="8">
        <v>39</v>
      </c>
      <c r="C45" s="8">
        <v>20100</v>
      </c>
      <c r="D45" s="8">
        <v>27.9</v>
      </c>
    </row>
    <row r="46" spans="1:4">
      <c r="A46" s="10" t="s">
        <v>18</v>
      </c>
      <c r="B46" s="8">
        <v>39</v>
      </c>
      <c r="C46" s="8">
        <v>20100</v>
      </c>
      <c r="D46" s="8">
        <v>27.9</v>
      </c>
    </row>
    <row r="47" spans="1:4">
      <c r="A47" s="11" t="s">
        <v>47</v>
      </c>
      <c r="B47" s="8">
        <v>39</v>
      </c>
      <c r="C47" s="8">
        <v>20100</v>
      </c>
      <c r="D47" s="8">
        <v>27.9</v>
      </c>
    </row>
    <row r="48" spans="1:4">
      <c r="A48" s="7" t="s">
        <v>22</v>
      </c>
      <c r="B48" s="8">
        <v>39</v>
      </c>
      <c r="C48" s="8">
        <v>17640</v>
      </c>
      <c r="D48" s="8">
        <v>28.1</v>
      </c>
    </row>
    <row r="49" spans="1:4">
      <c r="A49" s="9" t="s">
        <v>11</v>
      </c>
      <c r="B49" s="8">
        <v>39</v>
      </c>
      <c r="C49" s="8">
        <v>17640</v>
      </c>
      <c r="D49" s="8">
        <v>28.1</v>
      </c>
    </row>
    <row r="50" spans="1:4">
      <c r="A50" s="10" t="s">
        <v>12</v>
      </c>
      <c r="B50" s="8">
        <v>39</v>
      </c>
      <c r="C50" s="8">
        <v>17640</v>
      </c>
      <c r="D50" s="8">
        <v>28.1</v>
      </c>
    </row>
    <row r="51" spans="1:4">
      <c r="A51" s="11" t="s">
        <v>23</v>
      </c>
      <c r="B51" s="8">
        <v>39</v>
      </c>
      <c r="C51" s="8">
        <v>17640</v>
      </c>
      <c r="D51" s="8">
        <v>28.1</v>
      </c>
    </row>
    <row r="52" spans="1:4">
      <c r="A52" s="7" t="s">
        <v>42</v>
      </c>
      <c r="B52" s="8">
        <v>43</v>
      </c>
      <c r="C52" s="8">
        <v>17550</v>
      </c>
      <c r="D52" s="8">
        <v>29.8</v>
      </c>
    </row>
    <row r="53" spans="1:4">
      <c r="A53" s="9" t="s">
        <v>11</v>
      </c>
      <c r="B53" s="8">
        <v>43</v>
      </c>
      <c r="C53" s="8">
        <v>17550</v>
      </c>
      <c r="D53" s="8">
        <v>29.8</v>
      </c>
    </row>
    <row r="54" spans="1:4">
      <c r="A54" s="10" t="s">
        <v>12</v>
      </c>
      <c r="B54" s="8">
        <v>43</v>
      </c>
      <c r="C54" s="8">
        <v>17550</v>
      </c>
      <c r="D54" s="8">
        <v>29.8</v>
      </c>
    </row>
    <row r="55" spans="1:4">
      <c r="A55" s="11" t="s">
        <v>43</v>
      </c>
      <c r="B55" s="8">
        <v>43</v>
      </c>
      <c r="C55" s="8">
        <v>17550</v>
      </c>
      <c r="D55" s="8">
        <v>29.8</v>
      </c>
    </row>
    <row r="56" spans="1:4">
      <c r="A56" s="7" t="s">
        <v>94</v>
      </c>
      <c r="B56" s="8">
        <v>49</v>
      </c>
      <c r="C56" s="8">
        <v>28060</v>
      </c>
      <c r="D56" s="8">
        <v>32.799999999999997</v>
      </c>
    </row>
    <row r="57" spans="1:4">
      <c r="A57" s="9" t="s">
        <v>11</v>
      </c>
      <c r="B57" s="8">
        <v>49</v>
      </c>
      <c r="C57" s="8">
        <v>28060</v>
      </c>
      <c r="D57" s="8">
        <v>32.799999999999997</v>
      </c>
    </row>
    <row r="58" spans="1:4">
      <c r="A58" s="10" t="s">
        <v>12</v>
      </c>
      <c r="B58" s="8">
        <v>49</v>
      </c>
      <c r="C58" s="8">
        <v>28060</v>
      </c>
      <c r="D58" s="8">
        <v>32.799999999999997</v>
      </c>
    </row>
    <row r="59" spans="1:4">
      <c r="A59" s="11" t="s">
        <v>95</v>
      </c>
      <c r="B59" s="8">
        <v>49</v>
      </c>
      <c r="C59" s="8">
        <v>28060</v>
      </c>
      <c r="D59" s="8">
        <v>32.799999999999997</v>
      </c>
    </row>
    <row r="60" spans="1:4">
      <c r="A60" s="7" t="s">
        <v>92</v>
      </c>
      <c r="B60" s="8">
        <v>36</v>
      </c>
      <c r="C60" s="8">
        <v>12000</v>
      </c>
      <c r="D60" s="8">
        <v>29.1</v>
      </c>
    </row>
    <row r="61" spans="1:4">
      <c r="A61" s="9" t="s">
        <v>15</v>
      </c>
      <c r="B61" s="8">
        <v>36</v>
      </c>
      <c r="C61" s="8">
        <v>12000</v>
      </c>
      <c r="D61" s="8">
        <v>29.1</v>
      </c>
    </row>
    <row r="62" spans="1:4">
      <c r="A62" s="10" t="s">
        <v>12</v>
      </c>
      <c r="B62" s="8">
        <v>36</v>
      </c>
      <c r="C62" s="8">
        <v>12000</v>
      </c>
      <c r="D62" s="8">
        <v>29.1</v>
      </c>
    </row>
    <row r="63" spans="1:4">
      <c r="A63" s="11" t="s">
        <v>93</v>
      </c>
      <c r="B63" s="8">
        <v>36</v>
      </c>
      <c r="C63" s="8">
        <v>12000</v>
      </c>
      <c r="D63" s="8">
        <v>29.1</v>
      </c>
    </row>
    <row r="64" spans="1:4">
      <c r="A64" s="7" t="s">
        <v>14</v>
      </c>
      <c r="B64" s="8">
        <v>42</v>
      </c>
      <c r="C64" s="8">
        <v>21600</v>
      </c>
      <c r="D64" s="8">
        <v>26.8</v>
      </c>
    </row>
    <row r="65" spans="1:4">
      <c r="A65" s="9" t="s">
        <v>15</v>
      </c>
      <c r="B65" s="8">
        <v>42</v>
      </c>
      <c r="C65" s="8">
        <v>21600</v>
      </c>
      <c r="D65" s="8">
        <v>26.8</v>
      </c>
    </row>
    <row r="66" spans="1:4">
      <c r="A66" s="10" t="s">
        <v>12</v>
      </c>
      <c r="B66" s="8">
        <v>42</v>
      </c>
      <c r="C66" s="8">
        <v>21600</v>
      </c>
      <c r="D66" s="8">
        <v>26.8</v>
      </c>
    </row>
    <row r="67" spans="1:4">
      <c r="A67" s="11" t="s">
        <v>16</v>
      </c>
      <c r="B67" s="8">
        <v>42</v>
      </c>
      <c r="C67" s="8">
        <v>21600</v>
      </c>
      <c r="D67" s="8">
        <v>26.8</v>
      </c>
    </row>
    <row r="68" spans="1:4">
      <c r="A68" s="7" t="s">
        <v>32</v>
      </c>
      <c r="B68" s="8">
        <v>31</v>
      </c>
      <c r="C68" s="8">
        <v>11100</v>
      </c>
      <c r="D68" s="8">
        <v>24.7</v>
      </c>
    </row>
    <row r="69" spans="1:4">
      <c r="A69" s="9" t="s">
        <v>15</v>
      </c>
      <c r="B69" s="8">
        <v>31</v>
      </c>
      <c r="C69" s="8">
        <v>11100</v>
      </c>
      <c r="D69" s="8">
        <v>24.7</v>
      </c>
    </row>
    <row r="70" spans="1:4">
      <c r="A70" s="10" t="s">
        <v>12</v>
      </c>
      <c r="B70" s="8">
        <v>31</v>
      </c>
      <c r="C70" s="8">
        <v>11100</v>
      </c>
      <c r="D70" s="8">
        <v>24.7</v>
      </c>
    </row>
    <row r="71" spans="1:4">
      <c r="A71" s="11" t="s">
        <v>33</v>
      </c>
      <c r="B71" s="8">
        <v>31</v>
      </c>
      <c r="C71" s="8">
        <v>11100</v>
      </c>
      <c r="D71" s="8">
        <v>24.7</v>
      </c>
    </row>
    <row r="72" spans="1:4">
      <c r="A72" s="7" t="s">
        <v>54</v>
      </c>
      <c r="B72" s="8">
        <v>44</v>
      </c>
      <c r="C72" s="8">
        <v>28980</v>
      </c>
      <c r="D72" s="8">
        <v>29.6</v>
      </c>
    </row>
    <row r="73" spans="1:4">
      <c r="A73" s="9" t="s">
        <v>11</v>
      </c>
      <c r="B73" s="8">
        <v>44</v>
      </c>
      <c r="C73" s="8">
        <v>28980</v>
      </c>
      <c r="D73" s="8">
        <v>29.6</v>
      </c>
    </row>
    <row r="74" spans="1:4">
      <c r="A74" s="10" t="s">
        <v>18</v>
      </c>
      <c r="B74" s="8">
        <v>44</v>
      </c>
      <c r="C74" s="8">
        <v>28980</v>
      </c>
      <c r="D74" s="8">
        <v>29.6</v>
      </c>
    </row>
    <row r="75" spans="1:4">
      <c r="A75" s="11" t="s">
        <v>55</v>
      </c>
      <c r="B75" s="8">
        <v>44</v>
      </c>
      <c r="C75" s="8">
        <v>28980</v>
      </c>
      <c r="D75" s="8">
        <v>29.6</v>
      </c>
    </row>
    <row r="76" spans="1:4">
      <c r="A76" s="7" t="s">
        <v>72</v>
      </c>
      <c r="B76" s="8">
        <v>39</v>
      </c>
      <c r="C76" s="8">
        <v>19270</v>
      </c>
      <c r="D76" s="8">
        <v>29.2</v>
      </c>
    </row>
    <row r="77" spans="1:4">
      <c r="A77" s="9" t="s">
        <v>15</v>
      </c>
      <c r="B77" s="8">
        <v>39</v>
      </c>
      <c r="C77" s="8">
        <v>19270</v>
      </c>
      <c r="D77" s="8">
        <v>29.2</v>
      </c>
    </row>
    <row r="78" spans="1:4">
      <c r="A78" s="10" t="s">
        <v>12</v>
      </c>
      <c r="B78" s="8">
        <v>39</v>
      </c>
      <c r="C78" s="8">
        <v>19270</v>
      </c>
      <c r="D78" s="8">
        <v>29.2</v>
      </c>
    </row>
    <row r="79" spans="1:4">
      <c r="A79" s="11" t="s">
        <v>73</v>
      </c>
      <c r="B79" s="8">
        <v>39</v>
      </c>
      <c r="C79" s="8">
        <v>19270</v>
      </c>
      <c r="D79" s="8">
        <v>29.2</v>
      </c>
    </row>
    <row r="80" spans="1:4">
      <c r="A80" s="7" t="s">
        <v>68</v>
      </c>
      <c r="B80" s="8">
        <v>33</v>
      </c>
      <c r="C80" s="8">
        <v>13940</v>
      </c>
      <c r="D80" s="8">
        <v>27.6</v>
      </c>
    </row>
    <row r="81" spans="1:4">
      <c r="A81" s="9" t="s">
        <v>15</v>
      </c>
      <c r="B81" s="8">
        <v>33</v>
      </c>
      <c r="C81" s="8">
        <v>13940</v>
      </c>
      <c r="D81" s="8">
        <v>27.6</v>
      </c>
    </row>
    <row r="82" spans="1:4">
      <c r="A82" s="10" t="s">
        <v>12</v>
      </c>
      <c r="B82" s="8">
        <v>33</v>
      </c>
      <c r="C82" s="8">
        <v>13940</v>
      </c>
      <c r="D82" s="8">
        <v>27.6</v>
      </c>
    </row>
    <row r="83" spans="1:4">
      <c r="A83" s="11" t="s">
        <v>69</v>
      </c>
      <c r="B83" s="8">
        <v>33</v>
      </c>
      <c r="C83" s="8">
        <v>13940</v>
      </c>
      <c r="D83" s="8">
        <v>27.6</v>
      </c>
    </row>
    <row r="84" spans="1:4">
      <c r="A84" s="7" t="s">
        <v>90</v>
      </c>
      <c r="B84" s="8">
        <v>46</v>
      </c>
      <c r="C84" s="8">
        <v>24480</v>
      </c>
      <c r="D84" s="8">
        <v>31</v>
      </c>
    </row>
    <row r="85" spans="1:4">
      <c r="A85" s="9" t="s">
        <v>11</v>
      </c>
      <c r="B85" s="8">
        <v>46</v>
      </c>
      <c r="C85" s="8">
        <v>24480</v>
      </c>
      <c r="D85" s="8">
        <v>31</v>
      </c>
    </row>
    <row r="86" spans="1:4">
      <c r="A86" s="10" t="s">
        <v>18</v>
      </c>
      <c r="B86" s="8">
        <v>46</v>
      </c>
      <c r="C86" s="8">
        <v>24480</v>
      </c>
      <c r="D86" s="8">
        <v>31</v>
      </c>
    </row>
    <row r="87" spans="1:4">
      <c r="A87" s="11" t="s">
        <v>91</v>
      </c>
      <c r="B87" s="8">
        <v>46</v>
      </c>
      <c r="C87" s="8">
        <v>24480</v>
      </c>
      <c r="D87" s="8">
        <v>31</v>
      </c>
    </row>
    <row r="88" spans="1:4">
      <c r="A88" s="7" t="s">
        <v>44</v>
      </c>
      <c r="B88" s="8">
        <v>32</v>
      </c>
      <c r="C88" s="8">
        <v>10540</v>
      </c>
      <c r="D88" s="8">
        <v>25.1</v>
      </c>
    </row>
    <row r="89" spans="1:4">
      <c r="A89" s="9" t="s">
        <v>15</v>
      </c>
      <c r="B89" s="8">
        <v>32</v>
      </c>
      <c r="C89" s="8">
        <v>10540</v>
      </c>
      <c r="D89" s="8">
        <v>25.1</v>
      </c>
    </row>
    <row r="90" spans="1:4">
      <c r="A90" s="10" t="s">
        <v>12</v>
      </c>
      <c r="B90" s="8">
        <v>32</v>
      </c>
      <c r="C90" s="8">
        <v>10540</v>
      </c>
      <c r="D90" s="8">
        <v>25.1</v>
      </c>
    </row>
    <row r="91" spans="1:4">
      <c r="A91" s="11" t="s">
        <v>45</v>
      </c>
      <c r="B91" s="8">
        <v>32</v>
      </c>
      <c r="C91" s="8">
        <v>10540</v>
      </c>
      <c r="D91" s="8">
        <v>25.1</v>
      </c>
    </row>
    <row r="92" spans="1:4">
      <c r="A92" s="7" t="s">
        <v>98</v>
      </c>
      <c r="B92" s="8">
        <v>53</v>
      </c>
      <c r="C92" s="8">
        <v>32120</v>
      </c>
      <c r="D92" s="8">
        <v>35.299999999999997</v>
      </c>
    </row>
    <row r="93" spans="1:4">
      <c r="A93" s="9" t="s">
        <v>11</v>
      </c>
      <c r="B93" s="8">
        <v>53</v>
      </c>
      <c r="C93" s="8">
        <v>32120</v>
      </c>
      <c r="D93" s="8">
        <v>35.299999999999997</v>
      </c>
    </row>
    <row r="94" spans="1:4">
      <c r="A94" s="10" t="s">
        <v>18</v>
      </c>
      <c r="B94" s="8">
        <v>53</v>
      </c>
      <c r="C94" s="8">
        <v>32120</v>
      </c>
      <c r="D94" s="8">
        <v>35.299999999999997</v>
      </c>
    </row>
    <row r="95" spans="1:4">
      <c r="A95" s="11" t="s">
        <v>99</v>
      </c>
      <c r="B95" s="8">
        <v>53</v>
      </c>
      <c r="C95" s="8">
        <v>32120</v>
      </c>
      <c r="D95" s="8">
        <v>35.299999999999997</v>
      </c>
    </row>
    <row r="96" spans="1:4">
      <c r="A96" s="7" t="s">
        <v>82</v>
      </c>
      <c r="B96" s="8">
        <v>48</v>
      </c>
      <c r="C96" s="8">
        <v>30530</v>
      </c>
      <c r="D96" s="8">
        <v>33.5</v>
      </c>
    </row>
    <row r="97" spans="1:4">
      <c r="A97" s="9" t="s">
        <v>11</v>
      </c>
      <c r="B97" s="8">
        <v>48</v>
      </c>
      <c r="C97" s="8">
        <v>30530</v>
      </c>
      <c r="D97" s="8">
        <v>33.5</v>
      </c>
    </row>
    <row r="98" spans="1:4">
      <c r="A98" s="10" t="s">
        <v>18</v>
      </c>
      <c r="B98" s="8">
        <v>48</v>
      </c>
      <c r="C98" s="8">
        <v>30530</v>
      </c>
      <c r="D98" s="8">
        <v>33.5</v>
      </c>
    </row>
    <row r="99" spans="1:4">
      <c r="A99" s="11" t="s">
        <v>83</v>
      </c>
      <c r="B99" s="8">
        <v>48</v>
      </c>
      <c r="C99" s="8">
        <v>30530</v>
      </c>
      <c r="D99" s="8">
        <v>33.5</v>
      </c>
    </row>
    <row r="100" spans="1:4">
      <c r="A100" s="7" t="s">
        <v>38</v>
      </c>
      <c r="B100" s="8">
        <v>48</v>
      </c>
      <c r="C100" s="8">
        <v>18600</v>
      </c>
      <c r="D100" s="8">
        <v>32.700000000000003</v>
      </c>
    </row>
    <row r="101" spans="1:4">
      <c r="A101" s="9" t="s">
        <v>11</v>
      </c>
      <c r="B101" s="8">
        <v>48</v>
      </c>
      <c r="C101" s="8">
        <v>18600</v>
      </c>
      <c r="D101" s="8">
        <v>32.700000000000003</v>
      </c>
    </row>
    <row r="102" spans="1:4">
      <c r="A102" s="10" t="s">
        <v>18</v>
      </c>
      <c r="B102" s="8">
        <v>48</v>
      </c>
      <c r="C102" s="8">
        <v>18600</v>
      </c>
      <c r="D102" s="8">
        <v>32.700000000000003</v>
      </c>
    </row>
    <row r="103" spans="1:4">
      <c r="A103" s="11" t="s">
        <v>39</v>
      </c>
      <c r="B103" s="8">
        <v>48</v>
      </c>
      <c r="C103" s="8">
        <v>18600</v>
      </c>
      <c r="D103" s="8">
        <v>32.700000000000003</v>
      </c>
    </row>
    <row r="104" spans="1:4">
      <c r="A104" s="7" t="s">
        <v>24</v>
      </c>
      <c r="B104" s="8">
        <v>45</v>
      </c>
      <c r="C104" s="8">
        <v>18000</v>
      </c>
      <c r="D104" s="8">
        <v>29.9</v>
      </c>
    </row>
    <row r="105" spans="1:4">
      <c r="A105" s="9" t="s">
        <v>15</v>
      </c>
      <c r="B105" s="8">
        <v>45</v>
      </c>
      <c r="C105" s="8">
        <v>18000</v>
      </c>
      <c r="D105" s="8">
        <v>29.9</v>
      </c>
    </row>
    <row r="106" spans="1:4">
      <c r="A106" s="10" t="s">
        <v>12</v>
      </c>
      <c r="B106" s="8">
        <v>45</v>
      </c>
      <c r="C106" s="8">
        <v>18000</v>
      </c>
      <c r="D106" s="8">
        <v>29.9</v>
      </c>
    </row>
    <row r="107" spans="1:4">
      <c r="A107" s="11" t="s">
        <v>25</v>
      </c>
      <c r="B107" s="8">
        <v>45</v>
      </c>
      <c r="C107" s="8">
        <v>18000</v>
      </c>
      <c r="D107" s="8">
        <v>29.9</v>
      </c>
    </row>
    <row r="108" spans="1:4">
      <c r="A108" s="7" t="s">
        <v>28</v>
      </c>
      <c r="B108" s="8">
        <v>37</v>
      </c>
      <c r="C108" s="8">
        <v>16120</v>
      </c>
      <c r="D108" s="8">
        <v>27.4</v>
      </c>
    </row>
    <row r="109" spans="1:4">
      <c r="A109" s="9" t="s">
        <v>15</v>
      </c>
      <c r="B109" s="8">
        <v>37</v>
      </c>
      <c r="C109" s="8">
        <v>16120</v>
      </c>
      <c r="D109" s="8">
        <v>27.4</v>
      </c>
    </row>
    <row r="110" spans="1:4">
      <c r="A110" s="10" t="s">
        <v>18</v>
      </c>
      <c r="B110" s="8">
        <v>37</v>
      </c>
      <c r="C110" s="8">
        <v>16120</v>
      </c>
      <c r="D110" s="8">
        <v>27.4</v>
      </c>
    </row>
    <row r="111" spans="1:4">
      <c r="A111" s="11" t="s">
        <v>29</v>
      </c>
      <c r="B111" s="8">
        <v>37</v>
      </c>
      <c r="C111" s="8">
        <v>16120</v>
      </c>
      <c r="D111" s="8">
        <v>27.4</v>
      </c>
    </row>
    <row r="112" spans="1:4">
      <c r="A112" s="7" t="s">
        <v>10</v>
      </c>
      <c r="B112" s="8">
        <v>35</v>
      </c>
      <c r="C112" s="8">
        <v>16450</v>
      </c>
      <c r="D112" s="8">
        <v>29.5</v>
      </c>
    </row>
    <row r="113" spans="1:4">
      <c r="A113" s="9" t="s">
        <v>11</v>
      </c>
      <c r="B113" s="8">
        <v>35</v>
      </c>
      <c r="C113" s="8">
        <v>16450</v>
      </c>
      <c r="D113" s="8">
        <v>29.5</v>
      </c>
    </row>
    <row r="114" spans="1:4">
      <c r="A114" s="10" t="s">
        <v>12</v>
      </c>
      <c r="B114" s="8">
        <v>35</v>
      </c>
      <c r="C114" s="8">
        <v>16450</v>
      </c>
      <c r="D114" s="8">
        <v>29.5</v>
      </c>
    </row>
    <row r="115" spans="1:4">
      <c r="A115" s="11" t="s">
        <v>13</v>
      </c>
      <c r="B115" s="8">
        <v>35</v>
      </c>
      <c r="C115" s="8">
        <v>16450</v>
      </c>
      <c r="D115" s="8">
        <v>29.5</v>
      </c>
    </row>
    <row r="116" spans="1:4">
      <c r="A116" s="7" t="s">
        <v>84</v>
      </c>
      <c r="B116" s="8">
        <v>29</v>
      </c>
      <c r="C116" s="8">
        <v>9900</v>
      </c>
      <c r="D116" s="8">
        <v>25.3</v>
      </c>
    </row>
    <row r="117" spans="1:4">
      <c r="A117" s="9" t="s">
        <v>15</v>
      </c>
      <c r="B117" s="8">
        <v>29</v>
      </c>
      <c r="C117" s="8">
        <v>9900</v>
      </c>
      <c r="D117" s="8">
        <v>25.3</v>
      </c>
    </row>
    <row r="118" spans="1:4">
      <c r="A118" s="10" t="s">
        <v>12</v>
      </c>
      <c r="B118" s="8">
        <v>29</v>
      </c>
      <c r="C118" s="8">
        <v>9900</v>
      </c>
      <c r="D118" s="8">
        <v>25.3</v>
      </c>
    </row>
    <row r="119" spans="1:4">
      <c r="A119" s="11" t="s">
        <v>85</v>
      </c>
      <c r="B119" s="8">
        <v>29</v>
      </c>
      <c r="C119" s="8">
        <v>9900</v>
      </c>
      <c r="D119" s="8">
        <v>25.3</v>
      </c>
    </row>
    <row r="120" spans="1:4">
      <c r="A120" s="7" t="s">
        <v>100</v>
      </c>
      <c r="B120" s="8">
        <v>34</v>
      </c>
      <c r="C120" s="8">
        <v>15640</v>
      </c>
      <c r="D120" s="8">
        <v>26.4</v>
      </c>
    </row>
    <row r="121" spans="1:4">
      <c r="A121" s="9" t="s">
        <v>15</v>
      </c>
      <c r="B121" s="8">
        <v>34</v>
      </c>
      <c r="C121" s="8">
        <v>15640</v>
      </c>
      <c r="D121" s="8">
        <v>26.4</v>
      </c>
    </row>
    <row r="122" spans="1:4">
      <c r="A122" s="10" t="s">
        <v>12</v>
      </c>
      <c r="B122" s="8">
        <v>34</v>
      </c>
      <c r="C122" s="8">
        <v>15640</v>
      </c>
      <c r="D122" s="8">
        <v>26.4</v>
      </c>
    </row>
    <row r="123" spans="1:4">
      <c r="A123" s="11" t="s">
        <v>101</v>
      </c>
      <c r="B123" s="8">
        <v>34</v>
      </c>
      <c r="C123" s="8">
        <v>15640</v>
      </c>
      <c r="D123" s="8">
        <v>26.4</v>
      </c>
    </row>
    <row r="124" spans="1:4">
      <c r="A124" s="7" t="s">
        <v>86</v>
      </c>
      <c r="B124" s="8">
        <v>51</v>
      </c>
      <c r="C124" s="8">
        <v>22200</v>
      </c>
      <c r="D124" s="8">
        <v>34.700000000000003</v>
      </c>
    </row>
    <row r="125" spans="1:4">
      <c r="A125" s="9" t="s">
        <v>11</v>
      </c>
      <c r="B125" s="8">
        <v>51</v>
      </c>
      <c r="C125" s="8">
        <v>22200</v>
      </c>
      <c r="D125" s="8">
        <v>34.700000000000003</v>
      </c>
    </row>
    <row r="126" spans="1:4">
      <c r="A126" s="10" t="s">
        <v>12</v>
      </c>
      <c r="B126" s="8">
        <v>51</v>
      </c>
      <c r="C126" s="8">
        <v>22200</v>
      </c>
      <c r="D126" s="8">
        <v>34.700000000000003</v>
      </c>
    </row>
    <row r="127" spans="1:4">
      <c r="A127" s="11" t="s">
        <v>87</v>
      </c>
      <c r="B127" s="8">
        <v>51</v>
      </c>
      <c r="C127" s="8">
        <v>22200</v>
      </c>
      <c r="D127" s="8">
        <v>34.700000000000003</v>
      </c>
    </row>
    <row r="128" spans="1:4">
      <c r="A128" s="7" t="s">
        <v>102</v>
      </c>
      <c r="B128" s="8">
        <v>48</v>
      </c>
      <c r="C128" s="8">
        <v>20880</v>
      </c>
      <c r="D128" s="8">
        <v>31.7</v>
      </c>
    </row>
    <row r="129" spans="1:4">
      <c r="A129" s="9" t="s">
        <v>11</v>
      </c>
      <c r="B129" s="8">
        <v>48</v>
      </c>
      <c r="C129" s="8">
        <v>20880</v>
      </c>
      <c r="D129" s="8">
        <v>31.7</v>
      </c>
    </row>
    <row r="130" spans="1:4">
      <c r="A130" s="10" t="s">
        <v>12</v>
      </c>
      <c r="B130" s="8">
        <v>48</v>
      </c>
      <c r="C130" s="8">
        <v>20880</v>
      </c>
      <c r="D130" s="8">
        <v>31.7</v>
      </c>
    </row>
    <row r="131" spans="1:4">
      <c r="A131" s="11" t="s">
        <v>103</v>
      </c>
      <c r="B131" s="8">
        <v>48</v>
      </c>
      <c r="C131" s="8">
        <v>20880</v>
      </c>
      <c r="D131" s="8">
        <v>31.7</v>
      </c>
    </row>
    <row r="132" spans="1:4">
      <c r="A132" s="7" t="s">
        <v>74</v>
      </c>
      <c r="B132" s="8">
        <v>47</v>
      </c>
      <c r="C132" s="8">
        <v>22400</v>
      </c>
      <c r="D132" s="8">
        <v>32.5</v>
      </c>
    </row>
    <row r="133" spans="1:4">
      <c r="A133" s="9" t="s">
        <v>11</v>
      </c>
      <c r="B133" s="8">
        <v>47</v>
      </c>
      <c r="C133" s="8">
        <v>22400</v>
      </c>
      <c r="D133" s="8">
        <v>32.5</v>
      </c>
    </row>
    <row r="134" spans="1:4">
      <c r="A134" s="10" t="s">
        <v>18</v>
      </c>
      <c r="B134" s="8">
        <v>47</v>
      </c>
      <c r="C134" s="8">
        <v>22400</v>
      </c>
      <c r="D134" s="8">
        <v>32.5</v>
      </c>
    </row>
    <row r="135" spans="1:4">
      <c r="A135" s="11" t="s">
        <v>75</v>
      </c>
      <c r="B135" s="8">
        <v>47</v>
      </c>
      <c r="C135" s="8">
        <v>22400</v>
      </c>
      <c r="D135" s="8">
        <v>32.5</v>
      </c>
    </row>
    <row r="136" spans="1:4">
      <c r="A136" s="7" t="s">
        <v>30</v>
      </c>
      <c r="B136" s="8">
        <v>47</v>
      </c>
      <c r="C136" s="8">
        <v>19720</v>
      </c>
      <c r="D136" s="8">
        <v>33</v>
      </c>
    </row>
    <row r="137" spans="1:4">
      <c r="A137" s="9" t="s">
        <v>11</v>
      </c>
      <c r="B137" s="8">
        <v>47</v>
      </c>
      <c r="C137" s="8">
        <v>19720</v>
      </c>
      <c r="D137" s="8">
        <v>33</v>
      </c>
    </row>
    <row r="138" spans="1:4">
      <c r="A138" s="10" t="s">
        <v>12</v>
      </c>
      <c r="B138" s="8">
        <v>47</v>
      </c>
      <c r="C138" s="8">
        <v>19720</v>
      </c>
      <c r="D138" s="8">
        <v>33</v>
      </c>
    </row>
    <row r="139" spans="1:4">
      <c r="A139" s="11" t="s">
        <v>31</v>
      </c>
      <c r="B139" s="8">
        <v>47</v>
      </c>
      <c r="C139" s="8">
        <v>19720</v>
      </c>
      <c r="D139" s="8">
        <v>33</v>
      </c>
    </row>
    <row r="140" spans="1:4">
      <c r="A140" s="7" t="s">
        <v>52</v>
      </c>
      <c r="B140" s="8">
        <v>30</v>
      </c>
      <c r="C140" s="8">
        <v>12210</v>
      </c>
      <c r="D140" s="8">
        <v>26</v>
      </c>
    </row>
    <row r="141" spans="1:4">
      <c r="A141" s="9" t="s">
        <v>15</v>
      </c>
      <c r="B141" s="8">
        <v>30</v>
      </c>
      <c r="C141" s="8">
        <v>12210</v>
      </c>
      <c r="D141" s="8">
        <v>26</v>
      </c>
    </row>
    <row r="142" spans="1:4">
      <c r="A142" s="10" t="s">
        <v>12</v>
      </c>
      <c r="B142" s="8">
        <v>30</v>
      </c>
      <c r="C142" s="8">
        <v>12210</v>
      </c>
      <c r="D142" s="8">
        <v>26</v>
      </c>
    </row>
    <row r="143" spans="1:4">
      <c r="A143" s="11" t="s">
        <v>53</v>
      </c>
      <c r="B143" s="8">
        <v>30</v>
      </c>
      <c r="C143" s="8">
        <v>12210</v>
      </c>
      <c r="D143" s="8">
        <v>26</v>
      </c>
    </row>
    <row r="144" spans="1:4">
      <c r="A144" s="7" t="s">
        <v>17</v>
      </c>
      <c r="B144" s="8">
        <v>50</v>
      </c>
      <c r="C144" s="8">
        <v>21080</v>
      </c>
      <c r="D144" s="8">
        <v>31.2</v>
      </c>
    </row>
    <row r="145" spans="1:4">
      <c r="A145" s="9" t="s">
        <v>11</v>
      </c>
      <c r="B145" s="8">
        <v>50</v>
      </c>
      <c r="C145" s="8">
        <v>21080</v>
      </c>
      <c r="D145" s="8">
        <v>31.2</v>
      </c>
    </row>
    <row r="146" spans="1:4">
      <c r="A146" s="10" t="s">
        <v>18</v>
      </c>
      <c r="B146" s="8">
        <v>50</v>
      </c>
      <c r="C146" s="8">
        <v>21080</v>
      </c>
      <c r="D146" s="8">
        <v>31.2</v>
      </c>
    </row>
    <row r="147" spans="1:4">
      <c r="A147" s="11" t="s">
        <v>19</v>
      </c>
      <c r="B147" s="8">
        <v>50</v>
      </c>
      <c r="C147" s="8">
        <v>21080</v>
      </c>
      <c r="D147" s="8">
        <v>31.2</v>
      </c>
    </row>
    <row r="148" spans="1:4">
      <c r="A148" s="7" t="s">
        <v>50</v>
      </c>
      <c r="B148" s="8">
        <v>46</v>
      </c>
      <c r="C148" s="8">
        <v>17280</v>
      </c>
      <c r="D148" s="8">
        <v>34.200000000000003</v>
      </c>
    </row>
    <row r="149" spans="1:4">
      <c r="A149" s="9" t="s">
        <v>11</v>
      </c>
      <c r="B149" s="8">
        <v>46</v>
      </c>
      <c r="C149" s="8">
        <v>17280</v>
      </c>
      <c r="D149" s="8">
        <v>34.200000000000003</v>
      </c>
    </row>
    <row r="150" spans="1:4">
      <c r="A150" s="10" t="s">
        <v>12</v>
      </c>
      <c r="B150" s="8">
        <v>46</v>
      </c>
      <c r="C150" s="8">
        <v>17280</v>
      </c>
      <c r="D150" s="8">
        <v>34.200000000000003</v>
      </c>
    </row>
    <row r="151" spans="1:4">
      <c r="A151" s="11" t="s">
        <v>51</v>
      </c>
      <c r="B151" s="8">
        <v>46</v>
      </c>
      <c r="C151" s="8">
        <v>17280</v>
      </c>
      <c r="D151" s="8">
        <v>34.200000000000003</v>
      </c>
    </row>
    <row r="152" spans="1:4">
      <c r="A152" s="7" t="s">
        <v>80</v>
      </c>
      <c r="B152" s="8">
        <v>37</v>
      </c>
      <c r="C152" s="8">
        <v>14430</v>
      </c>
      <c r="D152" s="8">
        <v>28</v>
      </c>
    </row>
    <row r="153" spans="1:4">
      <c r="A153" s="9" t="s">
        <v>15</v>
      </c>
      <c r="B153" s="8">
        <v>37</v>
      </c>
      <c r="C153" s="8">
        <v>14430</v>
      </c>
      <c r="D153" s="8">
        <v>28</v>
      </c>
    </row>
    <row r="154" spans="1:4">
      <c r="A154" s="10" t="s">
        <v>12</v>
      </c>
      <c r="B154" s="8">
        <v>37</v>
      </c>
      <c r="C154" s="8">
        <v>14430</v>
      </c>
      <c r="D154" s="8">
        <v>28</v>
      </c>
    </row>
    <row r="155" spans="1:4">
      <c r="A155" s="11" t="s">
        <v>81</v>
      </c>
      <c r="B155" s="8">
        <v>37</v>
      </c>
      <c r="C155" s="8">
        <v>14430</v>
      </c>
      <c r="D155" s="8">
        <v>28</v>
      </c>
    </row>
    <row r="156" spans="1:4">
      <c r="A156" s="7" t="s">
        <v>36</v>
      </c>
      <c r="B156" s="8">
        <v>29</v>
      </c>
      <c r="C156" s="8">
        <v>11020</v>
      </c>
      <c r="D156" s="8">
        <v>23.9</v>
      </c>
    </row>
    <row r="157" spans="1:4">
      <c r="A157" s="9" t="s">
        <v>15</v>
      </c>
      <c r="B157" s="8">
        <v>29</v>
      </c>
      <c r="C157" s="8">
        <v>11020</v>
      </c>
      <c r="D157" s="8">
        <v>23.9</v>
      </c>
    </row>
    <row r="158" spans="1:4">
      <c r="A158" s="10" t="s">
        <v>12</v>
      </c>
      <c r="B158" s="8">
        <v>29</v>
      </c>
      <c r="C158" s="8">
        <v>11020</v>
      </c>
      <c r="D158" s="8">
        <v>23.9</v>
      </c>
    </row>
    <row r="159" spans="1:4">
      <c r="A159" s="11" t="s">
        <v>37</v>
      </c>
      <c r="B159" s="8">
        <v>29</v>
      </c>
      <c r="C159" s="8">
        <v>11020</v>
      </c>
      <c r="D159" s="8">
        <v>23.9</v>
      </c>
    </row>
    <row r="160" spans="1:4">
      <c r="A160" s="7" t="s">
        <v>66</v>
      </c>
      <c r="B160" s="8">
        <v>52</v>
      </c>
      <c r="C160" s="8">
        <v>23760</v>
      </c>
      <c r="D160" s="8">
        <v>35.1</v>
      </c>
    </row>
    <row r="161" spans="1:4">
      <c r="A161" s="9" t="s">
        <v>11</v>
      </c>
      <c r="B161" s="8">
        <v>52</v>
      </c>
      <c r="C161" s="8">
        <v>23760</v>
      </c>
      <c r="D161" s="8">
        <v>35.1</v>
      </c>
    </row>
    <row r="162" spans="1:4">
      <c r="A162" s="10" t="s">
        <v>18</v>
      </c>
      <c r="B162" s="8">
        <v>52</v>
      </c>
      <c r="C162" s="8">
        <v>23760</v>
      </c>
      <c r="D162" s="8">
        <v>35.1</v>
      </c>
    </row>
    <row r="163" spans="1:4">
      <c r="A163" s="11" t="s">
        <v>67</v>
      </c>
      <c r="B163" s="8">
        <v>52</v>
      </c>
      <c r="C163" s="8">
        <v>23760</v>
      </c>
      <c r="D163" s="8">
        <v>35.1</v>
      </c>
    </row>
    <row r="164" spans="1:4">
      <c r="A164" s="7" t="s">
        <v>20</v>
      </c>
      <c r="B164" s="8">
        <v>28</v>
      </c>
      <c r="C164" s="8">
        <v>10080</v>
      </c>
      <c r="D164" s="8">
        <v>22.3</v>
      </c>
    </row>
    <row r="165" spans="1:4">
      <c r="A165" s="9" t="s">
        <v>15</v>
      </c>
      <c r="B165" s="8">
        <v>28</v>
      </c>
      <c r="C165" s="8">
        <v>10080</v>
      </c>
      <c r="D165" s="8">
        <v>22.3</v>
      </c>
    </row>
    <row r="166" spans="1:4">
      <c r="A166" s="10" t="s">
        <v>12</v>
      </c>
      <c r="B166" s="8">
        <v>28</v>
      </c>
      <c r="C166" s="8">
        <v>10080</v>
      </c>
      <c r="D166" s="8">
        <v>22.3</v>
      </c>
    </row>
    <row r="167" spans="1:4">
      <c r="A167" s="11" t="s">
        <v>21</v>
      </c>
      <c r="B167" s="8">
        <v>28</v>
      </c>
      <c r="C167" s="8">
        <v>10080</v>
      </c>
      <c r="D167" s="8">
        <v>22.3</v>
      </c>
    </row>
    <row r="168" spans="1:4">
      <c r="A168" s="7" t="s">
        <v>96</v>
      </c>
      <c r="B168" s="8">
        <v>38</v>
      </c>
      <c r="C168" s="8">
        <v>14060</v>
      </c>
      <c r="D168" s="8">
        <v>27.8</v>
      </c>
    </row>
    <row r="169" spans="1:4">
      <c r="A169" s="9" t="s">
        <v>15</v>
      </c>
      <c r="B169" s="8">
        <v>38</v>
      </c>
      <c r="C169" s="8">
        <v>14060</v>
      </c>
      <c r="D169" s="8">
        <v>27.8</v>
      </c>
    </row>
    <row r="170" spans="1:4">
      <c r="A170" s="10" t="s">
        <v>12</v>
      </c>
      <c r="B170" s="8">
        <v>38</v>
      </c>
      <c r="C170" s="8">
        <v>14060</v>
      </c>
      <c r="D170" s="8">
        <v>27.8</v>
      </c>
    </row>
    <row r="171" spans="1:4">
      <c r="A171" s="11" t="s">
        <v>97</v>
      </c>
      <c r="B171" s="8">
        <v>38</v>
      </c>
      <c r="C171" s="8">
        <v>14060</v>
      </c>
      <c r="D171" s="8">
        <v>27.8</v>
      </c>
    </row>
    <row r="172" spans="1:4">
      <c r="A172" s="7" t="s">
        <v>104</v>
      </c>
      <c r="B172" s="8">
        <v>30</v>
      </c>
      <c r="C172" s="8">
        <v>11840</v>
      </c>
      <c r="D172" s="8">
        <v>25.8</v>
      </c>
    </row>
    <row r="173" spans="1:4">
      <c r="A173" s="9" t="s">
        <v>15</v>
      </c>
      <c r="B173" s="8">
        <v>30</v>
      </c>
      <c r="C173" s="8">
        <v>11840</v>
      </c>
      <c r="D173" s="8">
        <v>25.8</v>
      </c>
    </row>
    <row r="174" spans="1:4">
      <c r="A174" s="10" t="s">
        <v>12</v>
      </c>
      <c r="B174" s="8">
        <v>30</v>
      </c>
      <c r="C174" s="8">
        <v>11840</v>
      </c>
      <c r="D174" s="8">
        <v>25.8</v>
      </c>
    </row>
    <row r="175" spans="1:4">
      <c r="A175" s="11" t="s">
        <v>105</v>
      </c>
      <c r="B175" s="8">
        <v>30</v>
      </c>
      <c r="C175" s="8">
        <v>11840</v>
      </c>
      <c r="D175" s="8">
        <v>25.8</v>
      </c>
    </row>
    <row r="176" spans="1:4">
      <c r="A176" s="7" t="s">
        <v>40</v>
      </c>
      <c r="B176" s="8">
        <v>36</v>
      </c>
      <c r="C176" s="8">
        <v>15960</v>
      </c>
      <c r="D176" s="8">
        <v>28.3</v>
      </c>
    </row>
    <row r="177" spans="1:4">
      <c r="A177" s="9" t="s">
        <v>15</v>
      </c>
      <c r="B177" s="8">
        <v>36</v>
      </c>
      <c r="C177" s="8">
        <v>15960</v>
      </c>
      <c r="D177" s="8">
        <v>28.3</v>
      </c>
    </row>
    <row r="178" spans="1:4">
      <c r="A178" s="10" t="s">
        <v>12</v>
      </c>
      <c r="B178" s="8">
        <v>36</v>
      </c>
      <c r="C178" s="8">
        <v>15960</v>
      </c>
      <c r="D178" s="8">
        <v>28.3</v>
      </c>
    </row>
    <row r="179" spans="1:4">
      <c r="A179" s="11" t="s">
        <v>41</v>
      </c>
      <c r="B179" s="8">
        <v>36</v>
      </c>
      <c r="C179" s="8">
        <v>15960</v>
      </c>
      <c r="D179" s="8">
        <v>28.3</v>
      </c>
    </row>
    <row r="180" spans="1:4">
      <c r="A180" s="7" t="s">
        <v>62</v>
      </c>
      <c r="B180" s="8">
        <v>38</v>
      </c>
      <c r="C180" s="8">
        <v>30550</v>
      </c>
      <c r="D180" s="8">
        <v>26.3</v>
      </c>
    </row>
    <row r="181" spans="1:4">
      <c r="A181" s="9" t="s">
        <v>11</v>
      </c>
      <c r="B181" s="8">
        <v>38</v>
      </c>
      <c r="C181" s="8">
        <v>30550</v>
      </c>
      <c r="D181" s="8">
        <v>26.3</v>
      </c>
    </row>
    <row r="182" spans="1:4">
      <c r="A182" s="10" t="s">
        <v>18</v>
      </c>
      <c r="B182" s="8">
        <v>38</v>
      </c>
      <c r="C182" s="8">
        <v>30550</v>
      </c>
      <c r="D182" s="8">
        <v>26.3</v>
      </c>
    </row>
    <row r="183" spans="1:4">
      <c r="A183" s="11" t="s">
        <v>63</v>
      </c>
      <c r="B183" s="8">
        <v>38</v>
      </c>
      <c r="C183" s="8">
        <v>30550</v>
      </c>
      <c r="D183" s="8">
        <v>26.3</v>
      </c>
    </row>
    <row r="184" spans="1:4">
      <c r="A184" s="7" t="s">
        <v>76</v>
      </c>
      <c r="B184" s="8">
        <v>31</v>
      </c>
      <c r="C184" s="8">
        <v>16100</v>
      </c>
      <c r="D184" s="8">
        <v>26.5</v>
      </c>
    </row>
    <row r="185" spans="1:4">
      <c r="A185" s="9" t="s">
        <v>15</v>
      </c>
      <c r="B185" s="8">
        <v>31</v>
      </c>
      <c r="C185" s="8">
        <v>16100</v>
      </c>
      <c r="D185" s="8">
        <v>26.5</v>
      </c>
    </row>
    <row r="186" spans="1:4">
      <c r="A186" s="10" t="s">
        <v>12</v>
      </c>
      <c r="B186" s="8">
        <v>31</v>
      </c>
      <c r="C186" s="8">
        <v>16100</v>
      </c>
      <c r="D186" s="8">
        <v>26.5</v>
      </c>
    </row>
    <row r="187" spans="1:4">
      <c r="A187" s="11" t="s">
        <v>77</v>
      </c>
      <c r="B187" s="8">
        <v>31</v>
      </c>
      <c r="C187" s="8">
        <v>16100</v>
      </c>
      <c r="D187" s="8">
        <v>26.5</v>
      </c>
    </row>
    <row r="188" spans="1:4">
      <c r="A188" s="7" t="s">
        <v>107</v>
      </c>
      <c r="B188" s="8">
        <v>1826</v>
      </c>
      <c r="C188" s="8">
        <v>839240</v>
      </c>
      <c r="D188" s="8">
        <v>1338.8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zoomScale="52" workbookViewId="0">
      <selection activeCell="Y13" sqref="Y13"/>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K9" sqref="K9"/>
    </sheetView>
  </sheetViews>
  <sheetFormatPr defaultRowHeight="14.25"/>
  <cols>
    <col min="1" max="1" width="18.375" bestFit="1" customWidth="1"/>
    <col min="6" max="6" width="14.25" bestFit="1" customWidth="1"/>
    <col min="7" max="7" width="12.125" bestFit="1" customWidth="1"/>
  </cols>
  <sheetData>
    <row r="1" spans="1:8" ht="15.75">
      <c r="A1" s="4" t="s">
        <v>2</v>
      </c>
      <c r="B1" s="4" t="s">
        <v>3</v>
      </c>
      <c r="C1" s="4" t="s">
        <v>4</v>
      </c>
      <c r="D1" s="4" t="s">
        <v>5</v>
      </c>
      <c r="E1" s="4" t="s">
        <v>6</v>
      </c>
      <c r="F1" s="4" t="s">
        <v>7</v>
      </c>
      <c r="G1" s="4" t="s">
        <v>8</v>
      </c>
      <c r="H1" s="4" t="s">
        <v>9</v>
      </c>
    </row>
    <row r="2" spans="1:8" ht="15">
      <c r="A2" s="5" t="s">
        <v>10</v>
      </c>
      <c r="B2" s="5">
        <v>35</v>
      </c>
      <c r="C2" s="5" t="s">
        <v>11</v>
      </c>
      <c r="D2" s="5">
        <v>29.5</v>
      </c>
      <c r="E2" s="5">
        <v>0</v>
      </c>
      <c r="F2" s="5" t="s">
        <v>12</v>
      </c>
      <c r="G2" s="5" t="s">
        <v>13</v>
      </c>
      <c r="H2" s="5">
        <v>16450</v>
      </c>
    </row>
    <row r="3" spans="1:8" ht="15">
      <c r="A3" s="5" t="s">
        <v>14</v>
      </c>
      <c r="B3" s="5">
        <v>42</v>
      </c>
      <c r="C3" s="5" t="s">
        <v>15</v>
      </c>
      <c r="D3" s="5">
        <v>26.8</v>
      </c>
      <c r="E3" s="5">
        <v>2</v>
      </c>
      <c r="F3" s="5" t="s">
        <v>12</v>
      </c>
      <c r="G3" s="5" t="s">
        <v>16</v>
      </c>
      <c r="H3" s="5">
        <v>21600</v>
      </c>
    </row>
    <row r="4" spans="1:8" ht="15">
      <c r="A4" s="5" t="s">
        <v>17</v>
      </c>
      <c r="B4" s="5">
        <v>50</v>
      </c>
      <c r="C4" s="5" t="s">
        <v>11</v>
      </c>
      <c r="D4" s="5">
        <v>31.2</v>
      </c>
      <c r="E4" s="5">
        <v>3</v>
      </c>
      <c r="F4" s="5" t="s">
        <v>18</v>
      </c>
      <c r="G4" s="5" t="s">
        <v>19</v>
      </c>
      <c r="H4" s="5">
        <v>21080</v>
      </c>
    </row>
    <row r="5" spans="1:8" ht="15">
      <c r="A5" s="5" t="s">
        <v>20</v>
      </c>
      <c r="B5" s="5">
        <v>28</v>
      </c>
      <c r="C5" s="5" t="s">
        <v>15</v>
      </c>
      <c r="D5" s="5">
        <v>22.3</v>
      </c>
      <c r="E5" s="5">
        <v>1</v>
      </c>
      <c r="F5" s="5" t="s">
        <v>12</v>
      </c>
      <c r="G5" s="5" t="s">
        <v>21</v>
      </c>
      <c r="H5" s="5">
        <v>10080</v>
      </c>
    </row>
    <row r="6" spans="1:8" ht="15">
      <c r="A6" s="5" t="s">
        <v>22</v>
      </c>
      <c r="B6" s="5">
        <v>39</v>
      </c>
      <c r="C6" s="5" t="s">
        <v>11</v>
      </c>
      <c r="D6" s="5">
        <v>28.1</v>
      </c>
      <c r="E6" s="5">
        <v>2</v>
      </c>
      <c r="F6" s="5" t="s">
        <v>12</v>
      </c>
      <c r="G6" s="5" t="s">
        <v>23</v>
      </c>
      <c r="H6" s="5">
        <v>17640</v>
      </c>
    </row>
    <row r="7" spans="1:8" ht="15">
      <c r="A7" s="5" t="s">
        <v>24</v>
      </c>
      <c r="B7" s="5">
        <v>45</v>
      </c>
      <c r="C7" s="5" t="s">
        <v>15</v>
      </c>
      <c r="D7" s="5">
        <v>29.9</v>
      </c>
      <c r="E7" s="5">
        <v>0</v>
      </c>
      <c r="F7" s="5" t="s">
        <v>12</v>
      </c>
      <c r="G7" s="5" t="s">
        <v>25</v>
      </c>
      <c r="H7" s="5">
        <v>18000</v>
      </c>
    </row>
    <row r="8" spans="1:8" ht="15">
      <c r="A8" s="5" t="s">
        <v>26</v>
      </c>
      <c r="B8" s="5">
        <v>33</v>
      </c>
      <c r="C8" s="5" t="s">
        <v>11</v>
      </c>
      <c r="D8" s="5">
        <v>25.5</v>
      </c>
      <c r="E8" s="5">
        <v>1</v>
      </c>
      <c r="F8" s="5" t="s">
        <v>12</v>
      </c>
      <c r="G8" s="5" t="s">
        <v>27</v>
      </c>
      <c r="H8" s="5">
        <v>11520</v>
      </c>
    </row>
    <row r="9" spans="1:8" ht="15">
      <c r="A9" s="5" t="s">
        <v>28</v>
      </c>
      <c r="B9" s="5">
        <v>37</v>
      </c>
      <c r="C9" s="5" t="s">
        <v>15</v>
      </c>
      <c r="D9" s="5">
        <v>27.4</v>
      </c>
      <c r="E9" s="5">
        <v>2</v>
      </c>
      <c r="F9" s="5" t="s">
        <v>18</v>
      </c>
      <c r="G9" s="5" t="s">
        <v>29</v>
      </c>
      <c r="H9" s="5">
        <v>16120</v>
      </c>
    </row>
    <row r="10" spans="1:8" ht="15">
      <c r="A10" s="5" t="s">
        <v>30</v>
      </c>
      <c r="B10" s="5">
        <v>47</v>
      </c>
      <c r="C10" s="5" t="s">
        <v>11</v>
      </c>
      <c r="D10" s="5">
        <v>33</v>
      </c>
      <c r="E10" s="5">
        <v>3</v>
      </c>
      <c r="F10" s="5" t="s">
        <v>12</v>
      </c>
      <c r="G10" s="5" t="s">
        <v>31</v>
      </c>
      <c r="H10" s="5">
        <v>19720</v>
      </c>
    </row>
    <row r="11" spans="1:8" ht="15">
      <c r="A11" s="5" t="s">
        <v>32</v>
      </c>
      <c r="B11" s="5">
        <v>31</v>
      </c>
      <c r="C11" s="5" t="s">
        <v>15</v>
      </c>
      <c r="D11" s="5">
        <v>24.7</v>
      </c>
      <c r="E11" s="5">
        <v>0</v>
      </c>
      <c r="F11" s="5" t="s">
        <v>12</v>
      </c>
      <c r="G11" s="5" t="s">
        <v>33</v>
      </c>
      <c r="H11" s="5">
        <v>11100</v>
      </c>
    </row>
    <row r="12" spans="1:8" ht="15">
      <c r="A12" s="5" t="s">
        <v>34</v>
      </c>
      <c r="B12" s="5">
        <v>40</v>
      </c>
      <c r="C12" s="5" t="s">
        <v>11</v>
      </c>
      <c r="D12" s="5">
        <v>30.5</v>
      </c>
      <c r="E12" s="5">
        <v>2</v>
      </c>
      <c r="F12" s="5" t="s">
        <v>12</v>
      </c>
      <c r="G12" s="5" t="s">
        <v>35</v>
      </c>
      <c r="H12" s="5">
        <v>18920</v>
      </c>
    </row>
    <row r="13" spans="1:8" ht="15">
      <c r="A13" s="5" t="s">
        <v>36</v>
      </c>
      <c r="B13" s="5">
        <v>29</v>
      </c>
      <c r="C13" s="5" t="s">
        <v>15</v>
      </c>
      <c r="D13" s="5">
        <v>23.9</v>
      </c>
      <c r="E13" s="5">
        <v>1</v>
      </c>
      <c r="F13" s="5" t="s">
        <v>12</v>
      </c>
      <c r="G13" s="5" t="s">
        <v>37</v>
      </c>
      <c r="H13" s="5">
        <v>11020</v>
      </c>
    </row>
    <row r="14" spans="1:8" ht="15">
      <c r="A14" s="5" t="s">
        <v>38</v>
      </c>
      <c r="B14" s="5">
        <v>48</v>
      </c>
      <c r="C14" s="5" t="s">
        <v>11</v>
      </c>
      <c r="D14" s="5">
        <v>32.700000000000003</v>
      </c>
      <c r="E14" s="5">
        <v>3</v>
      </c>
      <c r="F14" s="5" t="s">
        <v>18</v>
      </c>
      <c r="G14" s="5" t="s">
        <v>39</v>
      </c>
      <c r="H14" s="5">
        <v>18600</v>
      </c>
    </row>
    <row r="15" spans="1:8" ht="15">
      <c r="A15" s="5" t="s">
        <v>40</v>
      </c>
      <c r="B15" s="5">
        <v>36</v>
      </c>
      <c r="C15" s="5" t="s">
        <v>15</v>
      </c>
      <c r="D15" s="5">
        <v>28.3</v>
      </c>
      <c r="E15" s="5">
        <v>0</v>
      </c>
      <c r="F15" s="5" t="s">
        <v>12</v>
      </c>
      <c r="G15" s="5" t="s">
        <v>41</v>
      </c>
      <c r="H15" s="5">
        <v>15960</v>
      </c>
    </row>
    <row r="16" spans="1:8" ht="15">
      <c r="A16" s="5" t="s">
        <v>42</v>
      </c>
      <c r="B16" s="5">
        <v>43</v>
      </c>
      <c r="C16" s="5" t="s">
        <v>11</v>
      </c>
      <c r="D16" s="5">
        <v>29.8</v>
      </c>
      <c r="E16" s="5">
        <v>2</v>
      </c>
      <c r="F16" s="5" t="s">
        <v>12</v>
      </c>
      <c r="G16" s="5" t="s">
        <v>43</v>
      </c>
      <c r="H16" s="5">
        <v>17550</v>
      </c>
    </row>
    <row r="17" spans="1:8" ht="15">
      <c r="A17" s="5" t="s">
        <v>44</v>
      </c>
      <c r="B17" s="5">
        <v>32</v>
      </c>
      <c r="C17" s="5" t="s">
        <v>15</v>
      </c>
      <c r="D17" s="5">
        <v>25.1</v>
      </c>
      <c r="E17" s="5">
        <v>1</v>
      </c>
      <c r="F17" s="5" t="s">
        <v>12</v>
      </c>
      <c r="G17" s="5" t="s">
        <v>45</v>
      </c>
      <c r="H17" s="5">
        <v>10540</v>
      </c>
    </row>
    <row r="18" spans="1:8" ht="15">
      <c r="A18" s="5" t="s">
        <v>46</v>
      </c>
      <c r="B18" s="5">
        <v>39</v>
      </c>
      <c r="C18" s="5" t="s">
        <v>11</v>
      </c>
      <c r="D18" s="5">
        <v>27.9</v>
      </c>
      <c r="E18" s="5">
        <v>3</v>
      </c>
      <c r="F18" s="5" t="s">
        <v>18</v>
      </c>
      <c r="G18" s="5" t="s">
        <v>47</v>
      </c>
      <c r="H18" s="5">
        <v>20100</v>
      </c>
    </row>
    <row r="19" spans="1:8" ht="15">
      <c r="A19" s="5" t="s">
        <v>48</v>
      </c>
      <c r="B19" s="5">
        <v>41</v>
      </c>
      <c r="C19" s="5" t="s">
        <v>15</v>
      </c>
      <c r="D19" s="5">
        <v>31.5</v>
      </c>
      <c r="E19" s="5">
        <v>0</v>
      </c>
      <c r="F19" s="5" t="s">
        <v>12</v>
      </c>
      <c r="G19" s="5" t="s">
        <v>49</v>
      </c>
      <c r="H19" s="5">
        <v>19600</v>
      </c>
    </row>
    <row r="20" spans="1:8" ht="15">
      <c r="A20" s="5" t="s">
        <v>50</v>
      </c>
      <c r="B20" s="5">
        <v>46</v>
      </c>
      <c r="C20" s="5" t="s">
        <v>11</v>
      </c>
      <c r="D20" s="5">
        <v>34.200000000000003</v>
      </c>
      <c r="E20" s="5">
        <v>2</v>
      </c>
      <c r="F20" s="5" t="s">
        <v>12</v>
      </c>
      <c r="G20" s="5" t="s">
        <v>51</v>
      </c>
      <c r="H20" s="5">
        <v>17280</v>
      </c>
    </row>
    <row r="21" spans="1:8" ht="15">
      <c r="A21" s="5" t="s">
        <v>52</v>
      </c>
      <c r="B21" s="5">
        <v>30</v>
      </c>
      <c r="C21" s="5" t="s">
        <v>15</v>
      </c>
      <c r="D21" s="5">
        <v>26</v>
      </c>
      <c r="E21" s="5">
        <v>1</v>
      </c>
      <c r="F21" s="5" t="s">
        <v>12</v>
      </c>
      <c r="G21" s="5" t="s">
        <v>53</v>
      </c>
      <c r="H21" s="5">
        <v>12210</v>
      </c>
    </row>
    <row r="22" spans="1:8" ht="15">
      <c r="A22" s="5" t="s">
        <v>54</v>
      </c>
      <c r="B22" s="5">
        <v>44</v>
      </c>
      <c r="C22" s="5" t="s">
        <v>11</v>
      </c>
      <c r="D22" s="5">
        <v>29.6</v>
      </c>
      <c r="E22" s="5">
        <v>3</v>
      </c>
      <c r="F22" s="5" t="s">
        <v>18</v>
      </c>
      <c r="G22" s="5" t="s">
        <v>55</v>
      </c>
      <c r="H22" s="5">
        <v>28980</v>
      </c>
    </row>
    <row r="23" spans="1:8" ht="15">
      <c r="A23" s="5" t="s">
        <v>56</v>
      </c>
      <c r="B23" s="5">
        <v>35</v>
      </c>
      <c r="C23" s="5" t="s">
        <v>15</v>
      </c>
      <c r="D23" s="5">
        <v>28.8</v>
      </c>
      <c r="E23" s="5">
        <v>0</v>
      </c>
      <c r="F23" s="5" t="s">
        <v>12</v>
      </c>
      <c r="G23" s="5" t="s">
        <v>57</v>
      </c>
      <c r="H23" s="5">
        <v>12210</v>
      </c>
    </row>
    <row r="24" spans="1:8" ht="15">
      <c r="A24" s="5" t="s">
        <v>58</v>
      </c>
      <c r="B24" s="5">
        <v>49</v>
      </c>
      <c r="C24" s="5" t="s">
        <v>11</v>
      </c>
      <c r="D24" s="5">
        <v>33.799999999999997</v>
      </c>
      <c r="E24" s="5">
        <v>2</v>
      </c>
      <c r="F24" s="5" t="s">
        <v>12</v>
      </c>
      <c r="G24" s="5" t="s">
        <v>59</v>
      </c>
      <c r="H24" s="5">
        <v>25760</v>
      </c>
    </row>
    <row r="25" spans="1:8" ht="15">
      <c r="A25" s="5" t="s">
        <v>60</v>
      </c>
      <c r="B25" s="5">
        <v>34</v>
      </c>
      <c r="C25" s="5" t="s">
        <v>15</v>
      </c>
      <c r="D25" s="5">
        <v>25.9</v>
      </c>
      <c r="E25" s="5">
        <v>1</v>
      </c>
      <c r="F25" s="5" t="s">
        <v>12</v>
      </c>
      <c r="G25" s="5" t="s">
        <v>61</v>
      </c>
      <c r="H25" s="5">
        <v>9600</v>
      </c>
    </row>
    <row r="26" spans="1:8" ht="15">
      <c r="A26" s="5" t="s">
        <v>62</v>
      </c>
      <c r="B26" s="5">
        <v>38</v>
      </c>
      <c r="C26" s="5" t="s">
        <v>11</v>
      </c>
      <c r="D26" s="5">
        <v>26.3</v>
      </c>
      <c r="E26" s="5">
        <v>2</v>
      </c>
      <c r="F26" s="5" t="s">
        <v>18</v>
      </c>
      <c r="G26" s="5" t="s">
        <v>63</v>
      </c>
      <c r="H26" s="5">
        <v>30550</v>
      </c>
    </row>
    <row r="27" spans="1:8" ht="15">
      <c r="A27" s="5" t="s">
        <v>64</v>
      </c>
      <c r="B27" s="5">
        <v>27</v>
      </c>
      <c r="C27" s="5" t="s">
        <v>15</v>
      </c>
      <c r="D27" s="5">
        <v>24.5</v>
      </c>
      <c r="E27" s="5">
        <v>0</v>
      </c>
      <c r="F27" s="5" t="s">
        <v>12</v>
      </c>
      <c r="G27" s="5" t="s">
        <v>65</v>
      </c>
      <c r="H27" s="5">
        <v>13050</v>
      </c>
    </row>
    <row r="28" spans="1:8" ht="15">
      <c r="A28" s="5" t="s">
        <v>66</v>
      </c>
      <c r="B28" s="5">
        <v>52</v>
      </c>
      <c r="C28" s="5" t="s">
        <v>11</v>
      </c>
      <c r="D28" s="5">
        <v>35.1</v>
      </c>
      <c r="E28" s="5">
        <v>3</v>
      </c>
      <c r="F28" s="5" t="s">
        <v>18</v>
      </c>
      <c r="G28" s="5" t="s">
        <v>67</v>
      </c>
      <c r="H28" s="5">
        <v>23760</v>
      </c>
    </row>
    <row r="29" spans="1:8" ht="15">
      <c r="A29" s="5" t="s">
        <v>68</v>
      </c>
      <c r="B29" s="5">
        <v>33</v>
      </c>
      <c r="C29" s="5" t="s">
        <v>15</v>
      </c>
      <c r="D29" s="5">
        <v>27.6</v>
      </c>
      <c r="E29" s="5">
        <v>1</v>
      </c>
      <c r="F29" s="5" t="s">
        <v>12</v>
      </c>
      <c r="G29" s="5" t="s">
        <v>69</v>
      </c>
      <c r="H29" s="5">
        <v>13940</v>
      </c>
    </row>
    <row r="30" spans="1:8" ht="15">
      <c r="A30" s="5" t="s">
        <v>70</v>
      </c>
      <c r="B30" s="5">
        <v>50</v>
      </c>
      <c r="C30" s="5" t="s">
        <v>11</v>
      </c>
      <c r="D30" s="5">
        <v>31.8</v>
      </c>
      <c r="E30" s="5">
        <v>2</v>
      </c>
      <c r="F30" s="5" t="s">
        <v>12</v>
      </c>
      <c r="G30" s="5" t="s">
        <v>71</v>
      </c>
      <c r="H30" s="5">
        <v>21830</v>
      </c>
    </row>
    <row r="31" spans="1:8" ht="15">
      <c r="A31" s="5" t="s">
        <v>72</v>
      </c>
      <c r="B31" s="5">
        <v>39</v>
      </c>
      <c r="C31" s="5" t="s">
        <v>15</v>
      </c>
      <c r="D31" s="5">
        <v>29.2</v>
      </c>
      <c r="E31" s="5">
        <v>0</v>
      </c>
      <c r="F31" s="5" t="s">
        <v>12</v>
      </c>
      <c r="G31" s="5" t="s">
        <v>73</v>
      </c>
      <c r="H31" s="5">
        <v>19270</v>
      </c>
    </row>
    <row r="32" spans="1:8" ht="15">
      <c r="A32" s="5" t="s">
        <v>74</v>
      </c>
      <c r="B32" s="5">
        <v>47</v>
      </c>
      <c r="C32" s="5" t="s">
        <v>11</v>
      </c>
      <c r="D32" s="5">
        <v>32.5</v>
      </c>
      <c r="E32" s="5">
        <v>3</v>
      </c>
      <c r="F32" s="5" t="s">
        <v>18</v>
      </c>
      <c r="G32" s="5" t="s">
        <v>75</v>
      </c>
      <c r="H32" s="5">
        <v>22400</v>
      </c>
    </row>
    <row r="33" spans="1:8" ht="15">
      <c r="A33" s="5" t="s">
        <v>76</v>
      </c>
      <c r="B33" s="5">
        <v>31</v>
      </c>
      <c r="C33" s="5" t="s">
        <v>15</v>
      </c>
      <c r="D33" s="5">
        <v>26.5</v>
      </c>
      <c r="E33" s="5">
        <v>1</v>
      </c>
      <c r="F33" s="5" t="s">
        <v>12</v>
      </c>
      <c r="G33" s="5" t="s">
        <v>77</v>
      </c>
      <c r="H33" s="5">
        <v>16100</v>
      </c>
    </row>
    <row r="34" spans="1:8" ht="15">
      <c r="A34" s="5" t="s">
        <v>78</v>
      </c>
      <c r="B34" s="5">
        <v>45</v>
      </c>
      <c r="C34" s="5" t="s">
        <v>11</v>
      </c>
      <c r="D34" s="5">
        <v>30.3</v>
      </c>
      <c r="E34" s="5">
        <v>2</v>
      </c>
      <c r="F34" s="5" t="s">
        <v>12</v>
      </c>
      <c r="G34" s="5" t="s">
        <v>79</v>
      </c>
      <c r="H34" s="5">
        <v>25080</v>
      </c>
    </row>
    <row r="35" spans="1:8" ht="15">
      <c r="A35" s="5" t="s">
        <v>80</v>
      </c>
      <c r="B35" s="5">
        <v>37</v>
      </c>
      <c r="C35" s="5" t="s">
        <v>15</v>
      </c>
      <c r="D35" s="5">
        <v>28</v>
      </c>
      <c r="E35" s="5">
        <v>0</v>
      </c>
      <c r="F35" s="5" t="s">
        <v>12</v>
      </c>
      <c r="G35" s="5" t="s">
        <v>81</v>
      </c>
      <c r="H35" s="5">
        <v>14430</v>
      </c>
    </row>
    <row r="36" spans="1:8" ht="15">
      <c r="A36" s="5" t="s">
        <v>82</v>
      </c>
      <c r="B36" s="5">
        <v>48</v>
      </c>
      <c r="C36" s="5" t="s">
        <v>11</v>
      </c>
      <c r="D36" s="5">
        <v>33.5</v>
      </c>
      <c r="E36" s="5">
        <v>3</v>
      </c>
      <c r="F36" s="5" t="s">
        <v>18</v>
      </c>
      <c r="G36" s="5" t="s">
        <v>83</v>
      </c>
      <c r="H36" s="5">
        <v>30530</v>
      </c>
    </row>
    <row r="37" spans="1:8" ht="15">
      <c r="A37" s="5" t="s">
        <v>84</v>
      </c>
      <c r="B37" s="5">
        <v>29</v>
      </c>
      <c r="C37" s="5" t="s">
        <v>15</v>
      </c>
      <c r="D37" s="5">
        <v>25.3</v>
      </c>
      <c r="E37" s="5">
        <v>1</v>
      </c>
      <c r="F37" s="5" t="s">
        <v>12</v>
      </c>
      <c r="G37" s="5" t="s">
        <v>85</v>
      </c>
      <c r="H37" s="5">
        <v>9900</v>
      </c>
    </row>
    <row r="38" spans="1:8" ht="15">
      <c r="A38" s="5" t="s">
        <v>86</v>
      </c>
      <c r="B38" s="5">
        <v>51</v>
      </c>
      <c r="C38" s="5" t="s">
        <v>11</v>
      </c>
      <c r="D38" s="5">
        <v>34.700000000000003</v>
      </c>
      <c r="E38" s="5">
        <v>2</v>
      </c>
      <c r="F38" s="5" t="s">
        <v>12</v>
      </c>
      <c r="G38" s="5" t="s">
        <v>87</v>
      </c>
      <c r="H38" s="5">
        <v>22200</v>
      </c>
    </row>
    <row r="39" spans="1:8" ht="15">
      <c r="A39" s="5" t="s">
        <v>88</v>
      </c>
      <c r="B39" s="5">
        <v>32</v>
      </c>
      <c r="C39" s="5" t="s">
        <v>15</v>
      </c>
      <c r="D39" s="5">
        <v>27.2</v>
      </c>
      <c r="E39" s="5">
        <v>0</v>
      </c>
      <c r="F39" s="5" t="s">
        <v>12</v>
      </c>
      <c r="G39" s="5" t="s">
        <v>89</v>
      </c>
      <c r="H39" s="5">
        <v>15480</v>
      </c>
    </row>
    <row r="40" spans="1:8" ht="15">
      <c r="A40" s="5" t="s">
        <v>90</v>
      </c>
      <c r="B40" s="5">
        <v>46</v>
      </c>
      <c r="C40" s="5" t="s">
        <v>11</v>
      </c>
      <c r="D40" s="5">
        <v>31</v>
      </c>
      <c r="E40" s="5">
        <v>3</v>
      </c>
      <c r="F40" s="5" t="s">
        <v>18</v>
      </c>
      <c r="G40" s="5" t="s">
        <v>91</v>
      </c>
      <c r="H40" s="5">
        <v>24480</v>
      </c>
    </row>
    <row r="41" spans="1:8" ht="15">
      <c r="A41" s="5" t="s">
        <v>92</v>
      </c>
      <c r="B41" s="5">
        <v>36</v>
      </c>
      <c r="C41" s="5" t="s">
        <v>15</v>
      </c>
      <c r="D41" s="5">
        <v>29.1</v>
      </c>
      <c r="E41" s="5">
        <v>1</v>
      </c>
      <c r="F41" s="5" t="s">
        <v>12</v>
      </c>
      <c r="G41" s="5" t="s">
        <v>93</v>
      </c>
      <c r="H41" s="5">
        <v>12000</v>
      </c>
    </row>
    <row r="42" spans="1:8" ht="15">
      <c r="A42" s="5" t="s">
        <v>94</v>
      </c>
      <c r="B42" s="5">
        <v>49</v>
      </c>
      <c r="C42" s="5" t="s">
        <v>11</v>
      </c>
      <c r="D42" s="5">
        <v>32.799999999999997</v>
      </c>
      <c r="E42" s="5">
        <v>2</v>
      </c>
      <c r="F42" s="5" t="s">
        <v>12</v>
      </c>
      <c r="G42" s="5" t="s">
        <v>95</v>
      </c>
      <c r="H42" s="5">
        <v>28060</v>
      </c>
    </row>
    <row r="43" spans="1:8" ht="15">
      <c r="A43" s="5" t="s">
        <v>96</v>
      </c>
      <c r="B43" s="5">
        <v>38</v>
      </c>
      <c r="C43" s="5" t="s">
        <v>15</v>
      </c>
      <c r="D43" s="5">
        <v>27.8</v>
      </c>
      <c r="E43" s="5">
        <v>0</v>
      </c>
      <c r="F43" s="5" t="s">
        <v>12</v>
      </c>
      <c r="G43" s="5" t="s">
        <v>97</v>
      </c>
      <c r="H43" s="5">
        <v>14060</v>
      </c>
    </row>
    <row r="44" spans="1:8" ht="15">
      <c r="A44" s="5" t="s">
        <v>98</v>
      </c>
      <c r="B44" s="5">
        <v>53</v>
      </c>
      <c r="C44" s="5" t="s">
        <v>11</v>
      </c>
      <c r="D44" s="5">
        <v>35.299999999999997</v>
      </c>
      <c r="E44" s="5">
        <v>3</v>
      </c>
      <c r="F44" s="5" t="s">
        <v>18</v>
      </c>
      <c r="G44" s="5" t="s">
        <v>99</v>
      </c>
      <c r="H44" s="5">
        <v>32120</v>
      </c>
    </row>
    <row r="45" spans="1:8" ht="15">
      <c r="A45" s="5" t="s">
        <v>100</v>
      </c>
      <c r="B45" s="5">
        <v>34</v>
      </c>
      <c r="C45" s="5" t="s">
        <v>15</v>
      </c>
      <c r="D45" s="5">
        <v>26.4</v>
      </c>
      <c r="E45" s="5">
        <v>1</v>
      </c>
      <c r="F45" s="5" t="s">
        <v>12</v>
      </c>
      <c r="G45" s="5" t="s">
        <v>101</v>
      </c>
      <c r="H45" s="5">
        <v>15640</v>
      </c>
    </row>
    <row r="46" spans="1:8" ht="15">
      <c r="A46" s="5" t="s">
        <v>102</v>
      </c>
      <c r="B46" s="5">
        <v>48</v>
      </c>
      <c r="C46" s="5" t="s">
        <v>11</v>
      </c>
      <c r="D46" s="5">
        <v>31.7</v>
      </c>
      <c r="E46" s="5">
        <v>2</v>
      </c>
      <c r="F46" s="5" t="s">
        <v>12</v>
      </c>
      <c r="G46" s="5" t="s">
        <v>103</v>
      </c>
      <c r="H46" s="5">
        <v>20880</v>
      </c>
    </row>
    <row r="47" spans="1:8" ht="15">
      <c r="A47" s="5" t="s">
        <v>104</v>
      </c>
      <c r="B47" s="5">
        <v>30</v>
      </c>
      <c r="C47" s="5" t="s">
        <v>15</v>
      </c>
      <c r="D47" s="5">
        <v>25.8</v>
      </c>
      <c r="E47" s="5">
        <v>0</v>
      </c>
      <c r="F47" s="5" t="s">
        <v>12</v>
      </c>
      <c r="G47" s="5" t="s">
        <v>105</v>
      </c>
      <c r="H47" s="5">
        <v>11840</v>
      </c>
    </row>
  </sheetData>
  <conditionalFormatting sqref="D2:D47">
    <cfRule type="cellIs" dxfId="0" priority="1" operator="greaterThan">
      <formula>28.8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K8" sqref="K8"/>
    </sheetView>
  </sheetViews>
  <sheetFormatPr defaultRowHeight="14.25"/>
  <cols>
    <col min="1" max="1" width="18.375" bestFit="1" customWidth="1"/>
    <col min="5" max="5" width="9.875" customWidth="1"/>
    <col min="6" max="6" width="14.25" bestFit="1" customWidth="1"/>
    <col min="7" max="7" width="12.125" bestFit="1" customWidth="1"/>
    <col min="8" max="8" width="19.375" bestFit="1" customWidth="1"/>
  </cols>
  <sheetData>
    <row r="1" spans="1:8" ht="15.75">
      <c r="A1" s="4" t="s">
        <v>2</v>
      </c>
      <c r="B1" s="4" t="s">
        <v>3</v>
      </c>
      <c r="C1" s="4" t="s">
        <v>4</v>
      </c>
      <c r="D1" s="4" t="s">
        <v>5</v>
      </c>
      <c r="E1" s="4" t="s">
        <v>6</v>
      </c>
      <c r="F1" s="4" t="s">
        <v>7</v>
      </c>
      <c r="G1" s="4" t="s">
        <v>8</v>
      </c>
      <c r="H1" s="4" t="s">
        <v>9</v>
      </c>
    </row>
    <row r="2" spans="1:8" ht="15">
      <c r="A2" s="5" t="s">
        <v>64</v>
      </c>
      <c r="B2" s="5">
        <v>27</v>
      </c>
      <c r="C2" s="5" t="s">
        <v>15</v>
      </c>
      <c r="D2" s="5">
        <v>24.5</v>
      </c>
      <c r="E2" s="5">
        <v>0</v>
      </c>
      <c r="F2" s="5" t="s">
        <v>12</v>
      </c>
      <c r="G2" s="5" t="s">
        <v>65</v>
      </c>
      <c r="H2" s="5">
        <v>13050</v>
      </c>
    </row>
    <row r="3" spans="1:8" ht="15">
      <c r="A3" s="5" t="s">
        <v>78</v>
      </c>
      <c r="B3" s="5">
        <v>45</v>
      </c>
      <c r="C3" s="5" t="s">
        <v>11</v>
      </c>
      <c r="D3" s="5">
        <v>30.3</v>
      </c>
      <c r="E3" s="5">
        <v>2</v>
      </c>
      <c r="F3" s="5" t="s">
        <v>12</v>
      </c>
      <c r="G3" s="5" t="s">
        <v>79</v>
      </c>
      <c r="H3" s="5">
        <v>25080</v>
      </c>
    </row>
    <row r="4" spans="1:8" ht="15">
      <c r="A4" s="5" t="s">
        <v>58</v>
      </c>
      <c r="B4" s="5">
        <v>49</v>
      </c>
      <c r="C4" s="5" t="s">
        <v>11</v>
      </c>
      <c r="D4" s="5">
        <v>33.799999999999997</v>
      </c>
      <c r="E4" s="5">
        <v>2</v>
      </c>
      <c r="F4" s="5" t="s">
        <v>12</v>
      </c>
      <c r="G4" s="5" t="s">
        <v>59</v>
      </c>
      <c r="H4" s="5">
        <v>25760</v>
      </c>
    </row>
    <row r="5" spans="1:8" ht="15">
      <c r="A5" s="5" t="s">
        <v>48</v>
      </c>
      <c r="B5" s="5">
        <v>41</v>
      </c>
      <c r="C5" s="5" t="s">
        <v>15</v>
      </c>
      <c r="D5" s="5">
        <v>31.5</v>
      </c>
      <c r="E5" s="5">
        <v>0</v>
      </c>
      <c r="F5" s="5" t="s">
        <v>12</v>
      </c>
      <c r="G5" s="5" t="s">
        <v>49</v>
      </c>
      <c r="H5" s="5">
        <v>19600</v>
      </c>
    </row>
    <row r="6" spans="1:8" ht="15">
      <c r="A6" s="5" t="s">
        <v>56</v>
      </c>
      <c r="B6" s="5">
        <v>35</v>
      </c>
      <c r="C6" s="5" t="s">
        <v>15</v>
      </c>
      <c r="D6" s="5">
        <v>28.8</v>
      </c>
      <c r="E6" s="5">
        <v>0</v>
      </c>
      <c r="F6" s="5" t="s">
        <v>12</v>
      </c>
      <c r="G6" s="5" t="s">
        <v>57</v>
      </c>
      <c r="H6" s="5">
        <v>12210</v>
      </c>
    </row>
    <row r="7" spans="1:8" ht="15">
      <c r="A7" s="5" t="s">
        <v>88</v>
      </c>
      <c r="B7" s="5">
        <v>32</v>
      </c>
      <c r="C7" s="5" t="s">
        <v>15</v>
      </c>
      <c r="D7" s="5">
        <v>27.2</v>
      </c>
      <c r="E7" s="5">
        <v>0</v>
      </c>
      <c r="F7" s="5" t="s">
        <v>12</v>
      </c>
      <c r="G7" s="5" t="s">
        <v>89</v>
      </c>
      <c r="H7" s="5">
        <v>15480</v>
      </c>
    </row>
    <row r="8" spans="1:8" ht="15">
      <c r="A8" s="5" t="s">
        <v>70</v>
      </c>
      <c r="B8" s="5">
        <v>50</v>
      </c>
      <c r="C8" s="5" t="s">
        <v>11</v>
      </c>
      <c r="D8" s="5">
        <v>31.8</v>
      </c>
      <c r="E8" s="5">
        <v>2</v>
      </c>
      <c r="F8" s="5" t="s">
        <v>12</v>
      </c>
      <c r="G8" s="5" t="s">
        <v>71</v>
      </c>
      <c r="H8" s="5">
        <v>21830</v>
      </c>
    </row>
    <row r="9" spans="1:8" ht="15">
      <c r="A9" s="5" t="s">
        <v>60</v>
      </c>
      <c r="B9" s="5">
        <v>34</v>
      </c>
      <c r="C9" s="5" t="s">
        <v>15</v>
      </c>
      <c r="D9" s="5">
        <v>25.9</v>
      </c>
      <c r="E9" s="5">
        <v>1</v>
      </c>
      <c r="F9" s="5" t="s">
        <v>12</v>
      </c>
      <c r="G9" s="5" t="s">
        <v>61</v>
      </c>
      <c r="H9" s="5">
        <v>9600</v>
      </c>
    </row>
    <row r="10" spans="1:8" ht="15">
      <c r="A10" s="5" t="s">
        <v>34</v>
      </c>
      <c r="B10" s="5">
        <v>40</v>
      </c>
      <c r="C10" s="5" t="s">
        <v>11</v>
      </c>
      <c r="D10" s="5">
        <v>30.5</v>
      </c>
      <c r="E10" s="5">
        <v>2</v>
      </c>
      <c r="F10" s="5" t="s">
        <v>12</v>
      </c>
      <c r="G10" s="5" t="s">
        <v>35</v>
      </c>
      <c r="H10" s="5">
        <v>18920</v>
      </c>
    </row>
    <row r="11" spans="1:8" ht="15">
      <c r="A11" s="5" t="s">
        <v>26</v>
      </c>
      <c r="B11" s="5">
        <v>33</v>
      </c>
      <c r="C11" s="5" t="s">
        <v>11</v>
      </c>
      <c r="D11" s="5">
        <v>25.5</v>
      </c>
      <c r="E11" s="5">
        <v>1</v>
      </c>
      <c r="F11" s="5" t="s">
        <v>12</v>
      </c>
      <c r="G11" s="5" t="s">
        <v>27</v>
      </c>
      <c r="H11" s="5">
        <v>11520</v>
      </c>
    </row>
    <row r="12" spans="1:8" ht="15">
      <c r="A12" s="5" t="s">
        <v>46</v>
      </c>
      <c r="B12" s="5">
        <v>39</v>
      </c>
      <c r="C12" s="5" t="s">
        <v>11</v>
      </c>
      <c r="D12" s="5">
        <v>27.9</v>
      </c>
      <c r="E12" s="5">
        <v>3</v>
      </c>
      <c r="F12" s="5" t="s">
        <v>18</v>
      </c>
      <c r="G12" s="5" t="s">
        <v>47</v>
      </c>
      <c r="H12" s="5">
        <v>20100</v>
      </c>
    </row>
    <row r="13" spans="1:8" ht="15">
      <c r="A13" s="5" t="s">
        <v>22</v>
      </c>
      <c r="B13" s="5">
        <v>39</v>
      </c>
      <c r="C13" s="5" t="s">
        <v>11</v>
      </c>
      <c r="D13" s="5">
        <v>28.1</v>
      </c>
      <c r="E13" s="5">
        <v>2</v>
      </c>
      <c r="F13" s="5" t="s">
        <v>12</v>
      </c>
      <c r="G13" s="5" t="s">
        <v>23</v>
      </c>
      <c r="H13" s="5">
        <v>17640</v>
      </c>
    </row>
    <row r="14" spans="1:8" ht="15">
      <c r="A14" s="5" t="s">
        <v>42</v>
      </c>
      <c r="B14" s="5">
        <v>43</v>
      </c>
      <c r="C14" s="5" t="s">
        <v>11</v>
      </c>
      <c r="D14" s="5">
        <v>29.8</v>
      </c>
      <c r="E14" s="5">
        <v>2</v>
      </c>
      <c r="F14" s="5" t="s">
        <v>12</v>
      </c>
      <c r="G14" s="5" t="s">
        <v>43</v>
      </c>
      <c r="H14" s="5">
        <v>17550</v>
      </c>
    </row>
    <row r="15" spans="1:8" ht="15">
      <c r="A15" s="5" t="s">
        <v>94</v>
      </c>
      <c r="B15" s="5">
        <v>49</v>
      </c>
      <c r="C15" s="5" t="s">
        <v>11</v>
      </c>
      <c r="D15" s="5">
        <v>32.799999999999997</v>
      </c>
      <c r="E15" s="5">
        <v>2</v>
      </c>
      <c r="F15" s="5" t="s">
        <v>12</v>
      </c>
      <c r="G15" s="5" t="s">
        <v>95</v>
      </c>
      <c r="H15" s="5">
        <v>28060</v>
      </c>
    </row>
    <row r="16" spans="1:8" ht="15">
      <c r="A16" s="5" t="s">
        <v>92</v>
      </c>
      <c r="B16" s="5">
        <v>36</v>
      </c>
      <c r="C16" s="5" t="s">
        <v>15</v>
      </c>
      <c r="D16" s="5">
        <v>29.1</v>
      </c>
      <c r="E16" s="5">
        <v>1</v>
      </c>
      <c r="F16" s="5" t="s">
        <v>12</v>
      </c>
      <c r="G16" s="5" t="s">
        <v>93</v>
      </c>
      <c r="H16" s="5">
        <v>12000</v>
      </c>
    </row>
    <row r="17" spans="1:8" ht="15">
      <c r="A17" s="5" t="s">
        <v>14</v>
      </c>
      <c r="B17" s="5">
        <v>42</v>
      </c>
      <c r="C17" s="5" t="s">
        <v>15</v>
      </c>
      <c r="D17" s="5">
        <v>26.8</v>
      </c>
      <c r="E17" s="5">
        <v>2</v>
      </c>
      <c r="F17" s="5" t="s">
        <v>12</v>
      </c>
      <c r="G17" s="5" t="s">
        <v>16</v>
      </c>
      <c r="H17" s="5">
        <v>21600</v>
      </c>
    </row>
    <row r="18" spans="1:8" ht="15">
      <c r="A18" s="5" t="s">
        <v>32</v>
      </c>
      <c r="B18" s="5">
        <v>31</v>
      </c>
      <c r="C18" s="5" t="s">
        <v>15</v>
      </c>
      <c r="D18" s="5">
        <v>24.7</v>
      </c>
      <c r="E18" s="5">
        <v>0</v>
      </c>
      <c r="F18" s="5" t="s">
        <v>12</v>
      </c>
      <c r="G18" s="5" t="s">
        <v>33</v>
      </c>
      <c r="H18" s="5">
        <v>11100</v>
      </c>
    </row>
    <row r="19" spans="1:8" ht="15">
      <c r="A19" s="5" t="s">
        <v>54</v>
      </c>
      <c r="B19" s="5">
        <v>44</v>
      </c>
      <c r="C19" s="5" t="s">
        <v>11</v>
      </c>
      <c r="D19" s="5">
        <v>29.6</v>
      </c>
      <c r="E19" s="5">
        <v>3</v>
      </c>
      <c r="F19" s="5" t="s">
        <v>18</v>
      </c>
      <c r="G19" s="5" t="s">
        <v>55</v>
      </c>
      <c r="H19" s="5">
        <v>28980</v>
      </c>
    </row>
    <row r="20" spans="1:8" ht="15">
      <c r="A20" s="5" t="s">
        <v>72</v>
      </c>
      <c r="B20" s="5">
        <v>39</v>
      </c>
      <c r="C20" s="5" t="s">
        <v>15</v>
      </c>
      <c r="D20" s="5">
        <v>29.2</v>
      </c>
      <c r="E20" s="5">
        <v>0</v>
      </c>
      <c r="F20" s="5" t="s">
        <v>12</v>
      </c>
      <c r="G20" s="5" t="s">
        <v>73</v>
      </c>
      <c r="H20" s="5">
        <v>19270</v>
      </c>
    </row>
    <row r="21" spans="1:8" ht="15">
      <c r="A21" s="5" t="s">
        <v>68</v>
      </c>
      <c r="B21" s="5">
        <v>33</v>
      </c>
      <c r="C21" s="5" t="s">
        <v>15</v>
      </c>
      <c r="D21" s="5">
        <v>27.6</v>
      </c>
      <c r="E21" s="5">
        <v>1</v>
      </c>
      <c r="F21" s="5" t="s">
        <v>12</v>
      </c>
      <c r="G21" s="5" t="s">
        <v>69</v>
      </c>
      <c r="H21" s="5">
        <v>13940</v>
      </c>
    </row>
    <row r="22" spans="1:8" ht="15">
      <c r="A22" s="5" t="s">
        <v>90</v>
      </c>
      <c r="B22" s="5">
        <v>46</v>
      </c>
      <c r="C22" s="5" t="s">
        <v>11</v>
      </c>
      <c r="D22" s="5">
        <v>31</v>
      </c>
      <c r="E22" s="5">
        <v>3</v>
      </c>
      <c r="F22" s="5" t="s">
        <v>18</v>
      </c>
      <c r="G22" s="5" t="s">
        <v>91</v>
      </c>
      <c r="H22" s="5">
        <v>24480</v>
      </c>
    </row>
    <row r="23" spans="1:8" ht="15">
      <c r="A23" s="5" t="s">
        <v>44</v>
      </c>
      <c r="B23" s="5">
        <v>32</v>
      </c>
      <c r="C23" s="5" t="s">
        <v>15</v>
      </c>
      <c r="D23" s="5">
        <v>25.1</v>
      </c>
      <c r="E23" s="5">
        <v>1</v>
      </c>
      <c r="F23" s="5" t="s">
        <v>12</v>
      </c>
      <c r="G23" s="5" t="s">
        <v>45</v>
      </c>
      <c r="H23" s="5">
        <v>10540</v>
      </c>
    </row>
    <row r="24" spans="1:8" ht="15">
      <c r="A24" s="5" t="s">
        <v>98</v>
      </c>
      <c r="B24" s="5">
        <v>53</v>
      </c>
      <c r="C24" s="5" t="s">
        <v>11</v>
      </c>
      <c r="D24" s="5">
        <v>35.299999999999997</v>
      </c>
      <c r="E24" s="5">
        <v>3</v>
      </c>
      <c r="F24" s="5" t="s">
        <v>18</v>
      </c>
      <c r="G24" s="5" t="s">
        <v>99</v>
      </c>
      <c r="H24" s="5">
        <v>32120</v>
      </c>
    </row>
    <row r="25" spans="1:8" ht="15">
      <c r="A25" s="5" t="s">
        <v>82</v>
      </c>
      <c r="B25" s="5">
        <v>48</v>
      </c>
      <c r="C25" s="5" t="s">
        <v>11</v>
      </c>
      <c r="D25" s="5">
        <v>33.5</v>
      </c>
      <c r="E25" s="5">
        <v>3</v>
      </c>
      <c r="F25" s="5" t="s">
        <v>18</v>
      </c>
      <c r="G25" s="5" t="s">
        <v>83</v>
      </c>
      <c r="H25" s="5">
        <v>30530</v>
      </c>
    </row>
    <row r="26" spans="1:8" ht="15">
      <c r="A26" s="5" t="s">
        <v>38</v>
      </c>
      <c r="B26" s="5">
        <v>48</v>
      </c>
      <c r="C26" s="5" t="s">
        <v>11</v>
      </c>
      <c r="D26" s="5">
        <v>32.700000000000003</v>
      </c>
      <c r="E26" s="5">
        <v>3</v>
      </c>
      <c r="F26" s="5" t="s">
        <v>18</v>
      </c>
      <c r="G26" s="5" t="s">
        <v>39</v>
      </c>
      <c r="H26" s="5">
        <v>18600</v>
      </c>
    </row>
    <row r="27" spans="1:8" ht="15">
      <c r="A27" s="5" t="s">
        <v>24</v>
      </c>
      <c r="B27" s="5">
        <v>45</v>
      </c>
      <c r="C27" s="5" t="s">
        <v>15</v>
      </c>
      <c r="D27" s="5">
        <v>29.9</v>
      </c>
      <c r="E27" s="5">
        <v>0</v>
      </c>
      <c r="F27" s="5" t="s">
        <v>12</v>
      </c>
      <c r="G27" s="5" t="s">
        <v>25</v>
      </c>
      <c r="H27" s="5">
        <v>18000</v>
      </c>
    </row>
    <row r="28" spans="1:8" ht="15">
      <c r="A28" s="5" t="s">
        <v>28</v>
      </c>
      <c r="B28" s="5">
        <v>37</v>
      </c>
      <c r="C28" s="5" t="s">
        <v>15</v>
      </c>
      <c r="D28" s="5">
        <v>27.4</v>
      </c>
      <c r="E28" s="5">
        <v>2</v>
      </c>
      <c r="F28" s="5" t="s">
        <v>18</v>
      </c>
      <c r="G28" s="5" t="s">
        <v>29</v>
      </c>
      <c r="H28" s="5">
        <v>16120</v>
      </c>
    </row>
    <row r="29" spans="1:8" ht="15">
      <c r="A29" s="5" t="s">
        <v>10</v>
      </c>
      <c r="B29" s="5">
        <v>35</v>
      </c>
      <c r="C29" s="5" t="s">
        <v>11</v>
      </c>
      <c r="D29" s="5">
        <v>29.5</v>
      </c>
      <c r="E29" s="5">
        <v>0</v>
      </c>
      <c r="F29" s="5" t="s">
        <v>12</v>
      </c>
      <c r="G29" s="5" t="s">
        <v>13</v>
      </c>
      <c r="H29" s="5">
        <v>16450</v>
      </c>
    </row>
    <row r="30" spans="1:8" ht="15">
      <c r="A30" s="5" t="s">
        <v>84</v>
      </c>
      <c r="B30" s="5">
        <v>29</v>
      </c>
      <c r="C30" s="5" t="s">
        <v>15</v>
      </c>
      <c r="D30" s="5">
        <v>25.3</v>
      </c>
      <c r="E30" s="5">
        <v>1</v>
      </c>
      <c r="F30" s="5" t="s">
        <v>12</v>
      </c>
      <c r="G30" s="5" t="s">
        <v>85</v>
      </c>
      <c r="H30" s="5">
        <v>9900</v>
      </c>
    </row>
    <row r="31" spans="1:8" ht="15">
      <c r="A31" s="5" t="s">
        <v>100</v>
      </c>
      <c r="B31" s="5">
        <v>34</v>
      </c>
      <c r="C31" s="5" t="s">
        <v>15</v>
      </c>
      <c r="D31" s="5">
        <v>26.4</v>
      </c>
      <c r="E31" s="5">
        <v>1</v>
      </c>
      <c r="F31" s="5" t="s">
        <v>12</v>
      </c>
      <c r="G31" s="5" t="s">
        <v>101</v>
      </c>
      <c r="H31" s="5">
        <v>15640</v>
      </c>
    </row>
    <row r="32" spans="1:8" ht="15">
      <c r="A32" s="5" t="s">
        <v>86</v>
      </c>
      <c r="B32" s="5">
        <v>51</v>
      </c>
      <c r="C32" s="5" t="s">
        <v>11</v>
      </c>
      <c r="D32" s="5">
        <v>34.700000000000003</v>
      </c>
      <c r="E32" s="5">
        <v>2</v>
      </c>
      <c r="F32" s="5" t="s">
        <v>12</v>
      </c>
      <c r="G32" s="5" t="s">
        <v>87</v>
      </c>
      <c r="H32" s="5">
        <v>22200</v>
      </c>
    </row>
    <row r="33" spans="1:8" ht="15">
      <c r="A33" s="5" t="s">
        <v>102</v>
      </c>
      <c r="B33" s="5">
        <v>48</v>
      </c>
      <c r="C33" s="5" t="s">
        <v>11</v>
      </c>
      <c r="D33" s="5">
        <v>31.7</v>
      </c>
      <c r="E33" s="5">
        <v>2</v>
      </c>
      <c r="F33" s="5" t="s">
        <v>12</v>
      </c>
      <c r="G33" s="5" t="s">
        <v>103</v>
      </c>
      <c r="H33" s="5">
        <v>20880</v>
      </c>
    </row>
    <row r="34" spans="1:8" ht="15">
      <c r="A34" s="5" t="s">
        <v>74</v>
      </c>
      <c r="B34" s="5">
        <v>47</v>
      </c>
      <c r="C34" s="5" t="s">
        <v>11</v>
      </c>
      <c r="D34" s="5">
        <v>32.5</v>
      </c>
      <c r="E34" s="5">
        <v>3</v>
      </c>
      <c r="F34" s="5" t="s">
        <v>18</v>
      </c>
      <c r="G34" s="5" t="s">
        <v>75</v>
      </c>
      <c r="H34" s="5">
        <v>22400</v>
      </c>
    </row>
    <row r="35" spans="1:8" ht="15">
      <c r="A35" s="5" t="s">
        <v>30</v>
      </c>
      <c r="B35" s="5">
        <v>47</v>
      </c>
      <c r="C35" s="5" t="s">
        <v>11</v>
      </c>
      <c r="D35" s="5">
        <v>33</v>
      </c>
      <c r="E35" s="5">
        <v>3</v>
      </c>
      <c r="F35" s="5" t="s">
        <v>12</v>
      </c>
      <c r="G35" s="5" t="s">
        <v>31</v>
      </c>
      <c r="H35" s="5">
        <v>19720</v>
      </c>
    </row>
    <row r="36" spans="1:8" ht="15">
      <c r="A36" s="5" t="s">
        <v>52</v>
      </c>
      <c r="B36" s="5">
        <v>30</v>
      </c>
      <c r="C36" s="5" t="s">
        <v>15</v>
      </c>
      <c r="D36" s="5">
        <v>26</v>
      </c>
      <c r="E36" s="5">
        <v>1</v>
      </c>
      <c r="F36" s="5" t="s">
        <v>12</v>
      </c>
      <c r="G36" s="5" t="s">
        <v>53</v>
      </c>
      <c r="H36" s="5">
        <v>12210</v>
      </c>
    </row>
    <row r="37" spans="1:8" ht="15">
      <c r="A37" s="5" t="s">
        <v>17</v>
      </c>
      <c r="B37" s="5">
        <v>50</v>
      </c>
      <c r="C37" s="5" t="s">
        <v>11</v>
      </c>
      <c r="D37" s="5">
        <v>31.2</v>
      </c>
      <c r="E37" s="5">
        <v>3</v>
      </c>
      <c r="F37" s="5" t="s">
        <v>18</v>
      </c>
      <c r="G37" s="5" t="s">
        <v>19</v>
      </c>
      <c r="H37" s="5">
        <v>21080</v>
      </c>
    </row>
    <row r="38" spans="1:8" ht="15">
      <c r="A38" s="5" t="s">
        <v>50</v>
      </c>
      <c r="B38" s="5">
        <v>46</v>
      </c>
      <c r="C38" s="5" t="s">
        <v>11</v>
      </c>
      <c r="D38" s="5">
        <v>34.200000000000003</v>
      </c>
      <c r="E38" s="5">
        <v>2</v>
      </c>
      <c r="F38" s="5" t="s">
        <v>12</v>
      </c>
      <c r="G38" s="5" t="s">
        <v>51</v>
      </c>
      <c r="H38" s="5">
        <v>17280</v>
      </c>
    </row>
    <row r="39" spans="1:8" ht="15">
      <c r="A39" s="5" t="s">
        <v>80</v>
      </c>
      <c r="B39" s="5">
        <v>37</v>
      </c>
      <c r="C39" s="5" t="s">
        <v>15</v>
      </c>
      <c r="D39" s="5">
        <v>28</v>
      </c>
      <c r="E39" s="5">
        <v>0</v>
      </c>
      <c r="F39" s="5" t="s">
        <v>12</v>
      </c>
      <c r="G39" s="5" t="s">
        <v>81</v>
      </c>
      <c r="H39" s="5">
        <v>14430</v>
      </c>
    </row>
    <row r="40" spans="1:8" ht="15">
      <c r="A40" s="5" t="s">
        <v>36</v>
      </c>
      <c r="B40" s="5">
        <v>29</v>
      </c>
      <c r="C40" s="5" t="s">
        <v>15</v>
      </c>
      <c r="D40" s="5">
        <v>23.9</v>
      </c>
      <c r="E40" s="5">
        <v>1</v>
      </c>
      <c r="F40" s="5" t="s">
        <v>12</v>
      </c>
      <c r="G40" s="5" t="s">
        <v>37</v>
      </c>
      <c r="H40" s="5">
        <v>11020</v>
      </c>
    </row>
    <row r="41" spans="1:8" ht="15">
      <c r="A41" s="5" t="s">
        <v>66</v>
      </c>
      <c r="B41" s="5">
        <v>52</v>
      </c>
      <c r="C41" s="5" t="s">
        <v>11</v>
      </c>
      <c r="D41" s="5">
        <v>35.1</v>
      </c>
      <c r="E41" s="5">
        <v>3</v>
      </c>
      <c r="F41" s="5" t="s">
        <v>18</v>
      </c>
      <c r="G41" s="5" t="s">
        <v>67</v>
      </c>
      <c r="H41" s="5">
        <v>23760</v>
      </c>
    </row>
    <row r="42" spans="1:8" ht="15">
      <c r="A42" s="5" t="s">
        <v>20</v>
      </c>
      <c r="B42" s="5">
        <v>28</v>
      </c>
      <c r="C42" s="5" t="s">
        <v>15</v>
      </c>
      <c r="D42" s="5">
        <v>22.3</v>
      </c>
      <c r="E42" s="5">
        <v>1</v>
      </c>
      <c r="F42" s="5" t="s">
        <v>12</v>
      </c>
      <c r="G42" s="5" t="s">
        <v>21</v>
      </c>
      <c r="H42" s="5">
        <v>10080</v>
      </c>
    </row>
    <row r="43" spans="1:8" ht="15">
      <c r="A43" s="5" t="s">
        <v>96</v>
      </c>
      <c r="B43" s="5">
        <v>38</v>
      </c>
      <c r="C43" s="5" t="s">
        <v>15</v>
      </c>
      <c r="D43" s="5">
        <v>27.8</v>
      </c>
      <c r="E43" s="5">
        <v>0</v>
      </c>
      <c r="F43" s="5" t="s">
        <v>12</v>
      </c>
      <c r="G43" s="5" t="s">
        <v>97</v>
      </c>
      <c r="H43" s="5">
        <v>14060</v>
      </c>
    </row>
    <row r="44" spans="1:8" ht="15">
      <c r="A44" s="5" t="s">
        <v>104</v>
      </c>
      <c r="B44" s="5">
        <v>30</v>
      </c>
      <c r="C44" s="5" t="s">
        <v>15</v>
      </c>
      <c r="D44" s="5">
        <v>25.8</v>
      </c>
      <c r="E44" s="5">
        <v>0</v>
      </c>
      <c r="F44" s="5" t="s">
        <v>12</v>
      </c>
      <c r="G44" s="5" t="s">
        <v>105</v>
      </c>
      <c r="H44" s="5">
        <v>11840</v>
      </c>
    </row>
    <row r="45" spans="1:8" ht="15">
      <c r="A45" s="5" t="s">
        <v>40</v>
      </c>
      <c r="B45" s="5">
        <v>36</v>
      </c>
      <c r="C45" s="5" t="s">
        <v>15</v>
      </c>
      <c r="D45" s="5">
        <v>28.3</v>
      </c>
      <c r="E45" s="5">
        <v>0</v>
      </c>
      <c r="F45" s="5" t="s">
        <v>12</v>
      </c>
      <c r="G45" s="5" t="s">
        <v>41</v>
      </c>
      <c r="H45" s="5">
        <v>15960</v>
      </c>
    </row>
    <row r="46" spans="1:8" ht="15">
      <c r="A46" s="5" t="s">
        <v>62</v>
      </c>
      <c r="B46" s="5">
        <v>38</v>
      </c>
      <c r="C46" s="5" t="s">
        <v>11</v>
      </c>
      <c r="D46" s="5">
        <v>26.3</v>
      </c>
      <c r="E46" s="5">
        <v>2</v>
      </c>
      <c r="F46" s="5" t="s">
        <v>18</v>
      </c>
      <c r="G46" s="5" t="s">
        <v>63</v>
      </c>
      <c r="H46" s="5">
        <v>30550</v>
      </c>
    </row>
    <row r="47" spans="1:8" ht="15">
      <c r="A47" s="5" t="s">
        <v>76</v>
      </c>
      <c r="B47" s="5">
        <v>31</v>
      </c>
      <c r="C47" s="5" t="s">
        <v>15</v>
      </c>
      <c r="D47" s="5">
        <v>26.5</v>
      </c>
      <c r="E47" s="5">
        <v>1</v>
      </c>
      <c r="F47" s="5" t="s">
        <v>12</v>
      </c>
      <c r="G47" s="5" t="s">
        <v>77</v>
      </c>
      <c r="H47" s="5">
        <v>16100</v>
      </c>
    </row>
  </sheetData>
  <autoFilter ref="A1:H1">
    <sortState ref="A2:H47">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2"/>
  <sheetViews>
    <sheetView showGridLines="0" tabSelected="1" workbookViewId="0">
      <selection activeCell="L7" sqref="L7"/>
    </sheetView>
  </sheetViews>
  <sheetFormatPr defaultColWidth="8.875" defaultRowHeight="15"/>
  <cols>
    <col min="1" max="1" width="4.625" style="2" customWidth="1"/>
    <col min="2" max="2" width="21" style="2" bestFit="1" customWidth="1"/>
    <col min="3" max="3" width="9.375" style="2" customWidth="1"/>
    <col min="4" max="4" width="9.5" style="2" customWidth="1"/>
    <col min="5" max="5" width="8.125" style="2" customWidth="1"/>
    <col min="6" max="6" width="14.625" style="2" customWidth="1"/>
    <col min="7" max="7" width="19.375" style="2" customWidth="1"/>
    <col min="8" max="8" width="14" style="2" bestFit="1" customWidth="1"/>
    <col min="9" max="9" width="23.375" style="2" customWidth="1"/>
    <col min="10" max="16384" width="8.875" style="2"/>
  </cols>
  <sheetData>
    <row r="2" spans="2:9" ht="19.5" thickBot="1">
      <c r="B2" s="1" t="s">
        <v>0</v>
      </c>
      <c r="C2" s="1"/>
      <c r="D2" s="1"/>
      <c r="E2" s="1"/>
      <c r="F2" s="1"/>
      <c r="G2" s="1"/>
      <c r="H2" s="1"/>
      <c r="I2" s="1"/>
    </row>
    <row r="4" spans="2:9" ht="19.5" thickBot="1">
      <c r="B4" s="3" t="s">
        <v>1</v>
      </c>
      <c r="C4" s="1"/>
      <c r="D4" s="1"/>
      <c r="E4" s="1"/>
      <c r="F4" s="1"/>
      <c r="G4" s="1"/>
      <c r="H4" s="1"/>
      <c r="I4" s="1"/>
    </row>
    <row r="6" spans="2:9" ht="15.75">
      <c r="B6" s="4" t="s">
        <v>2</v>
      </c>
      <c r="C6" s="4" t="s">
        <v>3</v>
      </c>
      <c r="D6" s="4" t="s">
        <v>4</v>
      </c>
      <c r="E6" s="4" t="s">
        <v>5</v>
      </c>
      <c r="F6" s="4" t="s">
        <v>6</v>
      </c>
      <c r="G6" s="4" t="s">
        <v>7</v>
      </c>
      <c r="H6" s="4" t="s">
        <v>8</v>
      </c>
      <c r="I6" s="4" t="s">
        <v>9</v>
      </c>
    </row>
    <row r="7" spans="2:9">
      <c r="B7" s="5" t="s">
        <v>10</v>
      </c>
      <c r="C7" s="5">
        <v>35</v>
      </c>
      <c r="D7" s="5" t="s">
        <v>11</v>
      </c>
      <c r="E7" s="5">
        <v>29.5</v>
      </c>
      <c r="F7" s="5">
        <v>0</v>
      </c>
      <c r="G7" s="5" t="s">
        <v>12</v>
      </c>
      <c r="H7" s="5" t="s">
        <v>13</v>
      </c>
      <c r="I7" s="5">
        <v>16450</v>
      </c>
    </row>
    <row r="8" spans="2:9">
      <c r="B8" s="5" t="s">
        <v>14</v>
      </c>
      <c r="C8" s="5">
        <v>42</v>
      </c>
      <c r="D8" s="5" t="s">
        <v>15</v>
      </c>
      <c r="E8" s="5">
        <v>26.8</v>
      </c>
      <c r="F8" s="5">
        <v>2</v>
      </c>
      <c r="G8" s="5" t="s">
        <v>12</v>
      </c>
      <c r="H8" s="5" t="s">
        <v>16</v>
      </c>
      <c r="I8" s="5">
        <v>21600</v>
      </c>
    </row>
    <row r="9" spans="2:9">
      <c r="B9" s="5" t="s">
        <v>17</v>
      </c>
      <c r="C9" s="5">
        <v>50</v>
      </c>
      <c r="D9" s="5" t="s">
        <v>11</v>
      </c>
      <c r="E9" s="5">
        <v>31.2</v>
      </c>
      <c r="F9" s="5">
        <v>3</v>
      </c>
      <c r="G9" s="5" t="s">
        <v>18</v>
      </c>
      <c r="H9" s="5" t="s">
        <v>19</v>
      </c>
      <c r="I9" s="5">
        <v>21080</v>
      </c>
    </row>
    <row r="10" spans="2:9">
      <c r="B10" s="5" t="s">
        <v>20</v>
      </c>
      <c r="C10" s="5">
        <v>28</v>
      </c>
      <c r="D10" s="5" t="s">
        <v>15</v>
      </c>
      <c r="E10" s="5">
        <v>22.3</v>
      </c>
      <c r="F10" s="5">
        <v>1</v>
      </c>
      <c r="G10" s="5" t="s">
        <v>12</v>
      </c>
      <c r="H10" s="5" t="s">
        <v>21</v>
      </c>
      <c r="I10" s="5">
        <v>10080</v>
      </c>
    </row>
    <row r="11" spans="2:9">
      <c r="B11" s="5" t="s">
        <v>22</v>
      </c>
      <c r="C11" s="5">
        <v>39</v>
      </c>
      <c r="D11" s="5" t="s">
        <v>11</v>
      </c>
      <c r="E11" s="5">
        <v>28.1</v>
      </c>
      <c r="F11" s="5">
        <v>2</v>
      </c>
      <c r="G11" s="5" t="s">
        <v>12</v>
      </c>
      <c r="H11" s="5" t="s">
        <v>23</v>
      </c>
      <c r="I11" s="5">
        <v>17640</v>
      </c>
    </row>
    <row r="12" spans="2:9">
      <c r="B12" s="5" t="s">
        <v>24</v>
      </c>
      <c r="C12" s="5">
        <v>45</v>
      </c>
      <c r="D12" s="5" t="s">
        <v>15</v>
      </c>
      <c r="E12" s="5">
        <v>29.9</v>
      </c>
      <c r="F12" s="5">
        <v>0</v>
      </c>
      <c r="G12" s="5" t="s">
        <v>12</v>
      </c>
      <c r="H12" s="5" t="s">
        <v>25</v>
      </c>
      <c r="I12" s="5">
        <v>18000</v>
      </c>
    </row>
    <row r="13" spans="2:9">
      <c r="B13" s="5" t="s">
        <v>26</v>
      </c>
      <c r="C13" s="5">
        <v>33</v>
      </c>
      <c r="D13" s="5" t="s">
        <v>11</v>
      </c>
      <c r="E13" s="5">
        <v>25.5</v>
      </c>
      <c r="F13" s="5">
        <v>1</v>
      </c>
      <c r="G13" s="5" t="s">
        <v>12</v>
      </c>
      <c r="H13" s="5" t="s">
        <v>27</v>
      </c>
      <c r="I13" s="5">
        <v>11520</v>
      </c>
    </row>
    <row r="14" spans="2:9">
      <c r="B14" s="5" t="s">
        <v>28</v>
      </c>
      <c r="C14" s="5">
        <v>37</v>
      </c>
      <c r="D14" s="5" t="s">
        <v>15</v>
      </c>
      <c r="E14" s="5">
        <v>27.4</v>
      </c>
      <c r="F14" s="5">
        <v>2</v>
      </c>
      <c r="G14" s="5" t="s">
        <v>18</v>
      </c>
      <c r="H14" s="5" t="s">
        <v>29</v>
      </c>
      <c r="I14" s="5">
        <v>16120</v>
      </c>
    </row>
    <row r="15" spans="2:9">
      <c r="B15" s="5" t="s">
        <v>30</v>
      </c>
      <c r="C15" s="5">
        <v>47</v>
      </c>
      <c r="D15" s="5" t="s">
        <v>11</v>
      </c>
      <c r="E15" s="5">
        <v>33</v>
      </c>
      <c r="F15" s="5">
        <v>3</v>
      </c>
      <c r="G15" s="5" t="s">
        <v>12</v>
      </c>
      <c r="H15" s="5" t="s">
        <v>31</v>
      </c>
      <c r="I15" s="5">
        <v>19720</v>
      </c>
    </row>
    <row r="16" spans="2:9">
      <c r="B16" s="5" t="s">
        <v>32</v>
      </c>
      <c r="C16" s="5">
        <v>31</v>
      </c>
      <c r="D16" s="5" t="s">
        <v>15</v>
      </c>
      <c r="E16" s="5">
        <v>24.7</v>
      </c>
      <c r="F16" s="5">
        <v>0</v>
      </c>
      <c r="G16" s="5" t="s">
        <v>12</v>
      </c>
      <c r="H16" s="5" t="s">
        <v>33</v>
      </c>
      <c r="I16" s="5">
        <v>11100</v>
      </c>
    </row>
    <row r="17" spans="2:9">
      <c r="B17" s="5" t="s">
        <v>34</v>
      </c>
      <c r="C17" s="5">
        <v>40</v>
      </c>
      <c r="D17" s="5" t="s">
        <v>11</v>
      </c>
      <c r="E17" s="5">
        <v>30.5</v>
      </c>
      <c r="F17" s="5">
        <v>2</v>
      </c>
      <c r="G17" s="5" t="s">
        <v>12</v>
      </c>
      <c r="H17" s="5" t="s">
        <v>35</v>
      </c>
      <c r="I17" s="5">
        <v>18920</v>
      </c>
    </row>
    <row r="18" spans="2:9">
      <c r="B18" s="5" t="s">
        <v>36</v>
      </c>
      <c r="C18" s="5">
        <v>29</v>
      </c>
      <c r="D18" s="5" t="s">
        <v>15</v>
      </c>
      <c r="E18" s="5">
        <v>23.9</v>
      </c>
      <c r="F18" s="5">
        <v>1</v>
      </c>
      <c r="G18" s="5" t="s">
        <v>12</v>
      </c>
      <c r="H18" s="5" t="s">
        <v>37</v>
      </c>
      <c r="I18" s="5">
        <v>11020</v>
      </c>
    </row>
    <row r="19" spans="2:9">
      <c r="B19" s="5" t="s">
        <v>38</v>
      </c>
      <c r="C19" s="5">
        <v>48</v>
      </c>
      <c r="D19" s="5" t="s">
        <v>11</v>
      </c>
      <c r="E19" s="5">
        <v>32.700000000000003</v>
      </c>
      <c r="F19" s="5">
        <v>3</v>
      </c>
      <c r="G19" s="5" t="s">
        <v>18</v>
      </c>
      <c r="H19" s="5" t="s">
        <v>39</v>
      </c>
      <c r="I19" s="5">
        <v>18600</v>
      </c>
    </row>
    <row r="20" spans="2:9">
      <c r="B20" s="5" t="s">
        <v>40</v>
      </c>
      <c r="C20" s="5">
        <v>36</v>
      </c>
      <c r="D20" s="5" t="s">
        <v>15</v>
      </c>
      <c r="E20" s="5">
        <v>28.3</v>
      </c>
      <c r="F20" s="5">
        <v>0</v>
      </c>
      <c r="G20" s="5" t="s">
        <v>12</v>
      </c>
      <c r="H20" s="5" t="s">
        <v>41</v>
      </c>
      <c r="I20" s="5">
        <v>15960</v>
      </c>
    </row>
    <row r="21" spans="2:9">
      <c r="B21" s="5" t="s">
        <v>42</v>
      </c>
      <c r="C21" s="5">
        <v>43</v>
      </c>
      <c r="D21" s="5" t="s">
        <v>11</v>
      </c>
      <c r="E21" s="5">
        <v>29.8</v>
      </c>
      <c r="F21" s="5">
        <v>2</v>
      </c>
      <c r="G21" s="5" t="s">
        <v>12</v>
      </c>
      <c r="H21" s="5" t="s">
        <v>43</v>
      </c>
      <c r="I21" s="5">
        <v>17550</v>
      </c>
    </row>
    <row r="22" spans="2:9">
      <c r="B22" s="5" t="s">
        <v>44</v>
      </c>
      <c r="C22" s="5">
        <v>32</v>
      </c>
      <c r="D22" s="5" t="s">
        <v>15</v>
      </c>
      <c r="E22" s="5">
        <v>25.1</v>
      </c>
      <c r="F22" s="5">
        <v>1</v>
      </c>
      <c r="G22" s="5" t="s">
        <v>12</v>
      </c>
      <c r="H22" s="5" t="s">
        <v>45</v>
      </c>
      <c r="I22" s="5">
        <v>10540</v>
      </c>
    </row>
    <row r="23" spans="2:9">
      <c r="B23" s="5" t="s">
        <v>46</v>
      </c>
      <c r="C23" s="5">
        <v>39</v>
      </c>
      <c r="D23" s="5" t="s">
        <v>11</v>
      </c>
      <c r="E23" s="5">
        <v>27.9</v>
      </c>
      <c r="F23" s="5">
        <v>3</v>
      </c>
      <c r="G23" s="5" t="s">
        <v>18</v>
      </c>
      <c r="H23" s="5" t="s">
        <v>47</v>
      </c>
      <c r="I23" s="5">
        <v>20100</v>
      </c>
    </row>
    <row r="24" spans="2:9">
      <c r="B24" s="5" t="s">
        <v>48</v>
      </c>
      <c r="C24" s="5">
        <v>41</v>
      </c>
      <c r="D24" s="5" t="s">
        <v>15</v>
      </c>
      <c r="E24" s="5">
        <v>31.5</v>
      </c>
      <c r="F24" s="5">
        <v>0</v>
      </c>
      <c r="G24" s="5" t="s">
        <v>12</v>
      </c>
      <c r="H24" s="5" t="s">
        <v>49</v>
      </c>
      <c r="I24" s="5">
        <v>19600</v>
      </c>
    </row>
    <row r="25" spans="2:9">
      <c r="B25" s="5" t="s">
        <v>50</v>
      </c>
      <c r="C25" s="5">
        <v>46</v>
      </c>
      <c r="D25" s="5" t="s">
        <v>11</v>
      </c>
      <c r="E25" s="5">
        <v>34.200000000000003</v>
      </c>
      <c r="F25" s="5">
        <v>2</v>
      </c>
      <c r="G25" s="5" t="s">
        <v>12</v>
      </c>
      <c r="H25" s="5" t="s">
        <v>51</v>
      </c>
      <c r="I25" s="5">
        <v>17280</v>
      </c>
    </row>
    <row r="26" spans="2:9">
      <c r="B26" s="5" t="s">
        <v>52</v>
      </c>
      <c r="C26" s="5">
        <v>30</v>
      </c>
      <c r="D26" s="5" t="s">
        <v>15</v>
      </c>
      <c r="E26" s="5">
        <v>26</v>
      </c>
      <c r="F26" s="5">
        <v>1</v>
      </c>
      <c r="G26" s="5" t="s">
        <v>12</v>
      </c>
      <c r="H26" s="5" t="s">
        <v>53</v>
      </c>
      <c r="I26" s="5">
        <v>12210</v>
      </c>
    </row>
    <row r="27" spans="2:9">
      <c r="B27" s="5" t="s">
        <v>54</v>
      </c>
      <c r="C27" s="5">
        <v>44</v>
      </c>
      <c r="D27" s="5" t="s">
        <v>11</v>
      </c>
      <c r="E27" s="5">
        <v>29.6</v>
      </c>
      <c r="F27" s="5">
        <v>3</v>
      </c>
      <c r="G27" s="5" t="s">
        <v>18</v>
      </c>
      <c r="H27" s="5" t="s">
        <v>55</v>
      </c>
      <c r="I27" s="5">
        <v>28980</v>
      </c>
    </row>
    <row r="28" spans="2:9">
      <c r="B28" s="5" t="s">
        <v>56</v>
      </c>
      <c r="C28" s="5">
        <v>35</v>
      </c>
      <c r="D28" s="5" t="s">
        <v>15</v>
      </c>
      <c r="E28" s="5">
        <v>28.8</v>
      </c>
      <c r="F28" s="5">
        <v>0</v>
      </c>
      <c r="G28" s="5" t="s">
        <v>12</v>
      </c>
      <c r="H28" s="5" t="s">
        <v>57</v>
      </c>
      <c r="I28" s="5">
        <v>12210</v>
      </c>
    </row>
    <row r="29" spans="2:9">
      <c r="B29" s="5" t="s">
        <v>58</v>
      </c>
      <c r="C29" s="5">
        <v>49</v>
      </c>
      <c r="D29" s="5" t="s">
        <v>11</v>
      </c>
      <c r="E29" s="5">
        <v>33.799999999999997</v>
      </c>
      <c r="F29" s="5">
        <v>2</v>
      </c>
      <c r="G29" s="5" t="s">
        <v>12</v>
      </c>
      <c r="H29" s="5" t="s">
        <v>59</v>
      </c>
      <c r="I29" s="5">
        <v>25760</v>
      </c>
    </row>
    <row r="30" spans="2:9">
      <c r="B30" s="5" t="s">
        <v>60</v>
      </c>
      <c r="C30" s="5">
        <v>34</v>
      </c>
      <c r="D30" s="5" t="s">
        <v>15</v>
      </c>
      <c r="E30" s="5">
        <v>25.9</v>
      </c>
      <c r="F30" s="5">
        <v>1</v>
      </c>
      <c r="G30" s="5" t="s">
        <v>12</v>
      </c>
      <c r="H30" s="5" t="s">
        <v>61</v>
      </c>
      <c r="I30" s="5">
        <v>9600</v>
      </c>
    </row>
    <row r="31" spans="2:9">
      <c r="B31" s="5" t="s">
        <v>62</v>
      </c>
      <c r="C31" s="5">
        <v>38</v>
      </c>
      <c r="D31" s="5" t="s">
        <v>11</v>
      </c>
      <c r="E31" s="5">
        <v>26.3</v>
      </c>
      <c r="F31" s="5">
        <v>2</v>
      </c>
      <c r="G31" s="5" t="s">
        <v>18</v>
      </c>
      <c r="H31" s="5" t="s">
        <v>63</v>
      </c>
      <c r="I31" s="5">
        <v>30550</v>
      </c>
    </row>
    <row r="32" spans="2:9">
      <c r="B32" s="5" t="s">
        <v>64</v>
      </c>
      <c r="C32" s="5">
        <v>27</v>
      </c>
      <c r="D32" s="5" t="s">
        <v>15</v>
      </c>
      <c r="E32" s="5">
        <v>24.5</v>
      </c>
      <c r="F32" s="5">
        <v>0</v>
      </c>
      <c r="G32" s="5" t="s">
        <v>12</v>
      </c>
      <c r="H32" s="5" t="s">
        <v>65</v>
      </c>
      <c r="I32" s="5">
        <v>13050</v>
      </c>
    </row>
    <row r="33" spans="2:9">
      <c r="B33" s="5" t="s">
        <v>66</v>
      </c>
      <c r="C33" s="5">
        <v>52</v>
      </c>
      <c r="D33" s="5" t="s">
        <v>11</v>
      </c>
      <c r="E33" s="5">
        <v>35.1</v>
      </c>
      <c r="F33" s="5">
        <v>3</v>
      </c>
      <c r="G33" s="5" t="s">
        <v>18</v>
      </c>
      <c r="H33" s="5" t="s">
        <v>67</v>
      </c>
      <c r="I33" s="5">
        <v>23760</v>
      </c>
    </row>
    <row r="34" spans="2:9">
      <c r="B34" s="5" t="s">
        <v>68</v>
      </c>
      <c r="C34" s="5">
        <v>33</v>
      </c>
      <c r="D34" s="5" t="s">
        <v>15</v>
      </c>
      <c r="E34" s="5">
        <v>27.6</v>
      </c>
      <c r="F34" s="5">
        <v>1</v>
      </c>
      <c r="G34" s="5" t="s">
        <v>12</v>
      </c>
      <c r="H34" s="5" t="s">
        <v>69</v>
      </c>
      <c r="I34" s="5">
        <v>13940</v>
      </c>
    </row>
    <row r="35" spans="2:9">
      <c r="B35" s="5" t="s">
        <v>70</v>
      </c>
      <c r="C35" s="5">
        <v>50</v>
      </c>
      <c r="D35" s="5" t="s">
        <v>11</v>
      </c>
      <c r="E35" s="5">
        <v>31.8</v>
      </c>
      <c r="F35" s="5">
        <v>2</v>
      </c>
      <c r="G35" s="5" t="s">
        <v>12</v>
      </c>
      <c r="H35" s="5" t="s">
        <v>71</v>
      </c>
      <c r="I35" s="5">
        <v>21830</v>
      </c>
    </row>
    <row r="36" spans="2:9">
      <c r="B36" s="5" t="s">
        <v>72</v>
      </c>
      <c r="C36" s="5">
        <v>39</v>
      </c>
      <c r="D36" s="5" t="s">
        <v>15</v>
      </c>
      <c r="E36" s="5">
        <v>29.2</v>
      </c>
      <c r="F36" s="5">
        <v>0</v>
      </c>
      <c r="G36" s="5" t="s">
        <v>12</v>
      </c>
      <c r="H36" s="5" t="s">
        <v>73</v>
      </c>
      <c r="I36" s="5">
        <v>19270</v>
      </c>
    </row>
    <row r="37" spans="2:9">
      <c r="B37" s="5" t="s">
        <v>74</v>
      </c>
      <c r="C37" s="5">
        <v>47</v>
      </c>
      <c r="D37" s="5" t="s">
        <v>11</v>
      </c>
      <c r="E37" s="5">
        <v>32.5</v>
      </c>
      <c r="F37" s="5">
        <v>3</v>
      </c>
      <c r="G37" s="5" t="s">
        <v>18</v>
      </c>
      <c r="H37" s="5" t="s">
        <v>75</v>
      </c>
      <c r="I37" s="5">
        <v>22400</v>
      </c>
    </row>
    <row r="38" spans="2:9">
      <c r="B38" s="5" t="s">
        <v>76</v>
      </c>
      <c r="C38" s="5">
        <v>31</v>
      </c>
      <c r="D38" s="5" t="s">
        <v>15</v>
      </c>
      <c r="E38" s="5">
        <v>26.5</v>
      </c>
      <c r="F38" s="5">
        <v>1</v>
      </c>
      <c r="G38" s="5" t="s">
        <v>12</v>
      </c>
      <c r="H38" s="5" t="s">
        <v>77</v>
      </c>
      <c r="I38" s="5">
        <v>16100</v>
      </c>
    </row>
    <row r="39" spans="2:9">
      <c r="B39" s="5" t="s">
        <v>78</v>
      </c>
      <c r="C39" s="5">
        <v>45</v>
      </c>
      <c r="D39" s="5" t="s">
        <v>11</v>
      </c>
      <c r="E39" s="5">
        <v>30.3</v>
      </c>
      <c r="F39" s="5">
        <v>2</v>
      </c>
      <c r="G39" s="5" t="s">
        <v>12</v>
      </c>
      <c r="H39" s="5" t="s">
        <v>79</v>
      </c>
      <c r="I39" s="5">
        <v>25080</v>
      </c>
    </row>
    <row r="40" spans="2:9">
      <c r="B40" s="5" t="s">
        <v>80</v>
      </c>
      <c r="C40" s="5">
        <v>37</v>
      </c>
      <c r="D40" s="5" t="s">
        <v>15</v>
      </c>
      <c r="E40" s="5">
        <v>28</v>
      </c>
      <c r="F40" s="5">
        <v>0</v>
      </c>
      <c r="G40" s="5" t="s">
        <v>12</v>
      </c>
      <c r="H40" s="5" t="s">
        <v>81</v>
      </c>
      <c r="I40" s="5">
        <v>14430</v>
      </c>
    </row>
    <row r="41" spans="2:9">
      <c r="B41" s="5" t="s">
        <v>82</v>
      </c>
      <c r="C41" s="5">
        <v>48</v>
      </c>
      <c r="D41" s="5" t="s">
        <v>11</v>
      </c>
      <c r="E41" s="5">
        <v>33.5</v>
      </c>
      <c r="F41" s="5">
        <v>3</v>
      </c>
      <c r="G41" s="5" t="s">
        <v>18</v>
      </c>
      <c r="H41" s="5" t="s">
        <v>83</v>
      </c>
      <c r="I41" s="5">
        <v>30530</v>
      </c>
    </row>
    <row r="42" spans="2:9">
      <c r="B42" s="5" t="s">
        <v>84</v>
      </c>
      <c r="C42" s="5">
        <v>29</v>
      </c>
      <c r="D42" s="5" t="s">
        <v>15</v>
      </c>
      <c r="E42" s="5">
        <v>25.3</v>
      </c>
      <c r="F42" s="5">
        <v>1</v>
      </c>
      <c r="G42" s="5" t="s">
        <v>12</v>
      </c>
      <c r="H42" s="5" t="s">
        <v>85</v>
      </c>
      <c r="I42" s="5">
        <v>9900</v>
      </c>
    </row>
    <row r="43" spans="2:9">
      <c r="B43" s="5" t="s">
        <v>86</v>
      </c>
      <c r="C43" s="5">
        <v>51</v>
      </c>
      <c r="D43" s="5" t="s">
        <v>11</v>
      </c>
      <c r="E43" s="5">
        <v>34.700000000000003</v>
      </c>
      <c r="F43" s="5">
        <v>2</v>
      </c>
      <c r="G43" s="5" t="s">
        <v>12</v>
      </c>
      <c r="H43" s="5" t="s">
        <v>87</v>
      </c>
      <c r="I43" s="5">
        <v>22200</v>
      </c>
    </row>
    <row r="44" spans="2:9">
      <c r="B44" s="5" t="s">
        <v>88</v>
      </c>
      <c r="C44" s="5">
        <v>32</v>
      </c>
      <c r="D44" s="5" t="s">
        <v>15</v>
      </c>
      <c r="E44" s="5">
        <v>27.2</v>
      </c>
      <c r="F44" s="5">
        <v>0</v>
      </c>
      <c r="G44" s="5" t="s">
        <v>12</v>
      </c>
      <c r="H44" s="5" t="s">
        <v>89</v>
      </c>
      <c r="I44" s="5">
        <v>15480</v>
      </c>
    </row>
    <row r="45" spans="2:9">
      <c r="B45" s="5" t="s">
        <v>90</v>
      </c>
      <c r="C45" s="5">
        <v>46</v>
      </c>
      <c r="D45" s="5" t="s">
        <v>11</v>
      </c>
      <c r="E45" s="5">
        <v>31</v>
      </c>
      <c r="F45" s="5">
        <v>3</v>
      </c>
      <c r="G45" s="5" t="s">
        <v>18</v>
      </c>
      <c r="H45" s="5" t="s">
        <v>91</v>
      </c>
      <c r="I45" s="5">
        <v>24480</v>
      </c>
    </row>
    <row r="46" spans="2:9">
      <c r="B46" s="5" t="s">
        <v>92</v>
      </c>
      <c r="C46" s="5">
        <v>36</v>
      </c>
      <c r="D46" s="5" t="s">
        <v>15</v>
      </c>
      <c r="E46" s="5">
        <v>29.1</v>
      </c>
      <c r="F46" s="5">
        <v>1</v>
      </c>
      <c r="G46" s="5" t="s">
        <v>12</v>
      </c>
      <c r="H46" s="5" t="s">
        <v>93</v>
      </c>
      <c r="I46" s="5">
        <v>12000</v>
      </c>
    </row>
    <row r="47" spans="2:9">
      <c r="B47" s="5" t="s">
        <v>94</v>
      </c>
      <c r="C47" s="5">
        <v>49</v>
      </c>
      <c r="D47" s="5" t="s">
        <v>11</v>
      </c>
      <c r="E47" s="5">
        <v>32.799999999999997</v>
      </c>
      <c r="F47" s="5">
        <v>2</v>
      </c>
      <c r="G47" s="5" t="s">
        <v>12</v>
      </c>
      <c r="H47" s="5" t="s">
        <v>95</v>
      </c>
      <c r="I47" s="5">
        <v>28060</v>
      </c>
    </row>
    <row r="48" spans="2:9">
      <c r="B48" s="5" t="s">
        <v>96</v>
      </c>
      <c r="C48" s="5">
        <v>38</v>
      </c>
      <c r="D48" s="5" t="s">
        <v>15</v>
      </c>
      <c r="E48" s="5">
        <v>27.8</v>
      </c>
      <c r="F48" s="5">
        <v>0</v>
      </c>
      <c r="G48" s="5" t="s">
        <v>12</v>
      </c>
      <c r="H48" s="5" t="s">
        <v>97</v>
      </c>
      <c r="I48" s="5">
        <v>14060</v>
      </c>
    </row>
    <row r="49" spans="2:9">
      <c r="B49" s="5" t="s">
        <v>98</v>
      </c>
      <c r="C49" s="5">
        <v>53</v>
      </c>
      <c r="D49" s="5" t="s">
        <v>11</v>
      </c>
      <c r="E49" s="5">
        <v>35.299999999999997</v>
      </c>
      <c r="F49" s="5">
        <v>3</v>
      </c>
      <c r="G49" s="5" t="s">
        <v>18</v>
      </c>
      <c r="H49" s="5" t="s">
        <v>99</v>
      </c>
      <c r="I49" s="5">
        <v>32120</v>
      </c>
    </row>
    <row r="50" spans="2:9">
      <c r="B50" s="5" t="s">
        <v>100</v>
      </c>
      <c r="C50" s="5">
        <v>34</v>
      </c>
      <c r="D50" s="5" t="s">
        <v>15</v>
      </c>
      <c r="E50" s="5">
        <v>26.4</v>
      </c>
      <c r="F50" s="5">
        <v>1</v>
      </c>
      <c r="G50" s="5" t="s">
        <v>12</v>
      </c>
      <c r="H50" s="5" t="s">
        <v>101</v>
      </c>
      <c r="I50" s="5">
        <v>15640</v>
      </c>
    </row>
    <row r="51" spans="2:9">
      <c r="B51" s="5" t="s">
        <v>102</v>
      </c>
      <c r="C51" s="5">
        <v>48</v>
      </c>
      <c r="D51" s="5" t="s">
        <v>11</v>
      </c>
      <c r="E51" s="5">
        <v>31.7</v>
      </c>
      <c r="F51" s="5">
        <v>2</v>
      </c>
      <c r="G51" s="5" t="s">
        <v>12</v>
      </c>
      <c r="H51" s="5" t="s">
        <v>103</v>
      </c>
      <c r="I51" s="5">
        <v>20880</v>
      </c>
    </row>
    <row r="52" spans="2:9">
      <c r="B52" s="5" t="s">
        <v>104</v>
      </c>
      <c r="C52" s="5">
        <v>30</v>
      </c>
      <c r="D52" s="5" t="s">
        <v>15</v>
      </c>
      <c r="E52" s="5">
        <v>25.8</v>
      </c>
      <c r="F52" s="5">
        <v>0</v>
      </c>
      <c r="G52" s="5" t="s">
        <v>12</v>
      </c>
      <c r="H52" s="5" t="s">
        <v>105</v>
      </c>
      <c r="I52" s="5">
        <v>11840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K11" sqref="K11"/>
    </sheetView>
  </sheetViews>
  <sheetFormatPr defaultRowHeight="14.25"/>
  <cols>
    <col min="1" max="1" width="18.375" bestFit="1" customWidth="1"/>
    <col min="2" max="2" width="7.875" customWidth="1"/>
    <col min="6" max="6" width="14.25" bestFit="1" customWidth="1"/>
    <col min="7" max="7" width="12.125" bestFit="1" customWidth="1"/>
    <col min="8" max="8" width="19.375" bestFit="1" customWidth="1"/>
    <col min="11" max="11" width="26.75" bestFit="1" customWidth="1"/>
  </cols>
  <sheetData>
    <row r="1" spans="1:12" ht="15.75">
      <c r="A1" s="4" t="s">
        <v>2</v>
      </c>
      <c r="B1" s="4" t="s">
        <v>3</v>
      </c>
      <c r="C1" s="4" t="s">
        <v>4</v>
      </c>
      <c r="D1" s="4" t="s">
        <v>5</v>
      </c>
      <c r="E1" s="4" t="s">
        <v>6</v>
      </c>
      <c r="F1" s="4" t="s">
        <v>7</v>
      </c>
      <c r="G1" s="4" t="s">
        <v>8</v>
      </c>
      <c r="H1" s="4" t="s">
        <v>9</v>
      </c>
      <c r="K1" s="12" t="s">
        <v>111</v>
      </c>
      <c r="L1" s="13"/>
    </row>
    <row r="2" spans="1:12" ht="15">
      <c r="A2" s="5" t="s">
        <v>10</v>
      </c>
      <c r="B2" s="5">
        <v>35</v>
      </c>
      <c r="C2" s="5" t="s">
        <v>11</v>
      </c>
      <c r="D2" s="5">
        <v>29.5</v>
      </c>
      <c r="E2" s="5">
        <v>0</v>
      </c>
      <c r="F2" s="5" t="s">
        <v>12</v>
      </c>
      <c r="G2" s="5" t="s">
        <v>13</v>
      </c>
      <c r="H2" s="5">
        <v>16450</v>
      </c>
      <c r="K2" s="13"/>
      <c r="L2" s="13"/>
    </row>
    <row r="3" spans="1:12" ht="15">
      <c r="A3" s="5" t="s">
        <v>14</v>
      </c>
      <c r="B3" s="5">
        <v>42</v>
      </c>
      <c r="C3" s="5" t="s">
        <v>15</v>
      </c>
      <c r="D3" s="5">
        <v>26.8</v>
      </c>
      <c r="E3" s="5">
        <v>2</v>
      </c>
      <c r="F3" s="5" t="s">
        <v>12</v>
      </c>
      <c r="G3" s="5" t="s">
        <v>16</v>
      </c>
      <c r="H3" s="5">
        <v>21600</v>
      </c>
      <c r="K3" s="13" t="s">
        <v>112</v>
      </c>
      <c r="L3" s="13">
        <f>SUM(H2:H47)</f>
        <v>839240</v>
      </c>
    </row>
    <row r="4" spans="1:12" ht="15">
      <c r="A4" s="5" t="s">
        <v>17</v>
      </c>
      <c r="B4" s="5">
        <v>50</v>
      </c>
      <c r="C4" s="5" t="s">
        <v>11</v>
      </c>
      <c r="D4" s="5">
        <v>31.2</v>
      </c>
      <c r="E4" s="5">
        <v>3</v>
      </c>
      <c r="F4" s="5" t="s">
        <v>18</v>
      </c>
      <c r="G4" s="5" t="s">
        <v>19</v>
      </c>
      <c r="H4" s="5">
        <v>21080</v>
      </c>
      <c r="K4" s="14" t="s">
        <v>113</v>
      </c>
      <c r="L4" s="13">
        <f>AVERAGE(B2:B47)</f>
        <v>39.695652173913047</v>
      </c>
    </row>
    <row r="5" spans="1:12" ht="15">
      <c r="A5" s="5" t="s">
        <v>20</v>
      </c>
      <c r="B5" s="5">
        <v>28</v>
      </c>
      <c r="C5" s="5" t="s">
        <v>15</v>
      </c>
      <c r="D5" s="5">
        <v>22.3</v>
      </c>
      <c r="E5" s="5">
        <v>1</v>
      </c>
      <c r="F5" s="5" t="s">
        <v>12</v>
      </c>
      <c r="G5" s="5" t="s">
        <v>21</v>
      </c>
      <c r="H5" s="5">
        <v>10080</v>
      </c>
      <c r="K5" s="13" t="s">
        <v>114</v>
      </c>
      <c r="L5" s="13">
        <v>46</v>
      </c>
    </row>
    <row r="6" spans="1:12" ht="15">
      <c r="A6" s="5" t="s">
        <v>22</v>
      </c>
      <c r="B6" s="5">
        <v>39</v>
      </c>
      <c r="C6" s="5" t="s">
        <v>11</v>
      </c>
      <c r="D6" s="5">
        <v>28.1</v>
      </c>
      <c r="E6" s="5">
        <v>2</v>
      </c>
      <c r="F6" s="5" t="s">
        <v>12</v>
      </c>
      <c r="G6" s="5" t="s">
        <v>23</v>
      </c>
      <c r="H6" s="5">
        <v>17640</v>
      </c>
      <c r="K6" s="13" t="s">
        <v>115</v>
      </c>
      <c r="L6" s="13">
        <f>MEDIAN(D2:D47)</f>
        <v>28.950000000000003</v>
      </c>
    </row>
    <row r="7" spans="1:12" ht="15">
      <c r="A7" s="5" t="s">
        <v>24</v>
      </c>
      <c r="B7" s="5">
        <v>45</v>
      </c>
      <c r="C7" s="5" t="s">
        <v>15</v>
      </c>
      <c r="D7" s="5">
        <v>29.9</v>
      </c>
      <c r="E7" s="5">
        <v>0</v>
      </c>
      <c r="F7" s="5" t="s">
        <v>12</v>
      </c>
      <c r="G7" s="5" t="s">
        <v>25</v>
      </c>
      <c r="H7" s="5">
        <v>18000</v>
      </c>
    </row>
    <row r="8" spans="1:12" ht="15">
      <c r="A8" s="5" t="s">
        <v>26</v>
      </c>
      <c r="B8" s="5">
        <v>33</v>
      </c>
      <c r="C8" s="5" t="s">
        <v>11</v>
      </c>
      <c r="D8" s="5">
        <v>25.5</v>
      </c>
      <c r="E8" s="5">
        <v>1</v>
      </c>
      <c r="F8" s="5" t="s">
        <v>12</v>
      </c>
      <c r="G8" s="5" t="s">
        <v>27</v>
      </c>
      <c r="H8" s="5">
        <v>11520</v>
      </c>
    </row>
    <row r="9" spans="1:12" ht="15">
      <c r="A9" s="5" t="s">
        <v>28</v>
      </c>
      <c r="B9" s="5">
        <v>37</v>
      </c>
      <c r="C9" s="5" t="s">
        <v>15</v>
      </c>
      <c r="D9" s="5">
        <v>27.4</v>
      </c>
      <c r="E9" s="5">
        <v>2</v>
      </c>
      <c r="F9" s="5" t="s">
        <v>18</v>
      </c>
      <c r="G9" s="5" t="s">
        <v>29</v>
      </c>
      <c r="H9" s="5">
        <v>16120</v>
      </c>
    </row>
    <row r="10" spans="1:12" ht="15">
      <c r="A10" s="5" t="s">
        <v>30</v>
      </c>
      <c r="B10" s="5">
        <v>47</v>
      </c>
      <c r="C10" s="5" t="s">
        <v>11</v>
      </c>
      <c r="D10" s="5">
        <v>33</v>
      </c>
      <c r="E10" s="5">
        <v>3</v>
      </c>
      <c r="F10" s="5" t="s">
        <v>12</v>
      </c>
      <c r="G10" s="5" t="s">
        <v>31</v>
      </c>
      <c r="H10" s="5">
        <v>19720</v>
      </c>
    </row>
    <row r="11" spans="1:12" ht="15">
      <c r="A11" s="5" t="s">
        <v>32</v>
      </c>
      <c r="B11" s="5">
        <v>31</v>
      </c>
      <c r="C11" s="5" t="s">
        <v>15</v>
      </c>
      <c r="D11" s="5">
        <v>24.7</v>
      </c>
      <c r="E11" s="5">
        <v>0</v>
      </c>
      <c r="F11" s="5" t="s">
        <v>12</v>
      </c>
      <c r="G11" s="5" t="s">
        <v>33</v>
      </c>
      <c r="H11" s="5">
        <v>11100</v>
      </c>
    </row>
    <row r="12" spans="1:12" ht="15">
      <c r="A12" s="5" t="s">
        <v>34</v>
      </c>
      <c r="B12" s="5">
        <v>40</v>
      </c>
      <c r="C12" s="5" t="s">
        <v>11</v>
      </c>
      <c r="D12" s="5">
        <v>30.5</v>
      </c>
      <c r="E12" s="5">
        <v>2</v>
      </c>
      <c r="F12" s="5" t="s">
        <v>12</v>
      </c>
      <c r="G12" s="5" t="s">
        <v>35</v>
      </c>
      <c r="H12" s="5">
        <v>18920</v>
      </c>
    </row>
    <row r="13" spans="1:12" ht="15">
      <c r="A13" s="5" t="s">
        <v>36</v>
      </c>
      <c r="B13" s="5">
        <v>29</v>
      </c>
      <c r="C13" s="5" t="s">
        <v>15</v>
      </c>
      <c r="D13" s="5">
        <v>23.9</v>
      </c>
      <c r="E13" s="5">
        <v>1</v>
      </c>
      <c r="F13" s="5" t="s">
        <v>12</v>
      </c>
      <c r="G13" s="5" t="s">
        <v>37</v>
      </c>
      <c r="H13" s="5">
        <v>11020</v>
      </c>
    </row>
    <row r="14" spans="1:12" ht="15">
      <c r="A14" s="5" t="s">
        <v>38</v>
      </c>
      <c r="B14" s="5">
        <v>48</v>
      </c>
      <c r="C14" s="5" t="s">
        <v>11</v>
      </c>
      <c r="D14" s="5">
        <v>32.700000000000003</v>
      </c>
      <c r="E14" s="5">
        <v>3</v>
      </c>
      <c r="F14" s="5" t="s">
        <v>18</v>
      </c>
      <c r="G14" s="5" t="s">
        <v>39</v>
      </c>
      <c r="H14" s="5">
        <v>18600</v>
      </c>
    </row>
    <row r="15" spans="1:12" ht="15">
      <c r="A15" s="5" t="s">
        <v>40</v>
      </c>
      <c r="B15" s="5">
        <v>36</v>
      </c>
      <c r="C15" s="5" t="s">
        <v>15</v>
      </c>
      <c r="D15" s="5">
        <v>28.3</v>
      </c>
      <c r="E15" s="5">
        <v>0</v>
      </c>
      <c r="F15" s="5" t="s">
        <v>12</v>
      </c>
      <c r="G15" s="5" t="s">
        <v>41</v>
      </c>
      <c r="H15" s="5">
        <v>15960</v>
      </c>
    </row>
    <row r="16" spans="1:12" ht="15">
      <c r="A16" s="5" t="s">
        <v>42</v>
      </c>
      <c r="B16" s="5">
        <v>43</v>
      </c>
      <c r="C16" s="5" t="s">
        <v>11</v>
      </c>
      <c r="D16" s="5">
        <v>29.8</v>
      </c>
      <c r="E16" s="5">
        <v>2</v>
      </c>
      <c r="F16" s="5" t="s">
        <v>12</v>
      </c>
      <c r="G16" s="5" t="s">
        <v>43</v>
      </c>
      <c r="H16" s="5">
        <v>17550</v>
      </c>
    </row>
    <row r="17" spans="1:8" ht="15">
      <c r="A17" s="5" t="s">
        <v>44</v>
      </c>
      <c r="B17" s="5">
        <v>32</v>
      </c>
      <c r="C17" s="5" t="s">
        <v>15</v>
      </c>
      <c r="D17" s="5">
        <v>25.1</v>
      </c>
      <c r="E17" s="5">
        <v>1</v>
      </c>
      <c r="F17" s="5" t="s">
        <v>12</v>
      </c>
      <c r="G17" s="5" t="s">
        <v>45</v>
      </c>
      <c r="H17" s="5">
        <v>10540</v>
      </c>
    </row>
    <row r="18" spans="1:8" ht="15">
      <c r="A18" s="5" t="s">
        <v>46</v>
      </c>
      <c r="B18" s="5">
        <v>39</v>
      </c>
      <c r="C18" s="5" t="s">
        <v>11</v>
      </c>
      <c r="D18" s="5">
        <v>27.9</v>
      </c>
      <c r="E18" s="5">
        <v>3</v>
      </c>
      <c r="F18" s="5" t="s">
        <v>18</v>
      </c>
      <c r="G18" s="5" t="s">
        <v>47</v>
      </c>
      <c r="H18" s="5">
        <v>20100</v>
      </c>
    </row>
    <row r="19" spans="1:8" ht="15">
      <c r="A19" s="5" t="s">
        <v>48</v>
      </c>
      <c r="B19" s="5">
        <v>41</v>
      </c>
      <c r="C19" s="5" t="s">
        <v>15</v>
      </c>
      <c r="D19" s="5">
        <v>31.5</v>
      </c>
      <c r="E19" s="5">
        <v>0</v>
      </c>
      <c r="F19" s="5" t="s">
        <v>12</v>
      </c>
      <c r="G19" s="5" t="s">
        <v>49</v>
      </c>
      <c r="H19" s="5">
        <v>19600</v>
      </c>
    </row>
    <row r="20" spans="1:8" ht="15">
      <c r="A20" s="5" t="s">
        <v>50</v>
      </c>
      <c r="B20" s="5">
        <v>46</v>
      </c>
      <c r="C20" s="5" t="s">
        <v>11</v>
      </c>
      <c r="D20" s="5">
        <v>34.200000000000003</v>
      </c>
      <c r="E20" s="5">
        <v>2</v>
      </c>
      <c r="F20" s="5" t="s">
        <v>12</v>
      </c>
      <c r="G20" s="5" t="s">
        <v>51</v>
      </c>
      <c r="H20" s="5">
        <v>17280</v>
      </c>
    </row>
    <row r="21" spans="1:8" ht="15">
      <c r="A21" s="5" t="s">
        <v>52</v>
      </c>
      <c r="B21" s="5">
        <v>30</v>
      </c>
      <c r="C21" s="5" t="s">
        <v>15</v>
      </c>
      <c r="D21" s="5">
        <v>26</v>
      </c>
      <c r="E21" s="5">
        <v>1</v>
      </c>
      <c r="F21" s="5" t="s">
        <v>12</v>
      </c>
      <c r="G21" s="5" t="s">
        <v>53</v>
      </c>
      <c r="H21" s="5">
        <v>12210</v>
      </c>
    </row>
    <row r="22" spans="1:8" ht="15">
      <c r="A22" s="5" t="s">
        <v>54</v>
      </c>
      <c r="B22" s="5">
        <v>44</v>
      </c>
      <c r="C22" s="5" t="s">
        <v>11</v>
      </c>
      <c r="D22" s="5">
        <v>29.6</v>
      </c>
      <c r="E22" s="5">
        <v>3</v>
      </c>
      <c r="F22" s="5" t="s">
        <v>18</v>
      </c>
      <c r="G22" s="5" t="s">
        <v>55</v>
      </c>
      <c r="H22" s="5">
        <v>28980</v>
      </c>
    </row>
    <row r="23" spans="1:8" ht="15">
      <c r="A23" s="5" t="s">
        <v>56</v>
      </c>
      <c r="B23" s="5">
        <v>35</v>
      </c>
      <c r="C23" s="5" t="s">
        <v>15</v>
      </c>
      <c r="D23" s="5">
        <v>28.8</v>
      </c>
      <c r="E23" s="5">
        <v>0</v>
      </c>
      <c r="F23" s="5" t="s">
        <v>12</v>
      </c>
      <c r="G23" s="5" t="s">
        <v>57</v>
      </c>
      <c r="H23" s="5">
        <v>12210</v>
      </c>
    </row>
    <row r="24" spans="1:8" ht="15">
      <c r="A24" s="5" t="s">
        <v>58</v>
      </c>
      <c r="B24" s="5">
        <v>49</v>
      </c>
      <c r="C24" s="5" t="s">
        <v>11</v>
      </c>
      <c r="D24" s="5">
        <v>33.799999999999997</v>
      </c>
      <c r="E24" s="5">
        <v>2</v>
      </c>
      <c r="F24" s="5" t="s">
        <v>12</v>
      </c>
      <c r="G24" s="5" t="s">
        <v>59</v>
      </c>
      <c r="H24" s="5">
        <v>25760</v>
      </c>
    </row>
    <row r="25" spans="1:8" ht="15">
      <c r="A25" s="5" t="s">
        <v>60</v>
      </c>
      <c r="B25" s="5">
        <v>34</v>
      </c>
      <c r="C25" s="5" t="s">
        <v>15</v>
      </c>
      <c r="D25" s="5">
        <v>25.9</v>
      </c>
      <c r="E25" s="5">
        <v>1</v>
      </c>
      <c r="F25" s="5" t="s">
        <v>12</v>
      </c>
      <c r="G25" s="5" t="s">
        <v>61</v>
      </c>
      <c r="H25" s="5">
        <v>9600</v>
      </c>
    </row>
    <row r="26" spans="1:8" ht="15">
      <c r="A26" s="5" t="s">
        <v>62</v>
      </c>
      <c r="B26" s="5">
        <v>38</v>
      </c>
      <c r="C26" s="5" t="s">
        <v>11</v>
      </c>
      <c r="D26" s="5">
        <v>26.3</v>
      </c>
      <c r="E26" s="5">
        <v>2</v>
      </c>
      <c r="F26" s="5" t="s">
        <v>18</v>
      </c>
      <c r="G26" s="5" t="s">
        <v>63</v>
      </c>
      <c r="H26" s="5">
        <v>30550</v>
      </c>
    </row>
    <row r="27" spans="1:8" ht="15">
      <c r="A27" s="5" t="s">
        <v>64</v>
      </c>
      <c r="B27" s="5">
        <v>27</v>
      </c>
      <c r="C27" s="5" t="s">
        <v>15</v>
      </c>
      <c r="D27" s="5">
        <v>24.5</v>
      </c>
      <c r="E27" s="5">
        <v>0</v>
      </c>
      <c r="F27" s="5" t="s">
        <v>12</v>
      </c>
      <c r="G27" s="5" t="s">
        <v>65</v>
      </c>
      <c r="H27" s="5">
        <v>13050</v>
      </c>
    </row>
    <row r="28" spans="1:8" ht="15">
      <c r="A28" s="5" t="s">
        <v>66</v>
      </c>
      <c r="B28" s="5">
        <v>52</v>
      </c>
      <c r="C28" s="5" t="s">
        <v>11</v>
      </c>
      <c r="D28" s="5">
        <v>35.1</v>
      </c>
      <c r="E28" s="5">
        <v>3</v>
      </c>
      <c r="F28" s="5" t="s">
        <v>18</v>
      </c>
      <c r="G28" s="5" t="s">
        <v>67</v>
      </c>
      <c r="H28" s="5">
        <v>23760</v>
      </c>
    </row>
    <row r="29" spans="1:8" ht="15">
      <c r="A29" s="5" t="s">
        <v>68</v>
      </c>
      <c r="B29" s="5">
        <v>33</v>
      </c>
      <c r="C29" s="5" t="s">
        <v>15</v>
      </c>
      <c r="D29" s="5">
        <v>27.6</v>
      </c>
      <c r="E29" s="5">
        <v>1</v>
      </c>
      <c r="F29" s="5" t="s">
        <v>12</v>
      </c>
      <c r="G29" s="5" t="s">
        <v>69</v>
      </c>
      <c r="H29" s="5">
        <v>13940</v>
      </c>
    </row>
    <row r="30" spans="1:8" ht="15">
      <c r="A30" s="5" t="s">
        <v>70</v>
      </c>
      <c r="B30" s="5">
        <v>50</v>
      </c>
      <c r="C30" s="5" t="s">
        <v>11</v>
      </c>
      <c r="D30" s="5">
        <v>31.8</v>
      </c>
      <c r="E30" s="5">
        <v>2</v>
      </c>
      <c r="F30" s="5" t="s">
        <v>12</v>
      </c>
      <c r="G30" s="5" t="s">
        <v>71</v>
      </c>
      <c r="H30" s="5">
        <v>21830</v>
      </c>
    </row>
    <row r="31" spans="1:8" ht="15">
      <c r="A31" s="5" t="s">
        <v>72</v>
      </c>
      <c r="B31" s="5">
        <v>39</v>
      </c>
      <c r="C31" s="5" t="s">
        <v>15</v>
      </c>
      <c r="D31" s="5">
        <v>29.2</v>
      </c>
      <c r="E31" s="5">
        <v>0</v>
      </c>
      <c r="F31" s="5" t="s">
        <v>12</v>
      </c>
      <c r="G31" s="5" t="s">
        <v>73</v>
      </c>
      <c r="H31" s="5">
        <v>19270</v>
      </c>
    </row>
    <row r="32" spans="1:8" ht="15">
      <c r="A32" s="5" t="s">
        <v>74</v>
      </c>
      <c r="B32" s="5">
        <v>47</v>
      </c>
      <c r="C32" s="5" t="s">
        <v>11</v>
      </c>
      <c r="D32" s="5">
        <v>32.5</v>
      </c>
      <c r="E32" s="5">
        <v>3</v>
      </c>
      <c r="F32" s="5" t="s">
        <v>18</v>
      </c>
      <c r="G32" s="5" t="s">
        <v>75</v>
      </c>
      <c r="H32" s="5">
        <v>22400</v>
      </c>
    </row>
    <row r="33" spans="1:8" ht="15">
      <c r="A33" s="5" t="s">
        <v>76</v>
      </c>
      <c r="B33" s="5">
        <v>31</v>
      </c>
      <c r="C33" s="5" t="s">
        <v>15</v>
      </c>
      <c r="D33" s="5">
        <v>26.5</v>
      </c>
      <c r="E33" s="5">
        <v>1</v>
      </c>
      <c r="F33" s="5" t="s">
        <v>12</v>
      </c>
      <c r="G33" s="5" t="s">
        <v>77</v>
      </c>
      <c r="H33" s="5">
        <v>16100</v>
      </c>
    </row>
    <row r="34" spans="1:8" ht="15">
      <c r="A34" s="5" t="s">
        <v>78</v>
      </c>
      <c r="B34" s="5">
        <v>45</v>
      </c>
      <c r="C34" s="5" t="s">
        <v>11</v>
      </c>
      <c r="D34" s="5">
        <v>30.3</v>
      </c>
      <c r="E34" s="5">
        <v>2</v>
      </c>
      <c r="F34" s="5" t="s">
        <v>12</v>
      </c>
      <c r="G34" s="5" t="s">
        <v>79</v>
      </c>
      <c r="H34" s="5">
        <v>25080</v>
      </c>
    </row>
    <row r="35" spans="1:8" ht="15">
      <c r="A35" s="5" t="s">
        <v>80</v>
      </c>
      <c r="B35" s="5">
        <v>37</v>
      </c>
      <c r="C35" s="5" t="s">
        <v>15</v>
      </c>
      <c r="D35" s="5">
        <v>28</v>
      </c>
      <c r="E35" s="5">
        <v>0</v>
      </c>
      <c r="F35" s="5" t="s">
        <v>12</v>
      </c>
      <c r="G35" s="5" t="s">
        <v>81</v>
      </c>
      <c r="H35" s="5">
        <v>14430</v>
      </c>
    </row>
    <row r="36" spans="1:8" ht="15">
      <c r="A36" s="5" t="s">
        <v>82</v>
      </c>
      <c r="B36" s="5">
        <v>48</v>
      </c>
      <c r="C36" s="5" t="s">
        <v>11</v>
      </c>
      <c r="D36" s="5">
        <v>33.5</v>
      </c>
      <c r="E36" s="5">
        <v>3</v>
      </c>
      <c r="F36" s="5" t="s">
        <v>18</v>
      </c>
      <c r="G36" s="5" t="s">
        <v>83</v>
      </c>
      <c r="H36" s="5">
        <v>30530</v>
      </c>
    </row>
    <row r="37" spans="1:8" ht="15">
      <c r="A37" s="5" t="s">
        <v>84</v>
      </c>
      <c r="B37" s="5">
        <v>29</v>
      </c>
      <c r="C37" s="5" t="s">
        <v>15</v>
      </c>
      <c r="D37" s="5">
        <v>25.3</v>
      </c>
      <c r="E37" s="5">
        <v>1</v>
      </c>
      <c r="F37" s="5" t="s">
        <v>12</v>
      </c>
      <c r="G37" s="5" t="s">
        <v>85</v>
      </c>
      <c r="H37" s="5">
        <v>9900</v>
      </c>
    </row>
    <row r="38" spans="1:8" ht="15">
      <c r="A38" s="5" t="s">
        <v>86</v>
      </c>
      <c r="B38" s="5">
        <v>51</v>
      </c>
      <c r="C38" s="5" t="s">
        <v>11</v>
      </c>
      <c r="D38" s="5">
        <v>34.700000000000003</v>
      </c>
      <c r="E38" s="5">
        <v>2</v>
      </c>
      <c r="F38" s="5" t="s">
        <v>12</v>
      </c>
      <c r="G38" s="5" t="s">
        <v>87</v>
      </c>
      <c r="H38" s="5">
        <v>22200</v>
      </c>
    </row>
    <row r="39" spans="1:8" ht="15">
      <c r="A39" s="5" t="s">
        <v>88</v>
      </c>
      <c r="B39" s="5">
        <v>32</v>
      </c>
      <c r="C39" s="5" t="s">
        <v>15</v>
      </c>
      <c r="D39" s="5">
        <v>27.2</v>
      </c>
      <c r="E39" s="5">
        <v>0</v>
      </c>
      <c r="F39" s="5" t="s">
        <v>12</v>
      </c>
      <c r="G39" s="5" t="s">
        <v>89</v>
      </c>
      <c r="H39" s="5">
        <v>15480</v>
      </c>
    </row>
    <row r="40" spans="1:8" ht="15">
      <c r="A40" s="5" t="s">
        <v>90</v>
      </c>
      <c r="B40" s="5">
        <v>46</v>
      </c>
      <c r="C40" s="5" t="s">
        <v>11</v>
      </c>
      <c r="D40" s="5">
        <v>31</v>
      </c>
      <c r="E40" s="5">
        <v>3</v>
      </c>
      <c r="F40" s="5" t="s">
        <v>18</v>
      </c>
      <c r="G40" s="5" t="s">
        <v>91</v>
      </c>
      <c r="H40" s="5">
        <v>24480</v>
      </c>
    </row>
    <row r="41" spans="1:8" ht="15">
      <c r="A41" s="5" t="s">
        <v>92</v>
      </c>
      <c r="B41" s="5">
        <v>36</v>
      </c>
      <c r="C41" s="5" t="s">
        <v>15</v>
      </c>
      <c r="D41" s="5">
        <v>29.1</v>
      </c>
      <c r="E41" s="5">
        <v>1</v>
      </c>
      <c r="F41" s="5" t="s">
        <v>12</v>
      </c>
      <c r="G41" s="5" t="s">
        <v>93</v>
      </c>
      <c r="H41" s="5">
        <v>12000</v>
      </c>
    </row>
    <row r="42" spans="1:8" ht="15">
      <c r="A42" s="5" t="s">
        <v>94</v>
      </c>
      <c r="B42" s="5">
        <v>49</v>
      </c>
      <c r="C42" s="5" t="s">
        <v>11</v>
      </c>
      <c r="D42" s="5">
        <v>32.799999999999997</v>
      </c>
      <c r="E42" s="5">
        <v>2</v>
      </c>
      <c r="F42" s="5" t="s">
        <v>12</v>
      </c>
      <c r="G42" s="5" t="s">
        <v>95</v>
      </c>
      <c r="H42" s="5">
        <v>28060</v>
      </c>
    </row>
    <row r="43" spans="1:8" ht="15">
      <c r="A43" s="5" t="s">
        <v>96</v>
      </c>
      <c r="B43" s="5">
        <v>38</v>
      </c>
      <c r="C43" s="5" t="s">
        <v>15</v>
      </c>
      <c r="D43" s="5">
        <v>27.8</v>
      </c>
      <c r="E43" s="5">
        <v>0</v>
      </c>
      <c r="F43" s="5" t="s">
        <v>12</v>
      </c>
      <c r="G43" s="5" t="s">
        <v>97</v>
      </c>
      <c r="H43" s="5">
        <v>14060</v>
      </c>
    </row>
    <row r="44" spans="1:8" ht="15">
      <c r="A44" s="5" t="s">
        <v>98</v>
      </c>
      <c r="B44" s="5">
        <v>53</v>
      </c>
      <c r="C44" s="5" t="s">
        <v>11</v>
      </c>
      <c r="D44" s="5">
        <v>35.299999999999997</v>
      </c>
      <c r="E44" s="5">
        <v>3</v>
      </c>
      <c r="F44" s="5" t="s">
        <v>18</v>
      </c>
      <c r="G44" s="5" t="s">
        <v>99</v>
      </c>
      <c r="H44" s="5">
        <v>32120</v>
      </c>
    </row>
    <row r="45" spans="1:8" ht="15">
      <c r="A45" s="5" t="s">
        <v>100</v>
      </c>
      <c r="B45" s="5">
        <v>34</v>
      </c>
      <c r="C45" s="5" t="s">
        <v>15</v>
      </c>
      <c r="D45" s="5">
        <v>26.4</v>
      </c>
      <c r="E45" s="5">
        <v>1</v>
      </c>
      <c r="F45" s="5" t="s">
        <v>12</v>
      </c>
      <c r="G45" s="5" t="s">
        <v>101</v>
      </c>
      <c r="H45" s="5">
        <v>15640</v>
      </c>
    </row>
    <row r="46" spans="1:8" ht="15">
      <c r="A46" s="5" t="s">
        <v>102</v>
      </c>
      <c r="B46" s="5">
        <v>48</v>
      </c>
      <c r="C46" s="5" t="s">
        <v>11</v>
      </c>
      <c r="D46" s="5">
        <v>31.7</v>
      </c>
      <c r="E46" s="5">
        <v>2</v>
      </c>
      <c r="F46" s="5" t="s">
        <v>12</v>
      </c>
      <c r="G46" s="5" t="s">
        <v>103</v>
      </c>
      <c r="H46" s="5">
        <v>20880</v>
      </c>
    </row>
    <row r="47" spans="1:8" ht="15">
      <c r="A47" s="5" t="s">
        <v>104</v>
      </c>
      <c r="B47" s="5">
        <v>30</v>
      </c>
      <c r="C47" s="5" t="s">
        <v>15</v>
      </c>
      <c r="D47" s="5">
        <v>25.8</v>
      </c>
      <c r="E47" s="5">
        <v>0</v>
      </c>
      <c r="F47" s="5" t="s">
        <v>12</v>
      </c>
      <c r="G47" s="5" t="s">
        <v>105</v>
      </c>
      <c r="H47" s="5">
        <v>11840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dasboard</vt:lpstr>
      <vt:lpstr>conditional formattin</vt:lpstr>
      <vt:lpstr>sort and filter</vt:lpstr>
      <vt:lpstr>Healthcare Insurance</vt:lpstr>
      <vt:lpstr>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hpi</cp:lastModifiedBy>
  <dcterms:created xsi:type="dcterms:W3CDTF">2024-02-19T11:56:33Z</dcterms:created>
  <dcterms:modified xsi:type="dcterms:W3CDTF">2025-09-22T05:19:50Z</dcterms:modified>
</cp:coreProperties>
</file>