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N21" i="1"/>
  <c r="N20"/>
  <c r="S20"/>
</calcChain>
</file>

<file path=xl/sharedStrings.xml><?xml version="1.0" encoding="utf-8"?>
<sst xmlns="http://schemas.openxmlformats.org/spreadsheetml/2006/main" count="42" uniqueCount="30">
  <si>
    <t>a</t>
  </si>
  <si>
    <t>b</t>
  </si>
  <si>
    <t>c</t>
  </si>
  <si>
    <t>p</t>
  </si>
  <si>
    <t>q</t>
  </si>
  <si>
    <t>r</t>
  </si>
  <si>
    <t>pr</t>
  </si>
  <si>
    <t>NO</t>
  </si>
  <si>
    <t>pq</t>
  </si>
  <si>
    <t>NC</t>
  </si>
  <si>
    <t>cb</t>
  </si>
  <si>
    <t>ca</t>
  </si>
  <si>
    <t>C1</t>
  </si>
  <si>
    <t>C2</t>
  </si>
  <si>
    <t>NO1</t>
  </si>
  <si>
    <t>NC1</t>
  </si>
  <si>
    <t>NO2</t>
  </si>
  <si>
    <t>NC2</t>
  </si>
  <si>
    <t>not pressed</t>
  </si>
  <si>
    <t>pressed</t>
  </si>
  <si>
    <t>pin #</t>
  </si>
  <si>
    <t>0.6mm</t>
  </si>
  <si>
    <t>8mm</t>
  </si>
  <si>
    <t>0.22mm</t>
  </si>
  <si>
    <t>6.16mm out</t>
  </si>
  <si>
    <t>2.08mm in</t>
  </si>
  <si>
    <t>V</t>
  </si>
  <si>
    <t>H</t>
  </si>
  <si>
    <t xml:space="preserve">V c/c dist </t>
  </si>
  <si>
    <t xml:space="preserve">H c/c dist </t>
  </si>
</sst>
</file>

<file path=xl/styles.xml><?xml version="1.0" encoding="utf-8"?>
<styleSheet xmlns="http://schemas.openxmlformats.org/spreadsheetml/2006/main">
  <numFmts count="1">
    <numFmt numFmtId="165" formatCode="0.000"/>
  </numFmts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6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Alignment="1">
      <alignment horizontal="right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113591</xdr:colOff>
      <xdr:row>9</xdr:row>
      <xdr:rowOff>30172</xdr:rowOff>
    </xdr:from>
    <xdr:to>
      <xdr:col>6</xdr:col>
      <xdr:colOff>144283</xdr:colOff>
      <xdr:row>16</xdr:row>
      <xdr:rowOff>166244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39111" t="21782" r="38152" b="20526"/>
        <a:stretch>
          <a:fillRect/>
        </a:stretch>
      </xdr:blipFill>
      <xdr:spPr bwMode="auto">
        <a:xfrm>
          <a:off x="610548" y="1744672"/>
          <a:ext cx="1107431" cy="146957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20</xdr:col>
      <xdr:colOff>1</xdr:colOff>
      <xdr:row>11</xdr:row>
      <xdr:rowOff>16563</xdr:rowOff>
    </xdr:from>
    <xdr:to>
      <xdr:col>22</xdr:col>
      <xdr:colOff>16570</xdr:colOff>
      <xdr:row>14</xdr:row>
      <xdr:rowOff>16564</xdr:rowOff>
    </xdr:to>
    <xdr:cxnSp macro="">
      <xdr:nvCxnSpPr>
        <xdr:cNvPr id="4" name="Curved Connector 3"/>
        <xdr:cNvCxnSpPr/>
      </xdr:nvCxnSpPr>
      <xdr:spPr>
        <a:xfrm rot="5400000">
          <a:off x="6108426" y="2141051"/>
          <a:ext cx="571501" cy="513526"/>
        </a:xfrm>
        <a:prstGeom prst="curvedConnector3">
          <a:avLst>
            <a:gd name="adj1" fmla="val 50000"/>
          </a:avLst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74544</xdr:colOff>
      <xdr:row>6</xdr:row>
      <xdr:rowOff>99391</xdr:rowOff>
    </xdr:from>
    <xdr:to>
      <xdr:col>20</xdr:col>
      <xdr:colOff>74544</xdr:colOff>
      <xdr:row>8</xdr:row>
      <xdr:rowOff>99391</xdr:rowOff>
    </xdr:to>
    <xdr:cxnSp macro="">
      <xdr:nvCxnSpPr>
        <xdr:cNvPr id="9" name="Straight Arrow Connector 8"/>
        <xdr:cNvCxnSpPr/>
      </xdr:nvCxnSpPr>
      <xdr:spPr>
        <a:xfrm>
          <a:off x="6410740" y="1242391"/>
          <a:ext cx="0" cy="381000"/>
        </a:xfrm>
        <a:prstGeom prst="straightConnector1">
          <a:avLst/>
        </a:prstGeom>
        <a:ln>
          <a:solidFill>
            <a:sysClr val="windowText" lastClr="00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149087</xdr:colOff>
      <xdr:row>9</xdr:row>
      <xdr:rowOff>132522</xdr:rowOff>
    </xdr:from>
    <xdr:to>
      <xdr:col>22</xdr:col>
      <xdr:colOff>149087</xdr:colOff>
      <xdr:row>9</xdr:row>
      <xdr:rowOff>132522</xdr:rowOff>
    </xdr:to>
    <xdr:cxnSp macro="">
      <xdr:nvCxnSpPr>
        <xdr:cNvPr id="10" name="Straight Arrow Connector 9"/>
        <xdr:cNvCxnSpPr/>
      </xdr:nvCxnSpPr>
      <xdr:spPr>
        <a:xfrm flipH="1">
          <a:off x="6236804" y="1847022"/>
          <a:ext cx="745435" cy="0"/>
        </a:xfrm>
        <a:prstGeom prst="straightConnector1">
          <a:avLst/>
        </a:prstGeom>
        <a:ln>
          <a:solidFill>
            <a:sysClr val="windowText" lastClr="00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Z21"/>
  <sheetViews>
    <sheetView showGridLines="0" tabSelected="1" zoomScale="115" zoomScaleNormal="115" workbookViewId="0"/>
  </sheetViews>
  <sheetFormatPr defaultRowHeight="15"/>
  <cols>
    <col min="1" max="2" width="3.7109375" customWidth="1"/>
    <col min="3" max="3" width="5" bestFit="1" customWidth="1"/>
    <col min="4" max="10" width="3.7109375" customWidth="1"/>
    <col min="12" max="12" width="3.42578125" bestFit="1" customWidth="1"/>
    <col min="13" max="13" width="3.85546875" bestFit="1" customWidth="1"/>
    <col min="16" max="17" width="3.7109375" customWidth="1"/>
    <col min="18" max="18" width="5.140625" customWidth="1"/>
    <col min="19" max="19" width="6.7109375" customWidth="1"/>
    <col min="20" max="29" width="3.7109375" customWidth="1"/>
  </cols>
  <sheetData>
    <row r="4" spans="2:26">
      <c r="B4" t="s">
        <v>20</v>
      </c>
      <c r="I4" t="s">
        <v>20</v>
      </c>
      <c r="U4" t="s">
        <v>22</v>
      </c>
    </row>
    <row r="5" spans="2:26">
      <c r="B5">
        <v>1</v>
      </c>
      <c r="C5" t="s">
        <v>16</v>
      </c>
      <c r="D5" s="1" t="s">
        <v>0</v>
      </c>
      <c r="E5" s="3"/>
      <c r="F5" s="6" t="s">
        <v>3</v>
      </c>
      <c r="G5" t="s">
        <v>12</v>
      </c>
      <c r="I5">
        <v>5</v>
      </c>
      <c r="L5" t="s">
        <v>6</v>
      </c>
      <c r="M5" t="s">
        <v>7</v>
      </c>
      <c r="N5" t="s">
        <v>18</v>
      </c>
    </row>
    <row r="6" spans="2:26">
      <c r="B6">
        <v>3</v>
      </c>
      <c r="C6" t="s">
        <v>17</v>
      </c>
      <c r="D6" s="1" t="s">
        <v>1</v>
      </c>
      <c r="E6" s="4"/>
      <c r="F6" s="2" t="s">
        <v>4</v>
      </c>
      <c r="G6" t="s">
        <v>15</v>
      </c>
      <c r="I6">
        <v>6</v>
      </c>
      <c r="L6" t="s">
        <v>8</v>
      </c>
      <c r="M6" t="s">
        <v>9</v>
      </c>
      <c r="N6" t="s">
        <v>19</v>
      </c>
      <c r="S6" s="8"/>
      <c r="T6" s="9"/>
      <c r="U6" s="9" t="s">
        <v>24</v>
      </c>
      <c r="V6" s="9"/>
      <c r="W6" s="9"/>
      <c r="X6" s="10"/>
    </row>
    <row r="7" spans="2:26">
      <c r="B7">
        <v>2</v>
      </c>
      <c r="C7" t="s">
        <v>13</v>
      </c>
      <c r="D7" s="7" t="s">
        <v>2</v>
      </c>
      <c r="E7" s="5"/>
      <c r="F7" s="2" t="s">
        <v>5</v>
      </c>
      <c r="G7" t="s">
        <v>14</v>
      </c>
      <c r="I7">
        <v>4</v>
      </c>
      <c r="L7" t="s">
        <v>10</v>
      </c>
      <c r="M7" t="s">
        <v>9</v>
      </c>
      <c r="N7" t="s">
        <v>19</v>
      </c>
      <c r="S7" s="11"/>
      <c r="T7" s="17">
        <v>1</v>
      </c>
      <c r="U7" s="12"/>
      <c r="V7" s="12"/>
      <c r="W7" s="17">
        <v>5</v>
      </c>
      <c r="X7" s="13"/>
    </row>
    <row r="8" spans="2:26">
      <c r="L8" t="s">
        <v>11</v>
      </c>
      <c r="M8" t="s">
        <v>7</v>
      </c>
      <c r="N8" t="s">
        <v>18</v>
      </c>
      <c r="Q8" t="s">
        <v>25</v>
      </c>
      <c r="S8" s="11"/>
      <c r="T8" s="12"/>
      <c r="U8" s="12"/>
      <c r="V8" s="12" t="s">
        <v>26</v>
      </c>
      <c r="W8" s="12"/>
      <c r="X8" s="13"/>
    </row>
    <row r="9" spans="2:26">
      <c r="S9" s="11"/>
      <c r="T9" s="17">
        <v>3</v>
      </c>
      <c r="U9" s="12"/>
      <c r="V9" s="12"/>
      <c r="W9" s="17">
        <v>6</v>
      </c>
      <c r="X9" s="13"/>
      <c r="Z9" t="s">
        <v>22</v>
      </c>
    </row>
    <row r="10" spans="2:26">
      <c r="S10" s="11"/>
      <c r="T10" s="12"/>
      <c r="U10" s="12"/>
      <c r="V10" s="12"/>
      <c r="W10" s="12"/>
      <c r="X10" s="13"/>
    </row>
    <row r="11" spans="2:26">
      <c r="H11" t="s">
        <v>14</v>
      </c>
      <c r="S11" s="11"/>
      <c r="T11" s="17">
        <v>2</v>
      </c>
      <c r="U11" s="12"/>
      <c r="V11" s="12" t="s">
        <v>27</v>
      </c>
      <c r="W11" s="17">
        <v>4</v>
      </c>
      <c r="X11" s="13"/>
    </row>
    <row r="12" spans="2:26">
      <c r="B12" t="s">
        <v>12</v>
      </c>
      <c r="S12" s="14"/>
      <c r="T12" s="15"/>
      <c r="U12" s="15"/>
      <c r="V12" s="15"/>
      <c r="W12" s="15"/>
      <c r="X12" s="16"/>
    </row>
    <row r="13" spans="2:26">
      <c r="H13" t="s">
        <v>15</v>
      </c>
    </row>
    <row r="15" spans="2:26">
      <c r="B15" t="s">
        <v>13</v>
      </c>
      <c r="H15" t="s">
        <v>16</v>
      </c>
      <c r="T15" s="18"/>
    </row>
    <row r="16" spans="2:26">
      <c r="S16" s="21" t="s">
        <v>21</v>
      </c>
      <c r="T16" s="19"/>
    </row>
    <row r="17" spans="8:20">
      <c r="H17" t="s">
        <v>17</v>
      </c>
      <c r="T17" s="20"/>
    </row>
    <row r="18" spans="8:20">
      <c r="T18" t="s">
        <v>23</v>
      </c>
    </row>
    <row r="20" spans="8:20">
      <c r="N20" s="22">
        <f>S20/25.4</f>
        <v>0.10551181102362206</v>
      </c>
      <c r="Q20" t="s">
        <v>28</v>
      </c>
      <c r="S20">
        <f xml:space="preserve"> 2.08+0.6</f>
        <v>2.68</v>
      </c>
    </row>
    <row r="21" spans="8:20">
      <c r="N21" s="22">
        <f>S21/25.4</f>
        <v>0.20866141732283466</v>
      </c>
      <c r="Q21" t="s">
        <v>29</v>
      </c>
      <c r="S21">
        <v>5.3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2014-11-19T09:30:30Z</dcterms:modified>
</cp:coreProperties>
</file>