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C:\Users\aosha\OneDrive\Desktop\Tableau Files\"/>
    </mc:Choice>
  </mc:AlternateContent>
  <xr:revisionPtr revIDLastSave="0" documentId="13_ncr:1_{23DC568F-FE35-4B28-A4F5-5704E5DAD924}" xr6:coauthVersionLast="47" xr6:coauthVersionMax="47" xr10:uidLastSave="{00000000-0000-0000-0000-000000000000}"/>
  <bookViews>
    <workbookView xWindow="4680" yWindow="2235" windowWidth="21600" windowHeight="11385" xr2:uid="{4DA37818-CCB4-4A60-8ED9-F8E5902A0DC1}"/>
  </bookViews>
  <sheets>
    <sheet name="Customer Complaint" sheetId="1" r:id="rId1"/>
  </sheets>
  <definedNames>
    <definedName name="_xlnm._FilterDatabase" localSheetId="0">'Customer Complaint'!$A$1:$O$199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I3" i="1" l="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 i="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 i="1"/>
</calcChain>
</file>

<file path=xl/sharedStrings.xml><?xml version="1.0" encoding="utf-8"?>
<sst xmlns="http://schemas.openxmlformats.org/spreadsheetml/2006/main" count="2095" uniqueCount="915">
  <si>
    <t>Customer Name</t>
  </si>
  <si>
    <t>Product</t>
  </si>
  <si>
    <t>Resolution Status</t>
  </si>
  <si>
    <t>Status Update</t>
  </si>
  <si>
    <t>Hazel Mulholland</t>
  </si>
  <si>
    <t>Incorrect information on credit report</t>
  </si>
  <si>
    <t>I have outdated information on my credit report that I have previously disputed that has yet to be removed this information is more then seven years old and does not meet credit reporting requirements</t>
  </si>
  <si>
    <t>Low</t>
  </si>
  <si>
    <t>Account status</t>
  </si>
  <si>
    <t>maecenas leo odio condimentum id luctus nec molestie sed justo</t>
  </si>
  <si>
    <t>Martin S</t>
  </si>
  <si>
    <t>Vivyan Orht</t>
  </si>
  <si>
    <t>Managing the loan or lease</t>
  </si>
  <si>
    <t>I purchased a new car on XXXX XXXX. The car dealer called Citizens Bank to get a 10 day payoff on my loan, good till XXXX XXXX. The dealer sent the check the next day. When I balanced my checkbook on XXXX XXXX. I noticed that Citizens bank had taken the automatic payment out of my checking account at XXXX XXXX XXXX Bank. I called Citizens and they stated that they did not close the loan until XXXX XXXX. ( stating that they did not receive the check until XXXX. XXXX. ). I told them that I did not</t>
  </si>
  <si>
    <t>High</t>
  </si>
  <si>
    <t>sit amet turpis elementum ligula vehicula consequat morbi a ipsum integer a nibh</t>
  </si>
  <si>
    <t>Kelly J</t>
  </si>
  <si>
    <t>Reginauld Banbridge</t>
  </si>
  <si>
    <t>Credit reporting company's investigation</t>
  </si>
  <si>
    <t>An account on my credit report has a mistaken date. I mailed in a debt validation letter to allow XXXX to correct the information. I received a letter in the mail, stating that Experian received my correspondence and found it to be " suspicious '' and that " I did n't write it ''. Experian 's letter is worded to imply that I am incapable of writing my own letter. I was deeply offended by this implication. 
I called Experian to figure out why my letter was so suspicious. I spoke to a representati</t>
  </si>
  <si>
    <t>Inadequate help over the phone</t>
  </si>
  <si>
    <t>sodales scelerisque mauris sit amet eros suspendisse accumsan tortor quis turpis sed ante vivamus</t>
  </si>
  <si>
    <t>Alie S</t>
  </si>
  <si>
    <t>Gladys Juggings</t>
  </si>
  <si>
    <t>Disclosure verification of debt</t>
  </si>
  <si>
    <t>This company refuses to provide me verification and validation of debt per my right under the FDCPA. I do not believe this debt is mine.</t>
  </si>
  <si>
    <t>Medium</t>
  </si>
  <si>
    <t>Debt collection</t>
  </si>
  <si>
    <t>Not given enough info to verify debt</t>
  </si>
  <si>
    <t>aliquam lacus morbi quis tortor id nulla ultrices aliquet maecenas leo odio condimentum</t>
  </si>
  <si>
    <t>Poonam K</t>
  </si>
  <si>
    <t>Courtney Antonelli</t>
  </si>
  <si>
    <t>Improper contact or sharing of info</t>
  </si>
  <si>
    <t>This complaint is in regards to Square Two Financial. Refer to CFPB case number XXXX regarding CACH, L. L. C. Square Two Financial has utilized my entire social security number to include date of birth on the pfd document listed with this complaint. The initial complaint was with CACH, L. L. C. and not Square Two Financial. This is in breach of the following : 1. Identity Theft Assumption and Deterrence Act of XXXX 2. Privacy Act of XXXX XXXX. Social Security XXXX 4. XXXX Privacy Act-which carri</t>
  </si>
  <si>
    <t>Talked to a third party about my debt</t>
  </si>
  <si>
    <t>adipiscing lorem vitae mattis nibh ligula nec sem duis</t>
  </si>
  <si>
    <t>Jonnah S</t>
  </si>
  <si>
    <t>Bendix Magarrell</t>
  </si>
  <si>
    <t>Settlement process and costs</t>
  </si>
  <si>
    <t>Started the refinance of home mortgage process with cash out option on XX/XX/2016. Necessary documents were submitted by XXXX. After initial review, got good faith estimate with loan amount and closing cost. Based on this estimate, a deposit of {$350.00} was made towards appraisal. Appraisal came with lesser amount by {$5000.00}. Agreed to reduce the loan amount to that extent. However, got a revised estimate which was less by {$30000.00} and with additional closing cost towards points etc. In b</t>
  </si>
  <si>
    <t>Mortgage</t>
  </si>
  <si>
    <t>nulla suspendisse potenti cras in purus eu magna vulputate luctus cum sociis natoque</t>
  </si>
  <si>
    <t>Sean J</t>
  </si>
  <si>
    <t>Jaclin Inge</t>
  </si>
  <si>
    <t>Application, originator, mortgage broker</t>
  </si>
  <si>
    <t>In XXXX, I and my ex-husband applied for a refinance &amp; HELOC from Beneficial. The loans were granted. My ex-husband passed away XXXX XXXX. At this time I contacted a lawyer to determine my options for having my husband removed from the title to the property and mortgage. Lawyer took care of having husband removed from the title. I recently attempted to apply for refinance to remove him from the mortgage and take cash out. I learned through an attempt to refinance I was unable to refinance the pr</t>
  </si>
  <si>
    <t>tortor duis mattis egestas metus aenean fermentum donec ut mauris eget massa tempor convallis nulla neque libero convallis eget</t>
  </si>
  <si>
    <t>Joachim Biddell</t>
  </si>
  <si>
    <t xml:space="preserve">I have disputed several accounts on my credit report with Equifax several times. I first disputed with the original creditors, XXXX, XXXX XXXX, and XXXX XXXX Solutions and after 3 letters did not receive any correspondence with proof. I sent copies of the letters and certified mail receipts to the credit bureau but they continue to verify these debts without copies of any proof with my signature. A statement of dispute was also never put on my credit report. Equifax only continues to update the </t>
  </si>
  <si>
    <t>Problem with statement of dispute</t>
  </si>
  <si>
    <t>ante vestibulum ante ipsum primis in faucibus orci</t>
  </si>
  <si>
    <t>Mahmud Fredi</t>
  </si>
  <si>
    <t>Loan servicing, payments, escrow account</t>
  </si>
  <si>
    <t xml:space="preserve">Mortgage was transferred to Nationstar as of XXXX/XXXX/XXXX. Since then our payments are not posted in a timely manner or for the amount sent. 
for example payment cleared our bank on XXXX/XXXX/XXXX for XXXX per the payment history received from Nationstar the payment was not posted until XXXX/XXXX/XXXX and only for amount of XXXX. 
payment cleared our bank on XXXX/XXXX/XXXX for XXXX but was not posted to our account until XXXX/XXXX/XXXX and only for amount XXXX When our loan was transferred to </t>
  </si>
  <si>
    <t>varius ut blandit non interdum in ante vestibulum ante</t>
  </si>
  <si>
    <t>John S</t>
  </si>
  <si>
    <t>Harcourt Seagrove</t>
  </si>
  <si>
    <t>Other fee</t>
  </si>
  <si>
    <t>Was a happy XXXX card member for years, in late XX/XX/2016 XXXX converted the card portfolio to Barclaycard ( XXXX ). We almost never carry a balance over, but we started to in XX/XX/XXXX and Barclay has been overcharging the interest expense every month. Instead of charging interest on the carried balance they charged it on the entire average balance. So if we charged {$3000.00} last month and carried {$3000.00} from previous months then they charged us 15 % of the {$6000.00} = {$75.00}, should</t>
  </si>
  <si>
    <t>Credit card</t>
  </si>
  <si>
    <t>sollicitudin vitae consectetuer eget rutrum</t>
  </si>
  <si>
    <t>Femi O</t>
  </si>
  <si>
    <t>Klaus Argrave</t>
  </si>
  <si>
    <t>Credit line increase/decrease</t>
  </si>
  <si>
    <t>Without provocation, I received notice that my credit line was being decreased by nearly 100 %. My available credit was reduced from $ XXXX to XXXX ( the rough amount of my available balance ). 
When I called to question the change, I was provided a nob-descript response referencing my XXXX report. It was my understanding that under the FCRA I was entitled to a copy of this report, but was refused by Citi and have been given no further explanation. 
This is predatory in that it affects my util</t>
  </si>
  <si>
    <t>diam erat fermentum justo nec condimentum neque sapien placerat ante</t>
  </si>
  <si>
    <t>Wilek Dressell</t>
  </si>
  <si>
    <t>Taking/threatening an illegal action</t>
  </si>
  <si>
    <t>I am writing to request your assistance in looking into the deceptive practices of this collection law-firm above. It appears that they are using tactics that may be violating consumer protection law in debt collection practices depriving consumers of their rights to dispute. 
1 In XXXX XXXX, I received a notice from the above company, The next day, I contacted their offices as instructed -- the memo dated XXXX/XXXX/XXXX instruct me to contact the plaintiff attorney, not the court. I followed t</t>
  </si>
  <si>
    <t>Sued w/o proper notification of suit</t>
  </si>
  <si>
    <t>in quam fringilla rhoncus mauris enim leo rhoncus sed</t>
  </si>
  <si>
    <t>Tuck Bamborough</t>
  </si>
  <si>
    <t>I am disputing the inaccurate information the Chex-Systems has on my credit report. I initially submitted a police report on XXXX/XXXX/16 and Chex Systems only deleted the items that I mentioned in the letter and not all the items that were actually listed on the police report. In other words they wanted me to say word for word to them what items were fraudulent. The total disregard of the police report and what accounts that it states that are fraudulent. If they just had paid a little closer a</t>
  </si>
  <si>
    <t>Information is not mine</t>
  </si>
  <si>
    <t>ac est lacinia nisi venenatis tristique fusce congue diam id ornare imperdiet</t>
  </si>
  <si>
    <t>Bob H</t>
  </si>
  <si>
    <t>Lovell Farloe</t>
  </si>
  <si>
    <t>Checked my credit report after filing complaint with CFPB on XXXX. Was finally able to get access to the dispute forms and the XXXX XXXX account scheduled for deletion XX/XX/XXXX2017 was still on record. After already registering with my report number, name and social security and placing the dispute in the " dispute cart '', when I attempted to upload as instructed, I was taken to another form which requested the same ( and more ) information which was already a matter of record in order to get</t>
  </si>
  <si>
    <t>auctor gravida sem praesent id massa id nisl venenatis lacinia aenean sit amet justo morbi ut odio</t>
  </si>
  <si>
    <t>Hadria Van Rembrandt</t>
  </si>
  <si>
    <t>Credit decision / Underwriting</t>
  </si>
  <si>
    <t>Need to move into a XXXX facility. Can no longer afford to pay this morthage. Would like to have what monies I 've paid in marked off as paid in full.</t>
  </si>
  <si>
    <t>vestibulum ante ipsum primis in faucibus orci</t>
  </si>
  <si>
    <t>Julianna K</t>
  </si>
  <si>
    <t>Emmanuel Bortolussi</t>
  </si>
  <si>
    <t>I attempted to open a XXXX XXXX account on XXXX XXXX 2017 and I was unable to due to misinformation on my credit report. They advised me to resolve the issue by disputing this information that is not mine and I am doing so. I also would like to say I had been a victim of consumer fraud and want to be issued protection from others being able to access my information for their own personal gain. I am in a position in which I can not even open an account because of this fradulent act against me and</t>
  </si>
  <si>
    <t>luctus ultricies eu nibh quisque id justo sit amet sapien dignissim vestibulum</t>
  </si>
  <si>
    <t>Daryle Fargher</t>
  </si>
  <si>
    <t>Improper use of my credit report</t>
  </si>
  <si>
    <t>Experian allowed XXXX to pull a hard credit inquiry without my permission. This was done by the XXXX store on XXXX XXXX in XXXX, SC. The store employee who did this was XXXX. After my credit was pulled, she tried to get this reversed. I want this credit pull to be removed from my credit report immediately!</t>
  </si>
  <si>
    <t>Report improperly shared by CRC</t>
  </si>
  <si>
    <t>amet erat nulla tempus vivamus in</t>
  </si>
  <si>
    <t>Geralda Ruane</t>
  </si>
  <si>
    <t>I had an FHA loan at US Bank that was paid off on XXXX XXXX 2015. On paying the loan off on the XXXX XXXX instead of XXXX XXXX I was charged {$1000.00} interest fee. I spoke to US Bank in regards to this and was informed that they were unwilling to refund the charge of {$1000.00} even though the interest charged was the EXACT same day as the loan was paid off. I feel that a {$1000.00} charge for paying off a mortgage loan 2 days into the month is, for better words, a scam.</t>
  </si>
  <si>
    <t>in consequat ut nulla sed accumsan felis ut at dolor quis odio consequat varius integer ac</t>
  </si>
  <si>
    <t>Karalee Ivers</t>
  </si>
  <si>
    <t>Fraud or scam</t>
  </si>
  <si>
    <t>i was tolled i would have a credit score of XXXX at the end of six months.by the Customer Support Specialist worked on my case. which she no longer works their.. in fact they lowered my score ... nothing changed. they keep disputing things that i was paying on like my car payment, my credit card, etc. they company is parkview credit.</t>
  </si>
  <si>
    <t>orci mauris lacinia sapien quis libero nullam sit amet turpis elementum ligula vehicula consequat</t>
  </si>
  <si>
    <t>Sasha M</t>
  </si>
  <si>
    <t>Tan Knightly</t>
  </si>
  <si>
    <t>Loan modification,collection,foreclosure</t>
  </si>
  <si>
    <t xml:space="preserve">I went through a divorce several years ago and requested a home loan modification through Bank of America. Bank of America refused to get back to me on several occasions causing the process to take a year, destroying my credit in the process. Only when they got the foreclosure judgment and sent it to sheriff sale did they process it correctly and I paid on time for over a year. We decided to sell the home in 2015 and listed it for sale. After about 75 days, we received an offer and accepted. We </t>
  </si>
  <si>
    <t>vestibulum aliquet ultrices erat tortor sollicitudin mi sit amet lobortis sapien sapien non mi integer ac neque duis bibendum morbi</t>
  </si>
  <si>
    <t>Linn Bowker</t>
  </si>
  <si>
    <t>Rewards</t>
  </si>
  <si>
    <t xml:space="preserve">Signed up for the American Express XXXX Card when they had the XXXX points bonus offer. Met the minimum spend of {$3000.00} in 3 months. Received the bonus on XXXX/XXXX/16 and they have taken back the XXXX point bonus on XXXX/XXXX/16, called american express customer support was not given any details as to why they have taken the bonus back only that it was a " point adjustment '' and the representative could not tell me anything more. I have done nothing illegal or immoral using any of my amex </t>
  </si>
  <si>
    <t>rhoncus aliquam lacus morbi quis tortor id nulla</t>
  </si>
  <si>
    <t>Graham Toolan</t>
  </si>
  <si>
    <t>RE : Credit Inquiries Experian Credit Report There must be another person with the same name as me. There is inaccurate credit inquiries on my credit report. I am not aware of the credit inquiries circled on the credit report attached. 
Please provide me documentation bearing my signature, so that I can validate these credit inquires. 
I am requesting the documentation from credit companies, if they fail to provide me the documentation bearing my signature, then they must delete the account fr</t>
  </si>
  <si>
    <t>convallis nunc proin at turpis a pede posuere nonummy integer non velit donec diam neque vestibulum eget vulputate ut</t>
  </si>
  <si>
    <t>Rea Coenraets</t>
  </si>
  <si>
    <t>Experian is reporting an address that is not mine. I have disputed this incorrect information on many occasions and I have not have any success getting this incorrect information remove from my credit report. The incorrect address is the XXXX XXXX XXXX, XXXX, GA address.</t>
  </si>
  <si>
    <t>volutpat eleifend donec ut dolor morbi vel lectus in quam fringilla rhoncus mauris enim leo rhoncus sed vestibulum sit</t>
  </si>
  <si>
    <t>Byron Penticoot</t>
  </si>
  <si>
    <t>Cont'd attempts collect debt not owed</t>
  </si>
  <si>
    <t>My identity was stolen. I filed a complaint, police report, affidavit, etc. I contacted the original company, and the collection agency to resolve this debt. Both of them keep sending me to each other, and neither will help in resolving this issue. I have spoken to supervisors at each company and still get the same answer- contact the other company. I want this debt removed from my credit, as it was fraudulent. The collection agency even offered to settle for {$300.00}! I am not paying a dime to</t>
  </si>
  <si>
    <t>Debt resulted from identity theft</t>
  </si>
  <si>
    <t>varius nulla facilisi cras non velit nec nisi vulputate nonummy maecenas tincidunt lacus at velit vivamus vel nulla eget eros</t>
  </si>
  <si>
    <t>Winnifred Dingsdale</t>
  </si>
  <si>
    <t xml:space="preserve">Select Portfolio Servicing has been deceptive and intimidating. It has been difficult for me to find my past due balance. I missed a regular monthly payment. When I attempted to make a payment to try to get caught up I could not find my past due balance. My printed statement listed a past due balance, but it did not list a payment that I had made prior to the statement being generated. My online account did not list a past due balance at all. It only told me that I had a regular monthly payment </t>
  </si>
  <si>
    <t>amet consectetuer adipiscing elit proin risus praesent lectus vestibulum quam sapien varius ut blandit non interdum in</t>
  </si>
  <si>
    <t>Liang Z</t>
  </si>
  <si>
    <t>Chaddie Zanitti</t>
  </si>
  <si>
    <t>Problems caused by my funds being low</t>
  </si>
  <si>
    <t>I have documentation that shows that US Bank would not charge a Returned Item Fee nor an Overdraft Fee on my account ( Number XXXX ). When a withdrawal or other debit came in and there were non-sufficient funds, the payment was returned, without charging any fees, unless the resulting overdraft amount was negligible ( This occurred seven times between XX/XX/XXXX and XX/XX/XXXX on the old account as shown by notices received in the mail attached herein ). 
On XX/XX/XXXX, I opened a new account at</t>
  </si>
  <si>
    <t>Bank account or service</t>
  </si>
  <si>
    <t>arcu libero rutrum ac lobortis vel dapibus at</t>
  </si>
  <si>
    <t>Ranna Ritzman</t>
  </si>
  <si>
    <t>Account opening, closing, or management</t>
  </si>
  <si>
    <t>After 2 years of service with no issues Coinbase closed my account for no reason and furthermore refused to give me a reason despite dozens of request through their support channels. I first signed up with them XX/XX/2014. By forcing me to sell my bitcoin I missed out on hundreds of dollars in gains in the market and lost the ability to use my shift debit card that I paid {$20.00} for.</t>
  </si>
  <si>
    <t>vitae mattis nibh ligula nec sem duis aliquam convallis nunc proin at</t>
  </si>
  <si>
    <t>Hamnet Fortman</t>
  </si>
  <si>
    <t>Can't repay my loan</t>
  </si>
  <si>
    <t>I was dropped from my income based repayment plan by FedLoan servicing in XXXX of 2016. they contacted me by email but never tried to call me, even after being delinquent for over 2 months, ( while they had my current phone number on file ). When I checked my loans myself, I found statements saying I needed to pay over XXXX dollars of standard repayments that had accrued in order to remove the delinquency ( i believe this is predatory and illegal ). Instead I contacted an Ombudsman from the XXXX</t>
  </si>
  <si>
    <t>Can't get flexible payment options</t>
  </si>
  <si>
    <t>mattis odio donec vitae nisi nam</t>
  </si>
  <si>
    <t>Maynord Clulow</t>
  </si>
  <si>
    <t>Making/receiving payments, sending money</t>
  </si>
  <si>
    <t>This complaint is regarding Wells Fargo. XX/XX/XXXX I refinanced my home mortgage taking cash out to make home repairs, pay off an auto loan and pay off an installment loan with Wells Fargo. On XXXX/XXXX/16 I made the final payment on the installment loan at a local Wells Fargo branch. This check included a slight overpayment. The payment on the loan, final accrued interest and overpayment were all processed on XXXX/XXXX/16. On XXXX/XXXX/16 Wells Fargo reversed the entire amount paid on XXXX/XXX</t>
  </si>
  <si>
    <t>laoreet ut rhoncus aliquet pulvinar sed nisl nunc rhoncus dui vel sem sed sagittis nam congue risus semper porta volutpat</t>
  </si>
  <si>
    <t>Adriana Vater</t>
  </si>
  <si>
    <t>Taking out the loan or lease</t>
  </si>
  <si>
    <t xml:space="preserve">I received dental procedures and the office manager explained how much it would cost and advised that my insurance would pay for the majority of the procedure given. I only received a XXXX and a XXXX, which cost almost {$10000.00}. It was my understanding that I only needed additional money to complete additional XXXX services, therefore, I was advised to sign up for Care Credit. I really did n't understand the way it was explained to me and the office manager called my mother over the phone to </t>
  </si>
  <si>
    <t>sociis natoque penatibus et magnis dis parturient montes nascetur ridiculus mus vivamus vestibulum</t>
  </si>
  <si>
    <t>Wendel McCritichie</t>
  </si>
  <si>
    <t>Unable to get credit report/credit score</t>
  </si>
  <si>
    <t>I wrote Equifax over 6 weeks ago. They have not responded to my request for an investigation.</t>
  </si>
  <si>
    <t>Problem getting report or credit score</t>
  </si>
  <si>
    <t>vestibulum ac est lacinia nisi venenatis tristique fusce congue diam id ornare imperdiet sapien urna pretium</t>
  </si>
  <si>
    <t>Luciana Wyard</t>
  </si>
  <si>
    <t>I got recent modification ( XXXX/XXXX/2015 ) for my mortgage from OCWEN SERVICES for my house located at XXXX XXXX XXXX, XXXX, Tx. XXXX. OCWEN are adding something to the principal and I think is too much money added. Can you please help me to clarify with them what kind charges in addition to this mortgage loan. 
Thanks XXXX XXXX</t>
  </si>
  <si>
    <t>luctus et ultrices posuere cubilia curae nulla dapibus dolor vel est donec odio justo sollicitudin ut suscipit a feugiat et</t>
  </si>
  <si>
    <t>Vito Serck</t>
  </si>
  <si>
    <t>Other transaction issues</t>
  </si>
  <si>
    <t>i opened a new paypal account and went to my local XXXX and bought a paypal cash card which i put {$100.00} on came home and added the card pin to my account which put the {$100.00} on my paypal then i sent a friend that lives in the XXXX {$99.00} and pay pal charged me XXXX cents to send so a total of {$99.00} the transaction was complete go and log into my paypal account to find paypal locked it saying thisResolution Center - Case Reversal DetailsPayPal is constantly monitoring site activity a</t>
  </si>
  <si>
    <t>Money transfers</t>
  </si>
  <si>
    <t>ac leo pellentesque ultrices mattis odio donec vitae nisi nam ultrices libero non mattis pulvinar nulla pede ullamcorper augue</t>
  </si>
  <si>
    <t>Sharity Ashling</t>
  </si>
  <si>
    <t>I received a inquiry alert from Experian on XXXX/XXXX/2017 in regards to XXXX inquiring and accessing my Experian credit report. The inquiry from XXXX is an authorized and fraudulent inquiry. It do n't belong to me.</t>
  </si>
  <si>
    <t>orci luctus et ultrices posuere cubilia curae duis faucibus accumsan odio curabitur convallis</t>
  </si>
  <si>
    <t>Shannan McMyler</t>
  </si>
  <si>
    <t>Recently, my daughter and I settled on a house she was purchasing for herself and I was selling on behalf of my parents ' estate. My now-deceased father had a reverse mortgage ; so, essentially, my daughter refinanced the home in her name. Throughout the process of my daughter obtaining a loan from her financial lender, the reverse mortgage company and it 's attorneys pursued foreclosure. During the process of attempting to take over the property and without the knowledge of the estate, the reve</t>
  </si>
  <si>
    <t>bibendum imperdiet nullam orci pede venenatis non sodales sed tincidunt eu felis fusce posuere</t>
  </si>
  <si>
    <t>Kimberlyn Hatherley</t>
  </si>
  <si>
    <t>I was late on my mortgage payments and decided to sell my property, however I have a XXXX tax lien hold that I have been trying to clear form IRS as a lien hold on my house, NOW that I have finally fixed the issue and have a buyer that will buy my house AS IS, the lender Wells Fargo is NOT being cooperative and taking too long for the process plus they have put me in FORECLOSURE status and NOT willing to extend my DUE date of XXXX XXXX 2016 ... On top of HOLIDAYS!!</t>
  </si>
  <si>
    <t>convallis eget eleifend luctus ultricies eu nibh quisque id justo sit amet sapien dignissim vestibulum</t>
  </si>
  <si>
    <t>Georgetta Mowlam</t>
  </si>
  <si>
    <t>Requested a payoff quote by fax and certified mail over 30 days ago. Will not provide.</t>
  </si>
  <si>
    <t>vel ipsum praesent blandit lacinia erat vestibulum sed magna at nunc commodo</t>
  </si>
  <si>
    <t>Tunde B</t>
  </si>
  <si>
    <t>Yalonda Phizackerly</t>
  </si>
  <si>
    <t>SENECA MORTGAGE SERVICING XXXX XXXX XXXX XXXX, NY XXXX REQUEST : SENECA TO STOP COLLECTING PMI, AND REFUND ALL PAID PMI Our mortgage loan from XXXX was transfered to XXXX XXXX XXXX XXXX ( XXXX ), on XXXX XXXX. 
XXXX XXXX XXXX XXXX ( XXXX ) according the PROMISSORY NOTE reduced all ESCROW COLLECTIONS FROM {$200.00} to {$87.00}, for period until XXXX XXXX, and ELIMINATED Private Mortgage Insurance ( PMI ). An ANNUAL ESCROW ACCOUNT DISCLOSURE STATEMENT was sent to us, from XXXX on XXXX/XXXX/XXXX, w</t>
  </si>
  <si>
    <t>vel nulla eget eros elementum pellentesque quisque porta volutpat erat quisque erat</t>
  </si>
  <si>
    <t>Krissie Brenton</t>
  </si>
  <si>
    <t>The first communication that I received from the debt collector was a court summons delivered to my mother in laws home. I received the summons in hand a week later from her. The summons stated that i alledgedly owed money to the debt collector. There was no advisement that I had the right to dispute the debt and that I had 30 days to demand that the debt collector validate the debt. I then attempted to demand validation of the debt after doing online research. i sent a certified letter 9 days a</t>
  </si>
  <si>
    <t>justo sollicitudin ut suscipit a feugiat et eros vestibulum ac est</t>
  </si>
  <si>
    <t>Donia Langrish</t>
  </si>
  <si>
    <t>We are in a hardship and received a letter regarding bringing our account current by XXXX XXXX, 2015 to avoid foreclosure proceedings. When I called on XXXX XXXX, 2015 XXXX to make the payment to bring the account completely current per Citi 's letter, I first spoke with XXXX. He transferred me to XXXX and at approximately XXXX, I was told " it did n't matter '' and that " I was in " their '' department now. '' I could make payments, but it would n't mean anything. XXXX was extremely rude and co</t>
  </si>
  <si>
    <t>in blandit ultrices enim lorem ipsum</t>
  </si>
  <si>
    <t>Kristofor Stead</t>
  </si>
  <si>
    <t>XXXX has wrongfully placed an account in collections. XXXX has indicated that I owed {$1700.00} for water bills at XXXX. This is absolutely false. All of the bills were in good standing upon leaving. This company bulldogged and bullied me into leaving the property. They initiated an eviction on me when all of the rents were paid on time. Elite home management has placed this account in collection with National Credit Systems. I would like this account removed from collections immediately. Attach</t>
  </si>
  <si>
    <t>morbi ut odio cras mi pede malesuada in imperdiet</t>
  </si>
  <si>
    <t>Deloris Redbourn</t>
  </si>
  <si>
    <t>I am unable to obtain my free Equifax credit report or score at all online. Equifax will not provide the report and I have no score data from them either. When I request my free credit report at XXXX, a message says that Equifax is unable to provide it and that I must send in documentation to prove my right to see my report. They want multiple hardcopies of personal identity documents in order to release my credit report.</t>
  </si>
  <si>
    <t>Problem getting my free annual report</t>
  </si>
  <si>
    <t>molestie sed justo pellentesque viverra pede ac diam cras pellentesque volutpat dui maecenas tristique est et</t>
  </si>
  <si>
    <t>Paola K</t>
  </si>
  <si>
    <t>Shayne Whanstall</t>
  </si>
  <si>
    <t>I had hired XXXX after many attempts requesting loan information from a home equity loan from XXXX XXXX. After XXXX XXXX federal XXXX failed to respond and provide requested information. XXXX and XXXX removed account completely. Experien after disputing did not find anything wrong, I resubmitted dispute and they are now investing by contacting furnisher. XXXX XXXX has also reported illegal update stating this account was an open revolving line of credit. Which recently interferred with first sav</t>
  </si>
  <si>
    <t>Reinserted previously deleted info</t>
  </si>
  <si>
    <t>magna ac consequat metus sapien ut</t>
  </si>
  <si>
    <t>Ellissa MacVanamy</t>
  </si>
  <si>
    <t>Communication tactics</t>
  </si>
  <si>
    <t xml:space="preserve">My complaint is n't about phone calls, but I believe " communication tactics '' was the closest to my complaint. My main problem is with the Debt Collection Company, the lesser complaint is with the school. 
I 'm currently in a dispute with my local community college regarding a small debt, either {$49.00} or {$79.00}, depending who I speak to. In XX/XX/XXXX I took XXXX XXXX XXXX classes and paid upfront with my credit card. One of the classes was canceled, and I was refunded the money for it. </t>
  </si>
  <si>
    <t>Frequent or repeated calls</t>
  </si>
  <si>
    <t>auctor sed tristique in tempus sit amet sem fusce consequat nulla nisl nunc nisl duis bibendum felis sed interdum venenatis</t>
  </si>
  <si>
    <t>Susan M</t>
  </si>
  <si>
    <t>Nathanial Richardet</t>
  </si>
  <si>
    <t>False statements or representation</t>
  </si>
  <si>
    <t>In a clearance interview a company was reported that I was not aware of. My credit report revealed a company SANTANDER Consumer U was owed XXXX plus from XXXX. I had never heard of this company, nor entered any agreement with them. I did have a car repossessed in XXXX I believe with an outstanding balance, but I never knew what it was because the car was sold at auction. I do know that it could not have been more than XXXX or XXXX XXXX if that much. They are reporting XXXX as outstanding with th</t>
  </si>
  <si>
    <t>Attempted to collect wrong amount</t>
  </si>
  <si>
    <t>dui vel sem sed sagittis</t>
  </si>
  <si>
    <t>Sheryl Costerd</t>
  </si>
  <si>
    <t>XXXX University, XXXX, PAMy monthly payment is too much for me to afford. I do n't have anymore forbearance or deferment time left. i am going back to school in XXXX but i only have 8 months of in school deferment left. Navient has suggested that i lean on my co-signer, who cant afford to help these days, as well as go into default on my mortgage to make payments.</t>
  </si>
  <si>
    <t>Can't temporarily postpone payments</t>
  </si>
  <si>
    <t>risus dapibus augue vel accumsan tellus nisi eu orci mauris lacinia</t>
  </si>
  <si>
    <t>Carmencita Joyce</t>
  </si>
  <si>
    <t>Dealing with my lender or servicer</t>
  </si>
  <si>
    <t>I had attended XXXX and was forced to take out the XXXX loan to attend school. I had to take out a {$22000.00} loan with a 14.9 % interest rate and had to make {$400.00} payments while I attended school. I was enrolled from XX/XX/XXXX to XX/XX/XXXX. I was told by a few of my former classmates that they had received a reduction in their balance. I was curious what the criteria was to receive the reduction?</t>
  </si>
  <si>
    <t>Received bad information about my loan</t>
  </si>
  <si>
    <t>ut dolor morbi vel lectus in quam fringilla rhoncus mauris enim leo rhoncus sed vestibulum</t>
  </si>
  <si>
    <t>Enrico Goodwin</t>
  </si>
  <si>
    <t xml:space="preserve">i gave a vehicle away signed a bill of sale and turned in a release of liability to the dmv 6 plus years after i have a report on my XXXX that i have a XXXX dollar debt for the vehicle after it was impounded.i contacted the reporting persons and was told that because the other party had not followed through i was responsible even though the XXXX couldnt find a record of me owning the vehicle.i tried working with this company providing all the info i could for them even though the dmv wasnt able </t>
  </si>
  <si>
    <t>Debt is not mine</t>
  </si>
  <si>
    <t>ut massa volutpat convallis morbi odio odio elementum eu interdum eu tincidunt in leo maecenas pulvinar lobortis est</t>
  </si>
  <si>
    <t>Mendel Priver</t>
  </si>
  <si>
    <t>I had received several letters from XXXX XXXX XXXX XXXX XXXX agreeing to remove both accounts from my Experian Credit file. I have fax these letters to Experian multiple time now and the information is still reporting on my credit file. This has been a concern to me because when a consumer is being honest about different situations they go through with these credit agencies it seem like we still get XXXX. In other cases communicating with the credit agencies trying to stay on top of things one r</t>
  </si>
  <si>
    <t>vehicula consequat morbi a ipsum integer a nibh in quis justo maecenas rhoncus aliquam lacus morbi quis tortor id</t>
  </si>
  <si>
    <t>Delora Neising</t>
  </si>
  <si>
    <t>I filed a complain against Chase Mortgage on XX/XX/XXXX. Before I filed the complain I contacted them approximately one week before. I began getting disturbing letter from them. Attached are some of the letters. I feel that they are harrassing me because of the complaint. I have never gotten any letters like this before from Chase Mortgage before. I did not ask them to sell my house I never asked them for a loan. I do not know anything about a short sale. I did not call them in regards to anythi</t>
  </si>
  <si>
    <t>mauris enim leo rhoncus sed vestibulum sit amet cursus id turpis integer aliquet massa id lobortis convallis tortor risus dapibus</t>
  </si>
  <si>
    <t>Parker Pirri</t>
  </si>
  <si>
    <t>Hello. I never make any changes about my address. I live in XXXX XXXX XXXX XXXX XXXX XXXX ny XXXX. They been confused about my daughter information because she move at XXXX XXXX XXXX and she make mistake at the pistal office to request my mail to her address because she didnt mark individual. I have to clarifing in banks and also calls the credit cards to send me the bills to my address. I m so sorry for the inconvenience. Thanks so much</t>
  </si>
  <si>
    <t>Personal information</t>
  </si>
  <si>
    <t>mi integer ac neque duis bibendum morbi non quam nec dui luctus</t>
  </si>
  <si>
    <t>Betty Whitters</t>
  </si>
  <si>
    <t>Years ago when they first harassed me about this issue I asked them to send me the application form where I signed that I understood that I would be charged extra for any pet damages since I had already paid additional every month to have my pet ( that would have been covered for damages ) Also, I wanted photos of the damages because the property manager had told me no one would be available for a walk through with me when I left the apartment so this whole thing seems like a scam to me to get m</t>
  </si>
  <si>
    <t>lobortis sapien sapien non mi</t>
  </si>
  <si>
    <t>Tiffany Phillot</t>
  </si>
  <si>
    <t>XXXX previous case numberSince my last written complaint, Nationstar approved a HAMP but not what was originally agreed to ( Did not take off my ex husband or give me the interest rate offered by Aurora Bank ). My payment went up with this version of the HAMP but I was told my ex husband who is on the loan would be removed with this new HAMP. So, in order to get my ex husband off the loan I agreed and signed the HAMP. When I received the HAMP paperwork, I was shocked and dismayed my ex husband w</t>
  </si>
  <si>
    <t>eget congue eget semper rutrum nulla nunc purus phasellus in felis donec semper sapien a libero nam</t>
  </si>
  <si>
    <t>Terence Burgott</t>
  </si>
  <si>
    <t>I have asked real time solutions several times to remove an account on my credit report that is showing open. This should be closed as it was after my bankruptcy discharge. This has affected my credit score and lending applications greatly.</t>
  </si>
  <si>
    <t>Debt was discharged in bankruptcy</t>
  </si>
  <si>
    <t>mi sit amet lobortis sapien sapien non mi integer ac neque</t>
  </si>
  <si>
    <t>Ingeborg Truelock</t>
  </si>
  <si>
    <t>I took out a student loan back in XXXX in the amount of $ XXXX for XXXX school. I started paying them back but after 3 years I was pregnant, moved, and did n't work for a while. They deferred the loans but eventually they went into default. My loan is currently with XXXX XXXX Texas Guaranteed XXXX XXXX XXXX XXXX and they received the loan XXXX/XXXX/XXXX with a balance of {$16000.00}. As of today, XXXX/XXXX/XXXX ( 23 years later ), my balance is {$18000.00}. Now I could understand this if I had n</t>
  </si>
  <si>
    <t>Don't agree with fees charged</t>
  </si>
  <si>
    <t>odio porttitor id consequat in consequat ut nulla sed accumsan felis ut at dolor quis odio consequat varius</t>
  </si>
  <si>
    <t>Merridie Howler</t>
  </si>
  <si>
    <t>I have leased a vehicle XX/XX/2015 from an authorized dealer in the state of Nevada for a lease purchase of XX/XX/2015 XXXX XXXX for the total amount {$63000.00} and the lease for 39 months payments payment amount each month {$980.00}. After one year making payments requested a buy-out amount and the information received for the buy-out total {$63000.00}. I called Ally auto asking why is the buy-out same the original purchase price? There answer was the payment paid does not deduct from the leas</t>
  </si>
  <si>
    <t>in hac habitasse platea dictumst aliquam augue quam sollicitudin vitae consectetuer</t>
  </si>
  <si>
    <t>Gonzalo Durak</t>
  </si>
  <si>
    <t xml:space="preserve">My present mortgage has been identified as one of the loans created by XXXX XXXX XXXX in 2005 who was a major contributor to the mortgage industries financial downfall. XXXX XXXX sold or transfer my mortgage to Aurora Loan Services ( both of which declared bankruptcy ) and sold the bad paper, that is now held by Nationstar Mortgage LLC ( XXXX, TX ). My interest rate has reverted back to 6.+4 upon the end of what Nationstar labeled as a modification in my paperwork for 2 years at a 2 %. I am now </t>
  </si>
  <si>
    <t>sapien in sapien iaculis congue vivamus metus arcu adipiscing molestie</t>
  </si>
  <si>
    <t>Crawford Slay</t>
  </si>
  <si>
    <t>They call 4-6 times a day on my home phone and on my cell phone. They are both on the do not call list. They call from different phone numbers that have been reported as scams and do not answer. The area codes either do not exist or do n't work. I have blocked one of the numbers so far. The companies name is Portfolio recovery. You can not call any of these numbers back they are disconnected. The numbers are XXXX, XXXX, XXXX. I did see other numbers on all of the pages with these numbers.</t>
  </si>
  <si>
    <t>libero convallis eget eleifend luctus ultricies eu nibh quisque</t>
  </si>
  <si>
    <t>Kellsie Minet</t>
  </si>
  <si>
    <t>I am a XXXX veteran. I had fallen and I told the ambulance driver to take me to VA hospital, they said no they will kill you there. I have spoken to XXXX. XXXX they were supposed to have this taken off. I have been unable to get Experian to take it off. I have a company who bought my lien from XXXX. That was supposed to have been taken care of when I filed bankruptcy XX/XX/XXXX. I have been trying to keep my house from foreclosure. XXXX a company I had never heard of sent me a certified letter t</t>
  </si>
  <si>
    <t>No notice of investigation status/result</t>
  </si>
  <si>
    <t>nibh in lectus pellentesque at nulla suspendisse potenti cras in purus eu</t>
  </si>
  <si>
    <t>Devi Stanbridge</t>
  </si>
  <si>
    <t>Quicken loan and fraudulent claims to get you to refinance with them. This is a VA loan, my husband served his country for 20 years to be taken advantage of and lied to so someone could make a few dollars. The lending agent from Quicken loans specifically told us our payments would be applied to our loan every two weeks as paid and not held in suspense. Once the loan was cleared we became aware of the fact that the funds that are automatically taken out of our account were indeed held in suspens</t>
  </si>
  <si>
    <t>vulputate elementum nullam varius nulla facilisi cras non velit nec</t>
  </si>
  <si>
    <t>Adrianne Torns</t>
  </si>
  <si>
    <t>Credit card protection / Debt protection</t>
  </si>
  <si>
    <t>I have been trying to cancel some monthly subscription charges on my XXXX card. I can not get in touch with the companies who are charging me. I changed my account number. XXXX allows monthly subscriptions to pass through to the new credit card account number. I was charged twice by a company that uses preditory marketing stratagies. They now have my new credit card information. Many companies large and small ; legitamate or completely dishonest know this monthly subscription loophole. The Ameri</t>
  </si>
  <si>
    <t>morbi porttitor lorem id ligula suspendisse ornare consequat lectus in est risus auctor</t>
  </si>
  <si>
    <t>Grenville Premble</t>
  </si>
  <si>
    <t>Winn Law group continues to pursue me on a debt that was charged off in XX/XX/2011.I have asked them to stop calling me &amp; harassing me so now they have threatened to file a judgement against me and continue with collection efforts. I have let them know that California state law prohibits them from collection activity after 4 years.</t>
  </si>
  <si>
    <t>Threatened to sue on too old debt</t>
  </si>
  <si>
    <t>ultricies eu nibh quisque id justo sit amet sapien dignissim vestibulum vestibulum ante ipsum primis in faucibus orci luctus</t>
  </si>
  <si>
    <t>Cicily Gibbe</t>
  </si>
  <si>
    <t>SYNDICATED OFFICE SYSTEMS ACCOUNT NUMBERs : XXXX XXXX/XXXX/XXXX XXXX XXXX XXXX, XXXX XXXX XXXX, TX XXXX Telephone : ( XXXX ) XXXX Fax : ( XXXX ) XXXX Dear Sir or Madam : I am a victim of identity theft. An identity thief used my personal information without my permission to open an account several account in my name this debt is not mine. I have enclosed proof of my identity and a copy of my Identity Theft Report. In accordance with the Fair Debt Collection Practices Act, I am asking you to stop</t>
  </si>
  <si>
    <t>non velit nec nisi vulputate nonummy maecenas tincidunt lacus at</t>
  </si>
  <si>
    <t>Glynis Oldrey</t>
  </si>
  <si>
    <t>Credit determination</t>
  </si>
  <si>
    <t>Hello Dear CFPB I want to share my experience and complaint regarding very unfair and bias way i was treated by US BANK and there employees a specially XXXX XXXX in Fraud Department. On XXXX XXXX XX/XX/2015 I received offer from US bank to apply Cash plus Visa Signature card. After a lit bit thoughts i decided to apply as i did not have any relationship with US BANK and wanted to start because the card had a lot of reward and other perks. After applying my application went directly to FRAUD depa</t>
  </si>
  <si>
    <t>et ultrices posuere cubilia curae duis faucibus accumsan odio curabitur convallis duis consequat dui nec nisi</t>
  </si>
  <si>
    <t>Cynthia Lamacraft</t>
  </si>
  <si>
    <t>Experian has told me that they have investigated an account to XXXX XXXX XXXX. After speaking to the original creditor, XXXX XXXX XXXX had the credit bureaus remove the false information from my credit report. Experian has refused to remove this information.</t>
  </si>
  <si>
    <t>Account terms</t>
  </si>
  <si>
    <t>nisl duis bibendum felis sed interdum venenatis turpis enim blandit</t>
  </si>
  <si>
    <t>Hamilton Byatt</t>
  </si>
  <si>
    <t>Privacy</t>
  </si>
  <si>
    <t>To whom it may concern, Only after weeks of using my new Wal-Mart master card was I given the option to opt out of personal information sharing including : Social Security #, income, account balance, payment history, credit history and credit scores. According to the supervising operator at the wal-mart credit card call center my personal information had already been shared. Furthermore, the letter informing me of my rights was apart from my billing statement. Seemingly hidden between some flyer</t>
  </si>
  <si>
    <t>eu interdum eu tincidunt in leo maecenas pulvinar lobortis est phasellus sit amet erat nulla tempus</t>
  </si>
  <si>
    <t>Cody Matschoss</t>
  </si>
  <si>
    <t>In XX/XX/2005 I obtained a home equity mortgage loan for {$46000.00} limit. I have been making all payments as required by EFT until the lender stopped taking the payments. I now believe the term of 10 years was apparently up. The lender now reports my loan delinquent which completely prevents me from refinancing. There were no warning signs along the way to let me know I would have to refinance or make other arrangements. The lender is now initiating foreclosure which I see as a way for them to</t>
  </si>
  <si>
    <t>felis fusce posuere felis sed</t>
  </si>
  <si>
    <t>Arlene Sambles</t>
  </si>
  <si>
    <t>I bank with Bank of America using the paybill service. The checks were due for pay on the XXXX of each month. The bank took the moneys early and charged me overdraft fees on the XXXX of the month.</t>
  </si>
  <si>
    <t>in consequat ut nulla sed accumsan felis ut at dolor quis odio consequat varius integer ac leo pellentesque ultrices</t>
  </si>
  <si>
    <t>Laryssa Truckell</t>
  </si>
  <si>
    <t>I was called on my cell phone by First National Debt inc. and was told I owed {$210.00} for a debt incurred XX/XX/XXXX while I was in XXXX. The debt was never resolved because by the time I returned home from XXXX and found out about the debt XXXX XXXX was no longer a bank or it moved or something. The website was down and the number was just a recording then I find out that XXXX XXXX was bought by another bank and this debt came from XX/XX/XXXX or XX/XX/XXXX. I was XXXX XX/XX/XXXX and in XXXX X</t>
  </si>
  <si>
    <t>nisi at nibh in hac habitasse platea dictumst aliquam augue quam sollicitudin vitae consectetuer eget rutrum</t>
  </si>
  <si>
    <t>Farley Madelin</t>
  </si>
  <si>
    <t>I received exceptional service from my lender and it angers me that I can not comlain about it</t>
  </si>
  <si>
    <t>Closed</t>
  </si>
  <si>
    <t>etiam faucibus cursus urna ut tellus nulla</t>
  </si>
  <si>
    <t>Willette Jacmar</t>
  </si>
  <si>
    <t>We were recently denied a settlement counter-offer on a HELOC lien held on our property address. Please know that if we had known about the lien, we would 've continued to pay on it for the past three years. Unfortunately, we were misinformed by a USAA employee in the Bankruptcy Department on XXXX XXXX, XXXX. The reason why I reached out to USAA was in order to continue making our monthly HELOC payments. The reason they had ceased is due to our filing a Chapter XXXX Bankruptcy earlier in the yea</t>
  </si>
  <si>
    <t>lobortis est phasellus sit amet erat nulla tempus vivamus in felis eu sapien</t>
  </si>
  <si>
    <t>Berny Dee</t>
  </si>
  <si>
    <t>Hunter Warfield has be unable to provide proper documentation validating this account. 
I am seeking immediate action and for them to remove this inaccurate and negative information permanently from my credit report. I have asked for the company to send me verification of my original lease and all I have received is a copy of a lease without signatures from XX/XX/XXXX-XX/XX/XXXX. I have sent Validation Letters on XX/XX/XXXX ; and XX/XX/XXXX for this company to provide proper validation and I hav</t>
  </si>
  <si>
    <t>sagittis sapien cum sociis natoque penatibus et magnis dis parturient montes</t>
  </si>
  <si>
    <t>Codee Ireland</t>
  </si>
  <si>
    <t>I sent a cease and desist letter to a medical debt collection agency for bills for my recently deceased husband which I ca n't afford to pay. A certified mail receipt payment was made and I never got a receipt back. Now I get 2 robo collection calls a day 4 days out of the week. I want the calls to stop.</t>
  </si>
  <si>
    <t>Called after sent written cease of comm</t>
  </si>
  <si>
    <t>cubilia curae donec pharetra magna vestibulum aliquet ultrices erat tortor sollicitudin mi sit amet lobortis sapien sapien</t>
  </si>
  <si>
    <t>Hewett Seabridge</t>
  </si>
  <si>
    <t>XX/XX/XXXX my mortgage company Nationstar sent me a letter stating I was behind in my mortgage by few payments. I had just completed a chapter XXXX bankruptcy in XXXX. My house as well as my trustee payments were under strict compliance. I called Nationstar to resolve this issue but no one I spoke to could give me the dates of the missed payments. I spoke to a Hud councilor who referred me to the CFPB. I submitted a complaint ( case # XXXX XXXX on XXXX. Nationstar researched the problem and foun</t>
  </si>
  <si>
    <t>fusce consequat nulla nisl nunc nisl duis bibendum felis</t>
  </si>
  <si>
    <t>Gregory Cridland</t>
  </si>
  <si>
    <t>Dear Experian I am overly confused by the correspondence I have been receiving from not only your bureau, but the other XXXX bureaus also. I have a lot of items that are reporting inaccuracies, and your bureau has verified these accounts. I do n't understand how the disputing process works when you perform it, but I do believe you are doing something wrong on your end. Again, I am writing to dispute the following items to be DELETED from my credit report as soon as possible : XXXX XXXX XXXX XXXX</t>
  </si>
  <si>
    <t>ac diam cras pellentesque volutpat</t>
  </si>
  <si>
    <t>Hilliard Jankiewicz</t>
  </si>
  <si>
    <t>On XXXX XXXX, 2013 XXXX XXXX XXXX XXXX XXXX. Report false information to fair collections in and out. I responded to fair collections in and out, but asking them to validate the debt. In response they sent me a document with a list of charges that XXXX XXXX XXXX XXXX XXXX says that I owe. I called them and explained that this was not a proper validation of debt. They refused to validate the debt properly and placed the information on my credit report for collections. FCO is in violation of Texas</t>
  </si>
  <si>
    <t>Debt was paid</t>
  </si>
  <si>
    <t>neque sapien placerat ante nulla justo aliquam quis turpis eget elit sodales scelerisque mauris sit amet eros suspendisse</t>
  </si>
  <si>
    <t>Portia Winterborne</t>
  </si>
  <si>
    <t>My lender is Nelnet for Federal student loans. I did not choose this company, rather it was assigned to me. I have applied recently for refinance with another company but was denied. I have good credit and have never missed a payment. Over the past year, I have had multiple cases where my payment amount due changes without any notifcation. This can include my payment due amount not matching my statements, not matching between emails and on site and increasing month to month when I am on a gradua</t>
  </si>
  <si>
    <t>pede morbi porttitor lorem id ligula suspendisse</t>
  </si>
  <si>
    <t>Hana Prin</t>
  </si>
  <si>
    <t>Additionally, believe it to be a scam and not a real debt. Called me on XX/XX/2017 &amp; left a voice mail at XXXX. Stated it was a XXXX XXXX, a licensed courier for XXXX XXXX re : a court order for XXXX XXXX, last XXXX of the social security # ending in XXXX. Now holding documentation that clearly states to dispatch to residence or place of employment to service you paperwork. However I can grant you the next 48 hours to contact the filing party to obtain your voluntary statement of consent as well</t>
  </si>
  <si>
    <t>cursus urna ut tellus nulla</t>
  </si>
  <si>
    <t>Zenia Hasloch</t>
  </si>
  <si>
    <t>I was never sent any bills, but a medical debt from 2011 for {$930.00} is on my credit report. I was XXXX years old in 2011 and on medical assistance for mental health issues. 
I asked the collections agency, Interstate Credit &amp; Collections Agency to send me proof of financial obligation. They refused unless I gave them my financial information. I would like it removed from my credit report. They wo n't even tell me what it is for and I am not even sure it is real. I was denied private loan for</t>
  </si>
  <si>
    <t>vulputate luctus cum sociis natoque</t>
  </si>
  <si>
    <t>Howard Meeking</t>
  </si>
  <si>
    <t>Wrong amount charged or received</t>
  </si>
  <si>
    <t>Moneygram short changed the exchange rate on money sent to XXXX by almost XXXX dollars. I caught it because I had checked the exchange the day before. I have send money previously but never paid attention. If they are doing this routinely they are profiting enormously off of people who can least afford it.</t>
  </si>
  <si>
    <t>ut mauris eget massa tempor</t>
  </si>
  <si>
    <t>Ford Ashard</t>
  </si>
  <si>
    <t>I mailed out a letter and followed the instructions precisely ; included a copy of my drivers license, proof of my social security number, and proof of my address, along with my letter asking for an investigation into numerous issues. That was two months ago. They have not responded to me.</t>
  </si>
  <si>
    <t>Investigation took too long</t>
  </si>
  <si>
    <t>massa id nisl venenatis lacinia aenean sit amet justo morbi ut</t>
  </si>
  <si>
    <t>Zeke Capelin</t>
  </si>
  <si>
    <t>This is my fifth complaint against Key Bank because of excessive overdraft fees. I am attaching documentation that shows how confusing and dishonest Key Bank 's posting practices are. Unfortunately, this kind of theft affects people like me who do not have assets and have poor credit. Otherwise, I would have an overdraft protection account and I would never incur these fees. This is not only about my funds being low, because actually my funds are n't low right now and I incurred the last XXXX ov</t>
  </si>
  <si>
    <t>adipiscing elit proin risus praesent lectus vestibulum quam</t>
  </si>
  <si>
    <t>Isabel Dimmick</t>
  </si>
  <si>
    <t xml:space="preserve">I have gone back and forth with both Transunion and XXXX credit reporting agencies. I have disputed and disputed, and they remove some things and then reinsert them again, making my score go down by over XXXX points. I do n't know what to do as the debts they are talking about are in most cases over 7 years old, and in the State of Nevada, credit card debt is only collectible for4 years. They are ruining my credit, and I ca n't get another card to pay off a high interest card with a no interest </t>
  </si>
  <si>
    <t>metus arcu adipiscing molestie hendrerit at vulputate vitae nisl aenean lectus pellentesque eget nunc donec quis orci eget orci vehicula</t>
  </si>
  <si>
    <t>Robinetta Tedahl</t>
  </si>
  <si>
    <t>In XXXX of XXXX I bought a new car. The dealer told me that I would be contacted by Citizen One ( then RBS Citizens ) about the exact amount of each monthly payment and about the exact date each payment would be due. Sometime shortly after that Citizen One sent me my first monthly billing statement. For the next 2 1/2 years Citizen One set a precedent and created an expectation by regularly sending me monthly billing statements. During that time I faithfully made each payment on time and, on sev</t>
  </si>
  <si>
    <t>integer non velit donec diam neque vestibulum eget vulputate ut ultrices vel augue vestibulum ante ipsum primis</t>
  </si>
  <si>
    <t>Madelaine Maffy</t>
  </si>
  <si>
    <t>Customer service / Customer relations</t>
  </si>
  <si>
    <t xml:space="preserve">I have a Citi Bank Att Universal credit card for over 13 y years. I can not manage my account on line since the the account is closed and I am not allowed online access. 
I have to contact customer service by phone in order to make changes or discuss my account. My complaint is about the customer service representatives. They are not professional and totally incompetent. I requested to have my automatic payment reduced from {$250.00} per mo. 
to {$120.00} and 3 different representatives assured </t>
  </si>
  <si>
    <t>at nunc commodo placerat praesent blandit nam nulla integer pede justo lacinia eget tincidunt eget tempus vel</t>
  </si>
  <si>
    <t>Francesco Felmingham</t>
  </si>
  <si>
    <t>Unsolicited issuance of credit card</t>
  </si>
  <si>
    <t>I had gone into a Wells Fargo bank when I lived in XXXX XXXX California because I lost my Debit card, the teller had me meet with one of the managers at his desk, and they tried to talk me into a college credit card I told him I did n't want another credit card and no thank you I just needed a replacement debit card. Two weeks later I received a credit card and a debit card in the mail. I was so aggravated I worked XXXX jobs and was taking XXXX units in college I did n't have time to go to the b</t>
  </si>
  <si>
    <t>justo aliquam quis turpis eget elit sodales scelerisque mauris sit amet eros suspendisse accumsan tortor quis turpis sed ante vivamus</t>
  </si>
  <si>
    <t>Alleen Torrejon</t>
  </si>
  <si>
    <t>XX/XX/XXXX, I submitted a letter to close my account with Ally Bank. XX/XX/XXXX, having not yet received a check, I called to understand status on XXXX XXXX, 2016. They said they mailed the check and would need to reissue a new check. Given the amount ( over {$190000.00} ), I asked them to expedite whatever paperwork was necessary. On XXXX XXXX, I had still not received any paperwork, so again called. They said they had not done anything as a result of my original request, but would send paperwo</t>
  </si>
  <si>
    <t>viverra eget congue eget semper rutrum nulla nunc purus phasellus in felis</t>
  </si>
  <si>
    <t>Torre Yarrall</t>
  </si>
  <si>
    <t>XXXX University under the XXXX XXXX umbrella sent me to collections for a debt of {$14000.00}. The school was later sued by your institution forcing them to shut down and sale all of their locations. The collection agency named Jefferson Capital System LLC is trying to collect a large sum of money for a school that lied not only to me but on me. XXXX University attempted to get me to take out a loan from XXXX for {$4700.00} at a 9.9 % interest rate to pay for one quarter. One of their representa</t>
  </si>
  <si>
    <t>Right to dispute notice not received</t>
  </si>
  <si>
    <t>primis in faucibus orci luctus et ultrices posuere cubilia curae donec pharetra magna vestibulum aliquet ultrices</t>
  </si>
  <si>
    <t>Frankie Hardistry</t>
  </si>
  <si>
    <t>This company continues to report on my credit report after I sent them a letter telling them that this account was not mine and I have no idea what it is or who it belongs to! 
I asked for proof of a signed contract, I asked for a license to collect in my state, I asked for copies of all information referenced for this debt and still to date, I have not received anything but harassment from this company!</t>
  </si>
  <si>
    <t>vulputate nonummy maecenas tincidunt lacus</t>
  </si>
  <si>
    <t>Nissie Emberson</t>
  </si>
  <si>
    <t>I was contacted by a collection agency for defaulted student loans. I was offered rehabilitation in XXXX XXXX. I agreed and was sent paperwork to sign and return and an automatic payment was set-up. In XXXX XXXX I was contacted and told my loan agreement was not returned. I again mailed the paperwork I had received from the agency. I thought that this was strange because my income/expense information and my payment information were both " received '' and in effect at the time of the call in XXXX</t>
  </si>
  <si>
    <t>a feugiat et eros vestibulum ac est lacinia nisi venenatis tristique fusce congue diam id ornare imperdiet sapien urna pretium</t>
  </si>
  <si>
    <t>Dorris McCourt</t>
  </si>
  <si>
    <t>This complaint is being filed against Stellar Recovery in regards to the above reference account that Stellar Recovery Inc. Has illegally reported and listed on all XXXX major credit reporting agencies ( XXXX ). Please be advised that this is not a refusal to pay, but written notice sent in pursuant to the Fair Debt Collection Practices Act, 15USC 1692g Sec. 809 ( b ) that your claim is disputed and VALIDATION is requested. 
This is not a request for " Verification '' or proof of my mailing addr</t>
  </si>
  <si>
    <t>vivamus vel nulla eget eros elementum pellentesque quisque porta volutpat erat quisque erat eros viverra eget congue eget semper</t>
  </si>
  <si>
    <t>Aurilia Puddephatt</t>
  </si>
  <si>
    <t>On XX/XX/2016 I called XXXX UVerse to cancel XXXX at XXXX, XXXX, KS XXXX. I was given cancellation confirmation number XXXX and a final payment confirmation XXXX and paid a final payment of approximately {$55.00}. The service was cancelled on XX/XX/2016. On XX/XX/2016 I received a call from Diversified Consultants, a collection agency, stating that I owed an additional {$150.00}! Diversified Consultants also told me that the " bad debt '' would end up on my credit report if a payment was n't mad</t>
  </si>
  <si>
    <t>Indicated committed crime not paying</t>
  </si>
  <si>
    <t>leo rhoncus sed vestibulum sit amet cursus id turpis integer aliquet massa id lobortis</t>
  </si>
  <si>
    <t>Crin Gurnee</t>
  </si>
  <si>
    <t>My concern is with Citcards XXXX Score information on their website. Their website is showing an inaccurate XXXX Score, they state that two situations impacted my score which are, late payments and missed payments and oldest account is to recent. Citibank receives this information from XXXX. I pulled my most recent credit file from XXXX and it does n't show any late payments nor missed payments, also my oldest account is XXXX years old. I called XXXX and they said I ca n't dispute anything becau</t>
  </si>
  <si>
    <t>non lectus aliquam sit amet diam in magna</t>
  </si>
  <si>
    <t>Darrel Waleran</t>
  </si>
  <si>
    <t>I had several XXXX XX/XX/XXXX,XX/XX/XXXX and XX/XX/XXXX. Prior to my account becoming late, I contacted the Toyota Financial. I was told that I would be able to put the payments that I would miss on the end of the loan, so my account would not go late and would remain current. I was assured by the representative this would not result in me being reported late. It would however, result in my loan being extended. I agreed with the assurance that my credit would not be late. Nevertheless, I was giv</t>
  </si>
  <si>
    <t>justo nec condimentum neque sapien placerat ante nulla justo aliquam quis turpis eget elit sodales scelerisque mauris</t>
  </si>
  <si>
    <t>Luciano Eccleshall</t>
  </si>
  <si>
    <t>Naval Federal Credit union fail to pay bill as though their bill pay service as agreed resorting in my credit going bad they told me they was going to depute the reporting to each reporting company and did not also was to send me a copy of what they did and have not done so this was done to hurt my credit and then refused to help resolve the issue they made and lied about it which is why they did it intentionally They resent me letters to send to the bill of company 's they did n't pay instead t</t>
  </si>
  <si>
    <t>porta volutpat erat quisque erat eros viverra eget congue eget semper rutrum nulla nunc purus</t>
  </si>
  <si>
    <t>Hubert Wansbury</t>
  </si>
  <si>
    <t>This loan closed as a short sale with XXXX XXXX XXXX on XXXX/XXXX/16. The file closed, XXXX XXXX XXXX was paid, there was no money owing to them. Then recently the loan was transferred/sold from XXXX to Selene Finance. The loan should not have been transferred. Selene is now contacting the seller requesting payment and have not confirmed that the loan is paid. They are threatening foreclosure too.</t>
  </si>
  <si>
    <t>pede ullamcorper augue a suscipit nulla elit ac nulla sed vel enim sit amet nunc viverra dapibus nulla suscipit ligula</t>
  </si>
  <si>
    <t>Modesta Havik</t>
  </si>
  <si>
    <t>Called several times a day. Some of the charges in the overdue account are due to cramming and therefore they can not assert that I do not owe these charges</t>
  </si>
  <si>
    <t>Called outside of 8am-9pm</t>
  </si>
  <si>
    <t>habitasse platea dictumst maecenas ut massa quis augue luctus tincidunt nulla mollis molestie lorem quisque ut erat</t>
  </si>
  <si>
    <t>Wendel Serotsky</t>
  </si>
  <si>
    <t>The Indiana Department of Revenue contacted me recently, claiming that I may owe back taxes from 2011. However, I was a resident of another state that year, and paid my taxes there in full and on time. I wrote back with a letter attesting to this fact, with my state tax return attached. Although I responded before the indicated deadline, my response has been mostly ignored. Instead, I received XXXX subsequent letters within about a month, demanding payment as part of a tax amnesty program by XXX</t>
  </si>
  <si>
    <t>odio in hac habitasse platea dictumst maecenas ut massa quis augue luctus tincidunt nulla</t>
  </si>
  <si>
    <t>Patrica Piper</t>
  </si>
  <si>
    <t>This is a matter of false claims and it does have to with other violations that have been committed here and everyone also involved in this matter.as documented evidence proves which I am more then happy to sit down to discuss this with an agent like I have with the OIG because since there is fraud alleged here and a lot of retaliation has occurred here it would be best for me to meet with and sit down with a federal so the agent can see for them self to what is going on here and what I have bee</t>
  </si>
  <si>
    <t>potenti nullam porttitor lacus at turpis donec posuere metus vitae ipsum aliquam non mauris morbi</t>
  </si>
  <si>
    <t>Buck Vasilevich</t>
  </si>
  <si>
    <t>Equifax is refusing to remove the CH XXXX bankruptcy from my credit file. I filed back in XXXX XXXX so the public record should have been removed on XXXX XXXX. I called them last week and I was told that they would not remove it and would stay on my file until XXXX XXXX.</t>
  </si>
  <si>
    <t>Public record</t>
  </si>
  <si>
    <t>diam id ornare imperdiet sapien urna pretium nisl ut volutpat sapien arcu sed augue</t>
  </si>
  <si>
    <t>Lila Plessing</t>
  </si>
  <si>
    <t>I 've sent multiple letters to this agency about this not being my account. After being advised by identitytheft.gov I 've completed and sent a fraud affidavit via certified mail. I can see they received it but nothing has changed. See supporting documents. even the USPS tracking. 
I am a victim of identity theft and noticed a collection from NCC BUSINESS SERVICES I 've attempted to dispute multiple times however no response on their end. Not sure what else to do. Police department told me to c</t>
  </si>
  <si>
    <t>suspendisse ornare consequat lectus in est risus auctor sed tristique in tempus</t>
  </si>
  <si>
    <t>Orin Clac</t>
  </si>
  <si>
    <t>I recently sent a letter to this company asking for them to stop contacting me in regards to whatever it is that they keep calling me about because I have no idea what it pertains to.</t>
  </si>
  <si>
    <t>suspendisse potenti in eleifend quam a odio in hac habitasse platea dictumst maecenas</t>
  </si>
  <si>
    <t>Ilyse Gethin</t>
  </si>
  <si>
    <t>I am a currently a XXXX ( not working ) and XXXX. Ten years ago The State of California Department of Rehabilitation and I entered into an agreement that they would retool me for working from home. In the process of their program, I ran to the limit of Federal Education Loans, and took a Private Student Loan from Sallie Mae. The State had promised to find me work upon completing their program. My XXXX conditions worsened, and the State of California released XXXX XXXX individuals ( I being one o</t>
  </si>
  <si>
    <t>Can't decrease my monthly payments</t>
  </si>
  <si>
    <t>ut nulla sed accumsan felis ut at dolor quis odio consequat varius</t>
  </si>
  <si>
    <t>Joni Shackleton</t>
  </si>
  <si>
    <t>No matter what web site I use they can not pull a credit report or score for me.</t>
  </si>
  <si>
    <t>quam sapien varius ut blandit</t>
  </si>
  <si>
    <t>Kathryne Tumilty</t>
  </si>
  <si>
    <t>Macy 's American Express card limit was decreased for no apparent reason. The card was overpaid accidentally and used to bring the balance back to XXXX. A week later the limit was decreased from {$10000.00} to {$500.00}. This will negatively impact my credit FICO score which is in the XXXX range ; no lates ; with a XXXX % credit usage.</t>
  </si>
  <si>
    <t>sapien arcu sed augue aliquam erat volutpat in congue</t>
  </si>
  <si>
    <t>Jodie Dolley</t>
  </si>
  <si>
    <t>( To preface this may be nothing but it is from Seterus and I do n't trust them. ) Seterus sent a letter on XXXX/XXXX/15 saying there was an escrow deficiency, they discovered this because they FINALLY paid my insurance and property taxes ( which you helped me with ). I could pay {$1000.00} or just have it go on my mortgage as a higher mortgage payment. Old payment XXXX for P and I and Escrow XXXX new payment P and I XXXX Escrow XXXX and escrow shortage is XXXX with a new payment of XXXX. Not su</t>
  </si>
  <si>
    <t>porttitor lorem id ligula suspendisse</t>
  </si>
  <si>
    <t>Giffie Duchan</t>
  </si>
  <si>
    <t>Closing/Cancelling account</t>
  </si>
  <si>
    <t>I was charged {$170.00} for renewal of a credit card that I did not need or use. At the time I was cancelling the card I was led to believe that the " points '' associated with that card would remain intact for me to use for the purposes that were available ( airfare, hotels, etc ). However after the card was cancelled I found that I had forfeited all of my points. The value of these points on a " cash out '' basis would have been about {$1200.00} which clearly had I known about would not have e</t>
  </si>
  <si>
    <t>accumsan tortor quis turpis sed</t>
  </si>
  <si>
    <t>Vivianna Ivanitsa</t>
  </si>
  <si>
    <t xml:space="preserve">I had a XXXX mortgage loan with XXXX XXXX. The loan changed hands several times and ended up being serviced by Nationstar Bank. In XXXX 2011, I refinanced and rolled the XXXX mortgage into my first mortgage and at the time Nationstar released the lien. I recently discovered that they missed the original lien release naming XXXX XXXX and I 've been working with them for several weeks now to have that release sent to the XXXX XXXX XXXX 's office. Each time I call, they tell me the paperwork is in </t>
  </si>
  <si>
    <t>quis orci nullam molestie nibh in lectus pellentesque at nulla</t>
  </si>
  <si>
    <t>Demeter Dundredge</t>
  </si>
  <si>
    <t>In XXXX XXXX my wife and I applied through the Michigan Hardest Hit for assistance with our mortgage due to a reduction in income and layoffs and XXXX XXXX the Michigan Step Forward program approved us for a pay down off {$24000.00} on our principle mortgage balance. At the same time we applied with Select Portfolio Services our mortgage company to refinance the balance of our mortgage to reduce the rate and payment. We sent all our current tax returns, paystubs, bank statements, paid property t</t>
  </si>
  <si>
    <t>non ligula pellentesque ultrices phasellus id sapien in sapien</t>
  </si>
  <si>
    <t>Yorke Son</t>
  </si>
  <si>
    <t>I have not been contacted about this negative balance. I believe its through Alpine Credit or XXXX. This account was positive before I closed it and I do not understand why its still negative. I would like to get this issue resolved immediately because it is affecting my credit score immensely. I have had no debt collector call me or any mail correspondence delivered to me.</t>
  </si>
  <si>
    <t>neque libero convallis eget eleifend luctus ultricies eu nibh quisque id justo</t>
  </si>
  <si>
    <t>Lionel Meeke</t>
  </si>
  <si>
    <t>Billing disputes</t>
  </si>
  <si>
    <t>My wife used her Bank of America ( BOA ) credit card to book a hotel room in XXXX. She was half way there and had to return due to bad weather ( snow ). When she returned the hotel was ok with cancelling the reservation and understood. The hotel could not do anything since it was booked thru XXXX. My wife called XXXX and explained the situation. They told her she had to have permission from the hotel. She said she did and went in circles with XXXX for some time. She even called back with both pa</t>
  </si>
  <si>
    <t>dui vel nisl duis ac nibh fusce lacus purus aliquet at</t>
  </si>
  <si>
    <t>Tabitha Mount</t>
  </si>
  <si>
    <t xml:space="preserve">I submitted a complaint in XX/XX/XXXX regarding a " delinquent '' US bank line of credit with CFPB. I was rewarded my desired solution in that they were supposed to REMOVE the account from my credit report. What US bank did was mark the account as paid and closed, but what I 'm currently finding out is that it still shows up on my credit report as a delinquent account and it is affecting not only my credit score, but I am not able to refinance my student loans from XXXX school because of it. It </t>
  </si>
  <si>
    <t>pellentesque ultrices mattis odio donec vitae nisi nam ultrices libero</t>
  </si>
  <si>
    <t>Minta Birtwisle</t>
  </si>
  <si>
    <t>Lost or stolen money order</t>
  </si>
  <si>
    <t>I bought a money order from XXXX XXXX to pay a bill. When I found out that the payment had not been credited, I traced the money order and found out it had been stolen and cashed, and that the thief had changed the name of the payor and the payee. I filed a police report and completed all the paperwork XXXX XXXX asked for in order to get the money order replaced. Then XXXX XXXX sent me a letter saying they had filed a claim on my behalf with the Bank of First Deposit ( Bank of America ) and that</t>
  </si>
  <si>
    <t>tortor quis turpis sed ante vivamus tortor duis mattis egestas metus aenean fermentum donec ut mauris eget massa tempor</t>
  </si>
  <si>
    <t>Bridgette Swate</t>
  </si>
  <si>
    <t>Deposits and withdrawals</t>
  </si>
  <si>
    <t>I was scammed by a person offering work as a private driver, the person sent me a check for my name, I deposited in my account and the next day was the money in my checking account. I withdraw the cash the next day having deposited the check, and made a cash deposit money gram. 6 days after I check my bank account and I get $ XXXX. I check and he says the check was returned. I went to the bank to see what has happened and the only thing they told me is that the check was fake. The problem is tha</t>
  </si>
  <si>
    <t>sociis natoque penatibus et magnis dis parturient montes nascetur ridiculus mus</t>
  </si>
  <si>
    <t>Raviv Marians</t>
  </si>
  <si>
    <t>I have had a federal student loan since I started college XX/XX/XXXX. Some of the loans are subsidized while the others are subsidized. I started going to school for my XXXX degree XX/XX/XXXX, and since then my student loans went into deferment. Without notifying me, the loan servicer, FEDLOAN SERVICING, changed my status from deferment to forbearance, in which case all interest that had accrued overtime, was added back on my student loan. These loans are already a burden and it is frustrating w</t>
  </si>
  <si>
    <t>sit amet sapien dignissim vestibulum vestibulum ante ipsum primis in faucibus orci luctus et ultrices posuere cubilia curae nulla</t>
  </si>
  <si>
    <t>Zerk Keppy</t>
  </si>
  <si>
    <t>The company that called is revsolve inc.. The number is XXXX.. They have been harassing my personal cell number which is a do not call number. Secondly both the Representative and supervisor would not acknowledge that it was a debt collector, or.explain what there company but give me there company name.XXXX they were trying to obtain the debt. I spoke to them many times, to have my number removed from their call list. The person they 're asking for, which they gave me their information, does not</t>
  </si>
  <si>
    <t>Not disclosed as an attempt to collect</t>
  </si>
  <si>
    <t>lectus aliquam sit amet diam in magna bibendum imperdiet nullam orci pede venenatis non sodales sed tincidunt eu</t>
  </si>
  <si>
    <t>Jeramey MacKay</t>
  </si>
  <si>
    <t>I have received a letter from Holloway Credit Solutions stating that if I do not respond, my credit may be impacted negatively. I am not involved account number they are collecting. 
I do not appreciate them contacting me and then threatening me on top of it.</t>
  </si>
  <si>
    <t>est risus auctor sed tristique in tempus sit amet sem fusce consequat nulla</t>
  </si>
  <si>
    <t>Gavra Sergison</t>
  </si>
  <si>
    <t>My husband opened a health savings account with Bank of America Benefit Solutions. When he died in XX/XX/XXXX there was a substantial balance in the account, and I, his wife, was the beneficiary. I knew that IRS rules provided that the named spouse beneficiary " assumes the account. '' However, when I called to discuss the situation I was told the account would be closed and funds sent to me. I specifically said I did not want the account to be closed. I followed this up with a letter the same d</t>
  </si>
  <si>
    <t>sit amet justo morbi ut odio cras mi pede malesuada in imperdiet et commodo vulputate justo in</t>
  </si>
  <si>
    <t>Hilary Lyvon</t>
  </si>
  <si>
    <t>I sent the same letter to all XXXX credit bureaus. Equifax chose not to respond to me in violation of Federal law</t>
  </si>
  <si>
    <t>hac habitasse platea dictumst maecenas ut massa quis augue luctus tincidunt nulla mollis molestie lorem quisque ut erat curabitur</t>
  </si>
  <si>
    <t>Donalt Yeardsley</t>
  </si>
  <si>
    <t xml:space="preserve">Unfortunately, there is yet another problem with XXXX that I must add to my complaint : They claim that I owe an {$80.00} refund to a buyer in an XXXX purchaser and they have debited that amount from my XXXX account, even though the buyer has yet to return the purchased item to me for a refund ( this problems came to my attention on XXXX ). I plan to refund the full amount of {$80.00} on return of the merchandise, as is my stated policy on my XXXX auctions, but it is coercive and fraudulent for </t>
  </si>
  <si>
    <t>posuere cubilia curae donec pharetra magna vestibulum aliquet</t>
  </si>
  <si>
    <t>Courtenay Songer</t>
  </si>
  <si>
    <t>Submitted a short sale package to Loan Care via Fax XXXX &amp; email at XXXX on 3 occasion since XX/XX/2016 with confirmation transmittal received. I have follow up on several occasions only to be told that they did not received it and asked that I send again. When I call to follow up and I give the confirmation number, they hung up and not the system. Its been over a month trying to get the right caring person on the phone. Final after an hour of hang ups, I was able to reach XXXX, Agent ID XXXX, a</t>
  </si>
  <si>
    <t>pede justo lacinia eget tincidunt eget tempus vel pede morbi porttitor</t>
  </si>
  <si>
    <t>Giustino Murford</t>
  </si>
  <si>
    <t>Charged fees or interest I didn't expect</t>
  </si>
  <si>
    <t>Offered XXXX loan, after paying XXXX over a four month period was told I had contributed XXXX dollars to the principal and now I owe over XXXX. Loanme.com I was told the finance charges accumulate every day and that the payments alternate one month you only pay interest one month you pay interest plus a dollar towards the principal amount the interest is about 95 %.</t>
  </si>
  <si>
    <t>nulla integer pede justo lacinia eget tincidunt eget tempus vel pede morbi</t>
  </si>
  <si>
    <t>Alistair Scole</t>
  </si>
  <si>
    <t>US BANK made a cash bonus offer via e-mail for switching to US Bank checking. The letter said if I open an account with them by XXXX XXXX 2014, I will get a cash bonus of {$200.00}. I had satisfied all the criteria including making a direct deposit arrangement for this account and opened an account online using the offer code XXXX. But it has been more than 7 months and I have not received my cash offer. Moreover, US Bank just this month closed my account because they are intellectually incapabl</t>
  </si>
  <si>
    <t>congue vivamus metus arcu adipiscing molestie hendrerit at vulputate vitae nisl aenean lectus pellentesque eget nunc</t>
  </si>
  <si>
    <t>Maury Kelston</t>
  </si>
  <si>
    <t xml:space="preserve">XXXX XXXX XXXX XXXX XXXX XXXX XXXX, GA XXXX XXXX XXXX, 2016 Experian To the Corrections Department : Just like the commercial said, I got a copy of my credit report and there are things that just are n't accurate on it. I am greatly concerned because I am a good paying person and do n't want people to think otherwise because of these mistakes that are on your report about me. Please fix the following items so anyone who looks at my credit report will see what a good payer I am. XXXX XXXX Please </t>
  </si>
  <si>
    <t>etiam justo etiam pretium iaculis justo</t>
  </si>
  <si>
    <t>Willamina Imore</t>
  </si>
  <si>
    <t xml:space="preserve">I was on XXXX from my employer. It has a 2 year time period in which they examine your case every 6 months then at the 2 year mark if they find you still XXXX it is for life. I was found to be XXXX until the second year mark according to my XXXX insurance. I am appealing this and probably have a malpractice suit with my primary doctor. I have had no income since XXXX XXXX. I also have a hearing with a judge on XXXX XXXX to see if I qualify for federal XXXX. I am doing some XXXX work when I feel </t>
  </si>
  <si>
    <t>nulla suspendisse potenti cras in purus eu magna vulputate luctus cum sociis natoque penatibus et magnis dis</t>
  </si>
  <si>
    <t>Jorie Prynne</t>
  </si>
  <si>
    <t>Problems when you are unable to pay</t>
  </si>
  <si>
    <t>I purchased a New XXXX Dodge Dart from XXXX XXXX. This vehicle was a Lemon and at XXXX miles the Head/Upper Engine Block failed, I took it to be repaired and after attempting to blame me until I verified the Oil I performed my XXXX oil changes with as being appropriate The dealership repaired the vehicle. My confidence in the vehicle was broken and I went online to XXXX to complain. The XXXX company responded via a Public relations spokes person. 
I received a XXXX % employee discount and rebate</t>
  </si>
  <si>
    <t>nam congue risus semper porta volutpat quam pede lobortis ligula sit amet eleifend pede libero quis orci nullam</t>
  </si>
  <si>
    <t>Gilbertina Geharke</t>
  </si>
  <si>
    <t>Identity theft / Fraud / Embezzlement</t>
  </si>
  <si>
    <t xml:space="preserve">My business debit cards were stolen from my mail box, my bank had sent my debit cards with ( factory pins ) to my business address, I had no knowledge of this until the day the transactions happened. ( I had no knowledge of this because i still did n't have access to my mailbox, i was waiting for the landlord to give me the key for the mailbox ). I contacted my bank as soon as possible and reported the incident but i was asked to wait until the transactions posted. I had also requested that all </t>
  </si>
  <si>
    <t>sapien non mi integer ac neque duis bibendum morbi non quam nec dui luctus rutrum</t>
  </si>
  <si>
    <t>Rice Emeline</t>
  </si>
  <si>
    <t>During a loan modification process, prior to having the partial claim document recorded by the county, [ over a year after I signed &amp; had it notarized ] a Bank of America employee modified the document, crossing off the work 'subordinate ' [ as it appeared before the word 'mortgage ' ] several times from the document, without my knowledge or consent.</t>
  </si>
  <si>
    <t>eu magna vulputate luctus cum sociis natoque penatibus et magnis dis parturient montes nascetur ridiculus mus</t>
  </si>
  <si>
    <t>Elihu Reina</t>
  </si>
  <si>
    <t>Central Financial Control did not give proper notice either in writing nor phone call before reporting this to the XXXX CRA 's. I 've been making monthly payment and had no idea this account was in collections. The hospital itself did n't notify me when making my monthly payment that this account was in collections. The way I found out was when making my monthly payments in XX/XX/XXXX I see my FICO score drop XXXX point. I then pulled my credit reports from the XXXX credit reporting agencies whi</t>
  </si>
  <si>
    <t>eget semper rutrum nulla nunc purus phasellus in felis donec semper sapien a</t>
  </si>
  <si>
    <t>Haslett Saffrin</t>
  </si>
  <si>
    <t>Bank of America has continued to contact me on my mobile phone even after explicitly denying consent and after repeated requests for them not to contact me via cell phone. BOA has contacted nearly daily for the last three months while for large part of time my account was current. When I ask BOA about this they say that the calls must be in error, however, I continue to receive them and I 'm feeling harassed.</t>
  </si>
  <si>
    <t>ut dolor morbi vel lectus in quam fringilla rhoncus mauris enim leo rhoncus</t>
  </si>
  <si>
    <t>Hayley Grewcock</t>
  </si>
  <si>
    <t xml:space="preserve">Re : Chase Visa XXXX, BA Executive Club XXXXDear people : I have a Visa card, referenced above, issued by Chase, that awards British Airways points for spending. The statement generates on the XX/XX/XXXX of each month and normally the points are posted by British Airways by around the XX/XX/XXXX of the month. This month, the XXXX XXXX statement points already have posted and today is only XXXX XXXX. 
However, the XX/XX/XXXX points ( Visa statement attached ) never posted. 
When I call British </t>
  </si>
  <si>
    <t>phasellus sit amet erat nulla</t>
  </si>
  <si>
    <t>Graig Farryn</t>
  </si>
  <si>
    <t>Bankruptcy</t>
  </si>
  <si>
    <t>I had XXXX credit card accounts with HSBC. They were both discharged in chapter XXXX bankruptcy. On my credit reports they were showing the status as " CHARGED OFF ''. I disputed these accounts with the credit bureaus and they both came back as verified. I then wrote HSBC a certified letter asking them to update these accounts to show that they were " INCLUDED IN BANKRUPTCY ''. I sent the letter certified mail. That was 3 months ago and I have not received a response from them. I then disputed t</t>
  </si>
  <si>
    <t>in hac habitasse platea dictumst aliquam augue quam sollicitudin vitae consectetuer eget rutrum at lorem integer tincidunt ante vel ipsum</t>
  </si>
  <si>
    <t>Jaclin Barsam</t>
  </si>
  <si>
    <t>I sent experian documentation to experian to prove that these items should n't be on my report. they stated my results are ready but when i enter all the information to get results I get the following. '' The results of the processing of your dispute ( s ) are now available. View the results instantly online. Your Report Number is : Your Investigation ID is : XXXX '' " We .are unable to honor your request to access your credit report online. Please call us at XXXX, or you can submit disputes and</t>
  </si>
  <si>
    <t>magna ac consequat metus sapien ut nunc vestibulum ante ipsum primis in faucibus</t>
  </si>
  <si>
    <t>Ulrica Wallwood</t>
  </si>
  <si>
    <t>I applied for a MasterCard through Barclaycard bank in XXXX of XXXX. On XXXX XXXX, XXXX, I received a letter from Barclaycard confirming my eligibility to receive XXXX ( XXXX ) benefits. The letter stated that the following terms would apply to my MasterCard Gold Card account as long as I was on XXXX XXXX. 
-The Annual Percentage Rate ( APR ) for all balances have been lowered to 0.0 % -All transaction fees, if any, will be waived -Any transaction fees and finance charges applied since your XXXX</t>
  </si>
  <si>
    <t>etiam vel augue vestibulum rutrum rutrum neque aenean auctor gravida sem praesent id massa id</t>
  </si>
  <si>
    <t>Bethanne Echlin</t>
  </si>
  <si>
    <t>Delinquent account</t>
  </si>
  <si>
    <t>I had a Target Red Card credit card for over three years with an unblemished payment history. My statements were sent by e-mail and I would then pay online, always in full. Last XXXX, I did not receive a statement from Target. I do not remember the exact dates for all of my financial obligations and rely on statements from my creditors. Two months later, I received an e-mail from Target informing me they were turning me over to a collection agency. I called them and told them I wanted to pay the</t>
  </si>
  <si>
    <t>est congue elementum in hac habitasse platea dictumst morbi vestibulum velit id pretium iaculis diam erat fermentum justo</t>
  </si>
  <si>
    <t>Sidoney Yakushkev</t>
  </si>
  <si>
    <t>I have a delinquent tax account with my township. I emailed the mortgage company initially and got a response that did n't even address my tax situation, they simply replied by telling me of my most recent tax payment ( from escrow ) and told me to email again with further questions. After a few days, I called the servicing department and got someone on the phone. There was nothing she could do, but gave me an email address for the " delinquent tax '' department. I emailed them and got an auto r</t>
  </si>
  <si>
    <t>accumsan tellus nisi eu orci</t>
  </si>
  <si>
    <t>Lindi Simcox</t>
  </si>
  <si>
    <t>I made several purchases using my debit card. These were listed under my pending/on hold transactions. A couple days later, I had emergency brake work done on my car. This was after my other withdrawals. The brake work caused a slight overdraft ( which I expected ). A couple days later, I received overdraft charges on my account for XXXX items totalling 210.00 ( approx. XXXX of my paycheck ). These were all caused by the minor charges I had made previous to the brake work. In fact, the brake wor</t>
  </si>
  <si>
    <t>molestie sed justo pellentesque viverra pede ac diam cras pellentesque volutpat dui maecenas tristique est et tempus semper</t>
  </si>
  <si>
    <t>Bar Oxlade</t>
  </si>
  <si>
    <t>transunion had a glitch in their system that violated the rights of their consumers under section 6.11. As a result, I have been gravely affected and my score is suffering as a result. No notice was ever given which is also a violation and i am requesting that ALL inquires be removed.</t>
  </si>
  <si>
    <t>interdum venenatis turpis enim blandit mi</t>
  </si>
  <si>
    <t>Dennie Garvin</t>
  </si>
  <si>
    <t>I am filing this complaint because Equifax has ignored my request to provide me with the documents that their company has on file that was used to verify the accounts I disputed. Being that they have gone past the 30 day mark and can not verify these accounts, under Section 611 ( 5 ) ( A ) of the FCRA - they are required to " ... promptly delete all information which can not be verified '' that I have disputed. Please resolve this manner as soon as possible. Thank you.</t>
  </si>
  <si>
    <t>varius ut blandit non interdum in ante vestibulum ante ipsum</t>
  </si>
  <si>
    <t>Hillier Doul</t>
  </si>
  <si>
    <t xml:space="preserve">Thought card was on autopayment, it was not. I attempted to submit payments online through Capital One 's website and thought everything was good. I 've paid on time with Capital One ever since I opened my account. They sure were quick to report me as 30 days late on all credit bureaus. I contacted them and they told me they can not do anything. I contacted all XXXX credit bureaus and they informed me to contact Capital One. I 'm stuck in this endless loop. I understand that they do n't have to </t>
  </si>
  <si>
    <t>sollicitudin vitae consectetuer eget rutrum at lorem integer tincidunt ante vel ipsum praesent blandit lacinia erat vestibulum sed magna at</t>
  </si>
  <si>
    <t>Claudius McCluney</t>
  </si>
  <si>
    <t>Dear TRANSUNION I 'm writting to you Once again Inference to some Unverified items on my credit File but you keep failing to do so. TRANSUNION I 'm fully aware of the Federal Law. yourself and The creditors are not following THIS FEDERAL LAW. the way this law is sit up is that you The reporting agencies should have the consumers Orginal signed documents in your physical possession I have asked you to please provide me a copy of the followings documents with with my signature attached to it. XXXX</t>
  </si>
  <si>
    <t>mauris viverra diam vitae quam suspendisse</t>
  </si>
  <si>
    <t>Chip Caulton</t>
  </si>
  <si>
    <t>I was denied a loan modification from BOA. I was involved in the class action lawsuit and received a check in 2013 from this action. My home is presently being sold as a short sale. My question is has the class action lawsuit for those who were denied loan modifications completely settled or is this issue still pending? If it is still pending who do I need to contact? Thank you for your time.</t>
  </si>
  <si>
    <t>quis justo maecenas rhoncus aliquam lacus morbi quis</t>
  </si>
  <si>
    <t>Kyla Winskill</t>
  </si>
  <si>
    <t>the day after I closed on a new loan it was sold to a company that uses Shellpoint Mortgage Servicing. They have lost and then mishandled my information and now I ca n't even get a statement and its very difficult to pay my premium. When I call their number they say I ca n't get account info because I am in bankruptcy, which I have never been. It is all so confusing that I do n't even know if my loan is being paid or not. Let me know if you can help. thanks</t>
  </si>
  <si>
    <t>nisl ut volutpat sapien arcu sed augue aliquam erat volutpat</t>
  </si>
  <si>
    <t>Vin Chetter</t>
  </si>
  <si>
    <t>This letter is being sent to you in response to the above reference account that Alpine Credit Inc, has reported and listed on all XXXX major credit reporting agencies ( XXXX, XXXX, and XXXX ). Please be advised that this is not a refusal to pay, but written notice sent in pursuant to the Fair Debt Collection Practices Act, 15USC 1692g Sec. 809 ( b ) that your claim is disputed and VALIDATION HAS BEEN REQUESTED. 
This is not a request for " Verification '' or proof of my mailing address, but a r</t>
  </si>
  <si>
    <t>ac nulla sed vel enim sit amet nunc viverra dapibus nulla suscipit</t>
  </si>
  <si>
    <t>Chrysa Maffin</t>
  </si>
  <si>
    <t>Ocwen charged me XXXX for postage for sending a notice of default when I was not in default. The payments were made within the grace period. I sent them information to prove this and they have not responded.</t>
  </si>
  <si>
    <t>nec nisi vulputate nonummy maecenas tincidunt lacus at velit vivamus</t>
  </si>
  <si>
    <t>Patsy Sidwick</t>
  </si>
  <si>
    <t>I believe I was wronged by Navient in several ways. Number one occurred in 2014 when I was not adequately informed of my obligation to re-certify my income status. They did not make any effort to ensure that I completed it in time, and, as a result, {$6500.00} in interest capitalized and was rolled into my subsequent income-based repayment status. They did not adequately inform me ( 1 ) of my obligation to re-certify my income status by the deadline they provided and ( 2 ) of the repercussions o</t>
  </si>
  <si>
    <t>elit ac nulla sed vel enim sit amet nunc viverra dapibus nulla suscipit ligula in</t>
  </si>
  <si>
    <t>Diane-marie Ennion</t>
  </si>
  <si>
    <t>On numerous occasions I have asked them not to call me. I considered the tactic harassing after getting calls from XXXX up to XXXX. The same number and different names of law firms being given. I all ask is to stop calling me any communication needs to be by mail.</t>
  </si>
  <si>
    <t>Contacted me after I asked not to</t>
  </si>
  <si>
    <t>convallis duis consequat dui nec nisi volutpat eleifend donec ut dolor morbi vel</t>
  </si>
  <si>
    <t>Pearle Cosford</t>
  </si>
  <si>
    <t>For the past 6 years we have had an active mortgage loan with Guild mortgage. We had set up agreements with them regarding making monthly payments and another 1/2 a payment. They continue to state that they did not set this agreement now that it has come to our attention due to putting the house up for sale that they were not indeed applying this money but taking the payment and keeping the other 1/2 a payment in an undisclosed account. This year with graduation as a XXXX we elected to just go b</t>
  </si>
  <si>
    <t>libero non mattis pulvinar nulla pede ullamcorper augue a suscipit nulla elit ac nulla sed vel</t>
  </si>
  <si>
    <t>Shina Matovic</t>
  </si>
  <si>
    <t>On XXXX XXXX, XXXX XXXX XXXX XXXX filed a foreclosure complaint ... my mortgage and note that was duly executed by the original holder of the note, ( XXXX Mortgage ) Mortgage Document No. Recorded # XXXX in the XXXX XXXX recorder of deeds. later in the case XXXX f/k/a XXXX XXXX XXXX assigned it to XXXX XXXX XXXX, XXXX without notifying me and my husband. The loan is a XXXX. loan. they did not have a face to face meeting before filing the foreclosure complaint which is in violation of Federal Reg</t>
  </si>
  <si>
    <t>integer ac leo pellentesque ultrices mattis odio donec vitae nisi nam ultrices libero non mattis pulvinar nulla pede ullamcorper augue</t>
  </si>
  <si>
    <t>Bryan Crockatt</t>
  </si>
  <si>
    <t>On XX/XX/XXXX I deposited an out of state check from XXXX XXXX bank of XXXX CT into my Chase bank checking account for {$2600.00}. I had an available balance of {$1100.00} and a hold to be released on the check of XX/XX/XXXX. I made XXXX online payments to XXXX and XXXX visa for a total of {$1000.00}. I subsequently received an email from XXXX indicating the payment was refused and I was no longer able to make online payments until I setup another account. I contacted my local branch on XX/XX/XX</t>
  </si>
  <si>
    <t>ultrices libero non mattis pulvinar nulla pede ullamcorper augue a suscipit nulla elit ac</t>
  </si>
  <si>
    <t>Claudian Pimer</t>
  </si>
  <si>
    <t>End of XXXX 2015, I received late phone call from woman ( XXXX? She no longer works for company ) identifying herself calling from Financial Management Systems ( FMS ) stating I had a debt in their office from XXXX XXXX. Advised I was out of town but would call the company back when I came home. I continued to receive collection calls and never received debt validation. On XXXX, I spoke to XXXX different people regarding my debt, advising that I needed a letter showing the total due. Every perso</t>
  </si>
  <si>
    <t>tempor turpis nec euismod scelerisque quam turpis adipiscing</t>
  </si>
  <si>
    <t>Hy Lowrance</t>
  </si>
  <si>
    <t>I had a line of credit loan with a bank which I got behind on. It got turned over to LTD Financial Service Debt collections. They called and asked me to get another loan to pay XXXX % of the debt. They said if I did n't they would sue me and according to the terms of my original loan I would be responsible for all the layers fees. 
I could not get a loan but plan to get a XXXX job. LTD Financial offered to take a large payment followed by regular monthly payments. I said that would work as soon</t>
  </si>
  <si>
    <t>pede ullamcorper augue a suscipit nulla elit ac nulla</t>
  </si>
  <si>
    <t>Haily Wakes</t>
  </si>
  <si>
    <t>I was not aware I owed this debt through this collector. I got my credit file this year and saw this. I have not received any communication AT ALL. To top it off the collections " compliance '' manager was completely rude. I do not wish to have them collect me and would rather go to creditor for any imformation.</t>
  </si>
  <si>
    <t>felis eu sapien cursus vestibulum proin eu mi nulla</t>
  </si>
  <si>
    <t>Ninetta Duffy</t>
  </si>
  <si>
    <t>I am writing to document a formal complaint against XXXX and LoanCare mortgage servicing companies. 
Recently, XXXX ( XXXX, XXXX ) purchased my mortgage from my previous lender, LoanCare ( www.myloancare.com ). The transfer process has been very frustrating ; consumers should not be collateral damage in the loan transfer process, particularly given the fact that consumers do not consent to the buying and selling of their mortgages. This has created an incredible amount of work for me and wasted</t>
  </si>
  <si>
    <t>bibendum morbi non quam nec dui luctus rutrum nulla tellus in</t>
  </si>
  <si>
    <t>Trudy Barizeret</t>
  </si>
  <si>
    <t>I 'm currently serving on XXXX in the XXXX. I applied for the Barclays Bank Luxury Gold card because at the time, Barclays had a great reputation for programs they offered to military members. They went well above and beyond the SCRA standard. They offered 0 % APR as part of the SCRA agreement. They also waived all transaction fees and well as the {$990.00} annual fee to all XXXX Military for the duration of their service. This is the explicit reason I applied for this card this past XX/XX/XXXX.</t>
  </si>
  <si>
    <t>penatibus et magnis dis parturient montes nascetur ridiculus mus vivamus vestibulum sagittis sapien cum sociis natoque</t>
  </si>
  <si>
    <t>Corey Ahrend</t>
  </si>
  <si>
    <t>Someone stole my personal information and identity. I am a victim of identity theft. The following unauthorized and fraudulent accounts do not belong to me : XXXX XXXX, XXXX XXXX XXXX. The following inquiries are unauthorized and fraudulent : XXXX XXXX XXXX, XXXX XXXX XXXX, XXXX, XXXX XXXX XXXX, XXXX XXXX XXXX, XXXX, XXXX XXXX XXXX XXXX, XXXX XXXX XXXX XXXX, XXXX XXXX XXXX, XXXX XXXX XXXX, XXXX XXXX, XXXX XXXX XXXX XXXX</t>
  </si>
  <si>
    <t>risus praesent lectus vestibulum quam sapien varius ut blandit non interdum in ante vestibulum ante ipsum</t>
  </si>
  <si>
    <t>Clyve Hryskiewicz</t>
  </si>
  <si>
    <t xml:space="preserve">For more than six years, XXXX XXXX and its subsidiary, XXXX XXXX XXXX, have tried to wrongfully and unlawfully collect a number of alleged XXXX-party debts from me. 
As a XXXX-party, bulk debt buyer and debt collector, XXXX XXXX and XXXX XXXX XXXX have knowingly and intentionally engaged in business practices that are in violation of state and federal law. 
In every effort to collect an alleged debt from me, XXXX XXXX and XXXX XXXX XXXX have made material misstatements of law and fact. 
XXXX </t>
  </si>
  <si>
    <t>amet sapien dignissim vestibulum vestibulum ante ipsum primis in faucibus orci luctus et ultrices posuere cubilia curae nulla</t>
  </si>
  <si>
    <t>Arlyn Dobie</t>
  </si>
  <si>
    <t>XXXX , XXXX KEEPS SKIP TRACING, BACKGROUND CHECKS UNLAWFUL SERVICE OF SUMMONS AND LAWSUITS. TCPA, FDCPA AND COLLECTION FRAUD ET..</t>
  </si>
  <si>
    <t>sed magna at nunc commodo placerat praesent blandit nam nulla integer pede justo lacinia eget tincidunt eget tempus vel pede</t>
  </si>
  <si>
    <t>Annadiane Stollman</t>
  </si>
  <si>
    <t>I recently disputed a collection with Experian that I have absolutely no knowledge of. I have never received any information pertaining to this debt. I am once again disputing this medical debt and collection activity. Experian has verified it as " belonging to me '' ; however, I would like Experian to provide what information they obtained during their investigation to verify this as mine as this account is being unfairly listed on my credit report. The collection is listed below : XXXX XXXX XX</t>
  </si>
  <si>
    <t>placerat ante nulla justo aliquam quis turpis eget elit sodales scelerisque mauris sit amet eros suspendisse accumsan tortor quis</t>
  </si>
  <si>
    <t>Opal Catlette</t>
  </si>
  <si>
    <t xml:space="preserve">DOB : XX/XX/XXXXSSN : XXXXFile # XXXXDear Sir or Madam : I am a victim of identity theft. The information listed below, which appears on my credit report, does not relate to any transaction ( s ) that I have made. It is the result of identity theft. 
XXXX XXXX Account XXXXPlease block this information from my credit report, pursuant to section 605B of the Fair Credit Reporting Act, and send the required notifications to all furnishers of this information. 
Enclosed are the following : A copy of </t>
  </si>
  <si>
    <t>ultrices mattis odio donec vitae nisi nam ultrices libero non mattis pulvinar</t>
  </si>
  <si>
    <t>Pascal Pellamonuten</t>
  </si>
  <si>
    <t>I have opened the account of Bank of America and they indicated that if all of my account together have more then USD 10,000 balance i would not be charged monthly maintenance Fees. but all of sudden they started charging without any notice. And they agree although rep did not inform correctly we ca n't do anything</t>
  </si>
  <si>
    <t>eget rutrum at lorem integer tincidunt ante vel ipsum praesent blandit lacinia</t>
  </si>
  <si>
    <t>Coraline Tiffin</t>
  </si>
  <si>
    <t>I 'm dealing with Navient and it has been a hassle understanding the balance being reported on my credit report and interest being applied. I Recently saw a {$3000.00} spike on XXXX loan in a 30 day period. There are XXXX other accounts being reported and I need to know what schools they came from because the same activity is happening on those loans. Navient has not been of any help even though they call me daily about a payment that I do n't owe. I was forced into an IBRP because I did n't kno</t>
  </si>
  <si>
    <t>Need information about my balance/terms</t>
  </si>
  <si>
    <t>tellus nulla ut erat id mauris vulputate elementum nullam varius nulla facilisi cras</t>
  </si>
  <si>
    <t>Margery Leifer</t>
  </si>
  <si>
    <t>On XXXX/XXXX/2015 I received a telephone call from Barclay Card XXXX. They advised me by voicemail that they wanted to verify my information for a recent credit card application. They provided me with an identifying number : XXXX and a return telephone # XXXX. I have never applied to Barclay Card for a credit card. I telephoned Barclay Card and was put in touch with a security consultant. She asked for my identifying number. I gave her the number. She returned to the line and asked me for my DOB</t>
  </si>
  <si>
    <t>mollis molestie lorem quisque ut</t>
  </si>
  <si>
    <t>Rodrick Edlington</t>
  </si>
  <si>
    <t>On XXXX XXXX, 2015, I was checking my Credit XXXX. I discovered that on XXXX XXXX, 2015, there was a hard credit check XXXX on Equifax Credit reporting Agency. I did not open an account XXXX nor do I even have a cellphone from any company. I immediately contacted XXXX XXXX and advised them that I did not open an account. I was informed that indeed, an account was opened in my name and using my Social Security number. The Fraud department was closed since it was a weekend but I was advised to cal</t>
  </si>
  <si>
    <t>nulla nisl nunc nisl duis bibendum felis sed interdum venenatis turpis enim blandit mi in porttitor</t>
  </si>
  <si>
    <t>Cathy Gebbe</t>
  </si>
  <si>
    <t>Sent an electronic message to Ally customer service via their website asking " I can transfer funds with next day delivery using your website from my XXXX account, but if I schedule recurring transfers there is a several-day delay. Why is this the case? Can you fix it? '' I received what I feel was a complete non-answer, what appeared to be boilerplate text describing their manual funds transfer policy.</t>
  </si>
  <si>
    <t>condimentum id luctus nec molestie sed justo pellentesque viverra</t>
  </si>
  <si>
    <t>Em Ciccotti</t>
  </si>
  <si>
    <t>Credit card account with Sears issued by Citibank was wrongly reported as a charge off to the credit bureaus after being closed by Citibank. Account received monthly payments as required but reported after due date and without notifying any late payment, past due balance or any contact for orientation account was closed affecting my credit. After closing account the balance was paid in full in XX/XX/XXXX, in my XXXX credit report is reporting as it was closed on that date XX/XX/XXXX affecting mo</t>
  </si>
  <si>
    <t>vivamus vestibulum sagittis sapien cum sociis natoque penatibus et</t>
  </si>
  <si>
    <t>Mannie Tembridge</t>
  </si>
  <si>
    <t>I rented an apartment from a company - when I moved out they claimed I had a balance due. They are incorrect and are trying now to collect on a balance that is not correct. I have paperwork proving otherwise. 
They have sent me to a debt collector - I 've told the debt collector I deny the debt - the debt collector has mailed me a " proof '' of the debt - nothing signed saying I agree to the debt - just a " bill '' for something that is incorrect. 
I 'm told I will need to hire a lawyer to eve</t>
  </si>
  <si>
    <t>sapien cum sociis natoque penatibus et magnis dis parturient montes nascetur ridiculus mus etiam</t>
  </si>
  <si>
    <t>Dehlia Bester</t>
  </si>
  <si>
    <t>This XXXX account reporting is past the statute of limitations please remove as requested</t>
  </si>
  <si>
    <t>erat tortor sollicitudin mi sit amet lobortis sapien sapien non mi integer ac neque duis bibendum</t>
  </si>
  <si>
    <t>Agustin Schachter</t>
  </si>
  <si>
    <t>I have taken out a loan with Citizens One through XXXX financing a new XXXX. They sent me my loan number to setup my account online and when I try to do this and enter a username and password the website does not respond and I can not access anything at all. This has been over a week and I have called twice and they said they are submitting a work order. I am unable to access any information, dont know when my next due date is or how much I am being billed or if I will receive any correspondence</t>
  </si>
  <si>
    <t>mus vivamus vestibulum sagittis sapien cum sociis natoque penatibus et</t>
  </si>
  <si>
    <t>Frank Dinneen</t>
  </si>
  <si>
    <t>I have opened case XXXX with the XXXX in regard to Calvary Portfolio Services and their failings to comply with FDCPA guidelines. I raised a case with the XXXX after Calvary Portfolio services failed to answer my certified mailing for debt validation as prescribed under the FDCPA guidelines. I have sent written correspondence and also raised XXXX case, but this company is still reporting unverifiable inaccurate information. They initally stated that they did not get correspondence from me and on</t>
  </si>
  <si>
    <t>in faucibus orci luctus et ultrices posuere cubilia curae mauris viverra diam vitae quam suspendisse potenti nullam porttitor lacus at</t>
  </si>
  <si>
    <t>Giuditta Begwell</t>
  </si>
  <si>
    <t>Hello, I have been a victim of Identity theft on multiple occasions since 2012 and have reported this to many government agencies including the FTC, IRS, XXXX Police and more. As a result my information has been misused fraudulently and there were charges incurred by parties unknown to me on several occasions on many of my accounts and I have been working relentlessly to remedy the negative effects of this. Almost ALL of the creditors and reporting agencies have done their own investigations and</t>
  </si>
  <si>
    <t>accumsan odio curabitur convallis duis consequat dui</t>
  </si>
  <si>
    <t>Fayre Versey</t>
  </si>
  <si>
    <t>Merchants Adjustment Service ( MAS ) has " willy nilly '' placed a {$110.00} collection on my XXXX credit report. It does not state the original creditor, so in actuality MAS is stating that I owe this money to them. This is bogus reporting and is causing a hit to my credit score. I do not owe this company anything and, judging from MAS ' reporting method, it has no idea whether the information is accurate or not. Just an MAS employee trying to make a quota to my detriment.</t>
  </si>
  <si>
    <t>in lectus pellentesque at nulla suspendisse potenti cras in purus eu magna vulputate luctus cum sociis</t>
  </si>
  <si>
    <t>Tessy Smerdon</t>
  </si>
  <si>
    <t>in XX/XX/2014 i have moved out a apartment complex called XXXX in XXXX TX and they reported some fees to a collection company called National credit XXXX i advised them i have a letter that i turned my keys and garage opener and that they done the walk through with me and they kep saying that im refusing to pay and that they will take me to court i want some of the fees lowered and for them to work with me and they refuse</t>
  </si>
  <si>
    <t>sapien a libero nam dui proin leo odio porttitor id</t>
  </si>
  <si>
    <t>Hamish Orniz</t>
  </si>
  <si>
    <t>In brief I believe that I have been a victim of predatory lending practices, relative to my mortgage loan and attempts to refinance my mortgage loan so that I can keep my house, by the following : Bank of America XXXX XXXX XXXX XXXX. 
XXXX XXXX XXXX XXXX ( XXXX ) XXXX XXXX XXXX, XXXX XXXX XXXX XXXX XXXX</t>
  </si>
  <si>
    <t>rutrum nulla tellus in sagittis dui vel nisl duis</t>
  </si>
  <si>
    <t>Mellicent Hymas</t>
  </si>
  <si>
    <t>The credit card company ( American Express ) changed my credit card from one type ( Blue Cash ) to another ( Blue Cash Everyday ) without my consent, and I would lose cash back money because of that. My current card has an annual cycle system for cash back, which means that the cash back I get depends upon the purchases I have made with this card during a 12 month period. My cycle starts on XXXX of XXXX of each year, and I get a lower cash back percentage for the first {$6500.00} I spend with th</t>
  </si>
  <si>
    <t>ligula in lacus curabitur at ipsum ac tellus semper interdum mauris ullamcorper purus sit</t>
  </si>
  <si>
    <t>Alix Oret</t>
  </si>
  <si>
    <t>Since i dont use my citi thankyou premier card much, i decided to downgrade to citi double cash back card to avoid the annual fee. I contacted citi and asked to downgrade my card. They did it and told me that they would remove the annual fee since there is no annual fee for the new card. After 1-2 weeks later, I found out that the fee is still there and called them again, asking to remove. They told me they would do it. Now, it has been more than a month, they still did not remove it yet. They m</t>
  </si>
  <si>
    <t>aliquet ultrices erat tortor sollicitudin mi sit amet lobortis sapien sapien non</t>
  </si>
  <si>
    <t>Simon Jenken</t>
  </si>
  <si>
    <t>They call multiple times even when told not to call, when they call they always have someone else call and say they are from a different department, they get loud over the phone and very rude, threatened to take money from my bank and work even though I had n't received any paper work on a court issue.</t>
  </si>
  <si>
    <t>Threatened to take legal action</t>
  </si>
  <si>
    <t>ipsum primis in faucibus orci luctus et ultrices posuere cubilia curae mauris</t>
  </si>
  <si>
    <t>Catharine Ryves</t>
  </si>
  <si>
    <t xml:space="preserve">i wrote to the CRA 'S that there were several bankruptcy cases on my report and that they were not accurate and should verified and removed, they responded with they have been verified i wrote back and asked the method of verification and who they corresponded with, they wrote back we have told you we verified the items and that i should contact the bankruptcy court for more info so i wrote to the court they replied with dear sir we DO NOT REPORT TO THE CREDIT BUREAU AND WE DO NOT SUPPLY social </t>
  </si>
  <si>
    <t>tempus vivamus in felis eu sapien cursus vestibulum proin eu mi nulla ac enim in</t>
  </si>
  <si>
    <t>Jephthah Moles</t>
  </si>
  <si>
    <t>I 'm a victim of identity theft and someone open up account in my name they even rented a car in my name and now it 's on my credit report. JNR Adjustment, it was removed from my XXXX report but not from XXXX report</t>
  </si>
  <si>
    <t>pulvinar lobortis est phasellus sit amet erat nulla tempus vivamus in felis eu sapien cursus vestibulum proin eu mi nulla</t>
  </si>
  <si>
    <t>Dawna Rickardes</t>
  </si>
  <si>
    <t>XX/XX/XXXX, I attempted to use my credit card and was denied. I called up Compass Bank and was told there was a hold on the card as there was fraudulent activity on it. Since then, over 3 months later, the charges and accruing interest have not been removed despite phone calls and repeated visits to the bank. 
The excuse used is that I have to dispute the charges, despite Compass knowing they are fraudulent as they told me about the dubious charges in the first place. I have requested numerous t</t>
  </si>
  <si>
    <t>adipiscing molestie hendrerit at vulputate vitae nisl aenean</t>
  </si>
  <si>
    <t>Germaine Grundon</t>
  </si>
  <si>
    <t>I have consistently disputed my account status with XXXX AND EQUIFAX AND XXXX, but my issue still have n't been revolved. It is showing that I have missed XXXX payments and that is incorrect. I just talked to XXXX on XXXX/XXXX/2017 at XXXX and he even stated that was not accurate, but there was nothing he can do. I do n't think that is fair to me because, it is affecting my credit score.</t>
  </si>
  <si>
    <t>aliquet massa id lobortis convallis tortor risus dapibus augue vel accumsan tellus nisi eu orci mauris lacinia sapien quis</t>
  </si>
  <si>
    <t>Celine Ravenshaw</t>
  </si>
  <si>
    <t>I had a lien through Fifth Third bank on my vehicle. I paid the lien off on XXXX XXXX, 2016 and it is now XXXX XXXX. I have called for the past two weeks to have them fax a document over to VA DMV with the notice that my lien has been paid in full and to release the title so that I can transfer it over to the new buyer. I have explained to 53rd that I do not need the actual title and just a lien release statement. To this day they have still refused to fax anything over. They have also told me o</t>
  </si>
  <si>
    <t>nulla elit ac nulla sed vel enim sit amet nunc viverra</t>
  </si>
  <si>
    <t>Channa Le Brun</t>
  </si>
  <si>
    <t>I received a bill from this company. I do not owe this debt. I never received a bill from the company that they are stating sent me to collections. the bill is for {$43.00}. I have medical for my child and they pay all bills that are for him. I do not under stand why they are trying to make me pay for a balance from what looks like the insurance did not pay.</t>
  </si>
  <si>
    <t>neque duis bibendum morbi non quam nec</t>
  </si>
  <si>
    <t>Alis Struthers</t>
  </si>
  <si>
    <t>Payoff process</t>
  </si>
  <si>
    <t>My closing agent mailed a check to payoff my CITI credit card on XXXX for {$2600.00} the check was cashed on XXXX by CITI, but as of today CITI still shows that my credit card have not been paid off. They are charging me late fees and reducing my credit line because of this issue.</t>
  </si>
  <si>
    <t>suspendisse potenti in eleifend quam</t>
  </si>
  <si>
    <t>Woodie Jorry</t>
  </si>
  <si>
    <t>For more than XXXX days, the family of XXXX XXXX, through the Administrator of the estate, has been trying to get the HUD Redemption payoff for her home. Freedom Financial is the lender is intentionally stalling in order to avoid or stop the estate from purchasing the home.</t>
  </si>
  <si>
    <t>integer a nibh in quis justo maecenas rhoncus aliquam lacus morbi quis tortor id nulla ultrices aliquet maecenas leo odio</t>
  </si>
  <si>
    <t>Chandler Headon</t>
  </si>
  <si>
    <t xml:space="preserve">I am retired and wanted to start collecting my pension last year from CITI. Based on the information they provided, I selected a monthly payment of $ XXXX/month, which they started to pay. THEN, I received a letter dated XXXX/XXXX/2017 in which they stated they made a mistake and the monthly benefit would be only {$96.00}. I would NEVER have picked that option had they provided the correct information-I would have picked the lump sum option. 
At $ XXXX/month I am unlikely to live long enough to </t>
  </si>
  <si>
    <t>turpis sed ante vivamus tortor duis mattis egestas metus aenean fermentum donec ut mauris eget massa tempor</t>
  </si>
  <si>
    <t>Cherianne Duckett</t>
  </si>
  <si>
    <t>I have called and asked to be taken off their mailing list several times and a couple months later there is another credit card offer. Today XXXX/XXXX/2015 they sent another. How can I get them to stop. This has happened every 2 months for the last 3 years. thank you</t>
  </si>
  <si>
    <t>imperdiet sapien urna pretium nisl</t>
  </si>
  <si>
    <t>Frank Thebeaud</t>
  </si>
  <si>
    <t>I have a vehicle loan with Santander Consumer. I 've been trying to pay this off by paying towards my principal. My XXXX/XXXX/2015 statement said the balance was {$8800.00} with a principal of {$8700.00}. On XXXX/XXXX/15 I made a monthly payment of {$470.00}. I called the company around XXXX/XXXX/15 to make it known that I would like to send in payments towards my principal. I explained this was n't possible online through the company 's website. I was advised that I had to make a payment XXXX t</t>
  </si>
  <si>
    <t>odio porttitor id consequat in consequat ut nulla</t>
  </si>
  <si>
    <t>Carlita Wadge</t>
  </si>
  <si>
    <t>Mortgage broker did Credit inquiry on my credit report without authorization. 
Talked w/ husband heard him telling them not to do Hard pull, meanwhile I gave no XXXX authorization to do a credit check on me</t>
  </si>
  <si>
    <t>odio donec vitae nisi nam ultrices libero non mattis pulvinar nulla pede ullamcorper augue a suscipit nulla elit</t>
  </si>
  <si>
    <t>Dmitri Cutriss</t>
  </si>
  <si>
    <t xml:space="preserve">On XXXX XXXX, XXXX at XXXX XXXX repossessed my XXXX XXXX XXXX under the direction of XXXX XXXX . When I called ally I was redirected to the accounting department. There I spoke to XXXX XXXX In the accounting department. She advised me. Ally wanted my exsize taxes early. They did not want to wait until the end of the lease, and since they could not legally hit my credit ; they held my payments for ten days, and rejected them. If I wanted to retain my vehicle I had to pay the excise taxes and the </t>
  </si>
  <si>
    <t>faucibus orci luctus et ultrices posuere cubilia curae nulla dapibus dolor vel est donec odio</t>
  </si>
  <si>
    <t>Merrili Bache</t>
  </si>
  <si>
    <t>BYL is listed on my credit file as an unpaid debt. I have no idea what this is for, and they have never sent me anything. This is unfair collection tactics to just place something on someones credit file without verifying if the debt is valid. I want this removed from my credit file. They are causing me financial harm because I am trying to refinance my home. Their tactics are deceptive by never contacting me before putting something on my file that is not mine.</t>
  </si>
  <si>
    <t>maecenas tincidunt lacus at velit vivamus vel nulla eget eros elementum pellentesque quisque porta volutpat erat</t>
  </si>
  <si>
    <t>Heinrik Blayd</t>
  </si>
  <si>
    <t>my car payment is due on the XXXX of the month. If it is not paid they call me every 30 to 45 minutes of every day until it is paid, and with every phone call they leave a message.</t>
  </si>
  <si>
    <t>sit amet sem fusce consequat</t>
  </si>
  <si>
    <t>Marena Downs</t>
  </si>
  <si>
    <t>Wells Fargo is charging me for XXXX overdraft fees instead of just XXXX. On Friday, XXXX/XXXX/16 at approximately XXXX, I had approximately {$1000.00} in my checking account. at around XXXX when I checked again, XXXX items had come in electronically. XXXX was for {$20.00} XXXX return fee, and XXXX was for check # XXXX for {$36.00}. That left me with a balance of approximately {$990.00}. When I checked my account again at XXXX, the balance was still at {$990.00}. I checked my account again at app</t>
  </si>
  <si>
    <t>nulla ultrices aliquet maecenas leo odio condimentum id luctus nec molestie sed justo pellentesque viverra</t>
  </si>
  <si>
    <t>Reube Huntingdon</t>
  </si>
  <si>
    <t xml:space="preserve">I have been with USAA for more than 10 years and had a XXXX with them in good standing for just as long. On XXXX XXXX 2016, a charge was fraudulently made on the XXXX and shortly after that, USAA stopped using XXXX and changed their card to XXXX. This balance from the XXXX was transferred onto the XXXX which replaced the XXXX, and I did n't find out until a couple months later that there was a balance on my new card ( which had never been activated by the way ). After making several 2 hour long </t>
  </si>
  <si>
    <t>consequat dui nec nisi volutpat eleifend donec ut dolor morbi vel</t>
  </si>
  <si>
    <t>Alonso Figin</t>
  </si>
  <si>
    <t>Credit bureaus are reporting my former addresses as being ( 1 ). XXXX XXXX, XXXX, IN ( 2 ). XXXX XXXX, XXXX, IN I have lived at XXXX XXXX XXXX XXXX, XXXX, IN since 1994. and have never lived at the XXXX other addresses listed.</t>
  </si>
  <si>
    <t>posuere cubilia curae nulla dapibus</t>
  </si>
  <si>
    <t>Davis Provis</t>
  </si>
  <si>
    <t>I leased a vehicle from XXXX XXXX of XXXX, CT in the first week of XXXX 2015. They bought me out of my old lease [ an early termination ] and wrapped that {$1700.00} charge into my financing. As of XX/XX/2015 they literally just sent the check yesterday to Ally Bank. I have made a complaint with the Connecticut Dept.. of Banking because Ally is treating this debt as a total loss &amp; damaging my credit report as a result. Ally sold the car and got alot of money for it and the total bill is less tha</t>
  </si>
  <si>
    <t>quam pharetra magna ac consequat metus sapien ut</t>
  </si>
  <si>
    <t>Linet Collumbine</t>
  </si>
  <si>
    <t>Peaks private loans, I have never received any written correspondence from them ever. I was forced into this private loan through XXXX XXXX. The only way to see a balance is from their grossly outdated website and charge extra for any little thing. I will not allow this company to ever have access to my bank account in the form of an auto payment. Avoid Avoid Avoid!</t>
  </si>
  <si>
    <t>platea dictumst etiam faucibus cursus urna ut tellus nulla ut erat id mauris vulputate elementum nullam</t>
  </si>
  <si>
    <t>Sherye Tryhorn</t>
  </si>
  <si>
    <t xml:space="preserve">I have been trying to obtain a car loan for almost 4 months. The car loan company pulls Equifax. When they pulled my Equifax report, the finance manager said my score was XXXX and I had not XXXX open account on my Equifax report. I called Equifax 7 times and after sending my ssc card and picture Id. Equifax told me I have too many accounts and that there were XXXX partisans to my report. XXXX with a lot of accounts and XXXX that apparently the car dealerships were seeing. Equifax took not fault </t>
  </si>
  <si>
    <t>eu sapien cursus vestibulum proin eu mi nulla ac</t>
  </si>
  <si>
    <t>Date Received</t>
  </si>
  <si>
    <t>Open</t>
  </si>
  <si>
    <t>Red</t>
  </si>
  <si>
    <t>Green</t>
  </si>
  <si>
    <t>Yellow</t>
  </si>
  <si>
    <t>Days</t>
  </si>
  <si>
    <t>Loan</t>
  </si>
  <si>
    <t>Account Manager</t>
  </si>
  <si>
    <t>Status Signal</t>
  </si>
  <si>
    <t>Past Due</t>
  </si>
  <si>
    <t>Due Date</t>
  </si>
  <si>
    <t>Classification</t>
  </si>
  <si>
    <t>Sub Issue</t>
  </si>
  <si>
    <t>INC -1001</t>
  </si>
  <si>
    <t>INC -1002</t>
  </si>
  <si>
    <t>INC -1003</t>
  </si>
  <si>
    <t>INC -1004</t>
  </si>
  <si>
    <t>INC -1005</t>
  </si>
  <si>
    <t>INC -1006</t>
  </si>
  <si>
    <t>INC -1007</t>
  </si>
  <si>
    <t>INC -1008</t>
  </si>
  <si>
    <t>INC -1009</t>
  </si>
  <si>
    <t>INC -1010</t>
  </si>
  <si>
    <t>INC -1011</t>
  </si>
  <si>
    <t>INC -1012</t>
  </si>
  <si>
    <t>INC -1013</t>
  </si>
  <si>
    <t>INC -1014</t>
  </si>
  <si>
    <t>INC -1015</t>
  </si>
  <si>
    <t>INC -1016</t>
  </si>
  <si>
    <t>INC -1017</t>
  </si>
  <si>
    <t>INC -1018</t>
  </si>
  <si>
    <t>INC -1019</t>
  </si>
  <si>
    <t>INC -1020</t>
  </si>
  <si>
    <t>INC -1021</t>
  </si>
  <si>
    <t>INC -1022</t>
  </si>
  <si>
    <t>INC -1023</t>
  </si>
  <si>
    <t>INC -1024</t>
  </si>
  <si>
    <t>INC -1025</t>
  </si>
  <si>
    <t>INC -1026</t>
  </si>
  <si>
    <t>INC -1027</t>
  </si>
  <si>
    <t>INC -1028</t>
  </si>
  <si>
    <t>INC -1029</t>
  </si>
  <si>
    <t>INC -1030</t>
  </si>
  <si>
    <t>INC -1031</t>
  </si>
  <si>
    <t>INC -1032</t>
  </si>
  <si>
    <t>INC -1033</t>
  </si>
  <si>
    <t>INC -1034</t>
  </si>
  <si>
    <t>INC -1035</t>
  </si>
  <si>
    <t>INC -1036</t>
  </si>
  <si>
    <t>INC -1037</t>
  </si>
  <si>
    <t>INC -1038</t>
  </si>
  <si>
    <t>INC -1039</t>
  </si>
  <si>
    <t>INC -1040</t>
  </si>
  <si>
    <t>INC -1041</t>
  </si>
  <si>
    <t>INC -1042</t>
  </si>
  <si>
    <t>INC -1043</t>
  </si>
  <si>
    <t>INC -1044</t>
  </si>
  <si>
    <t>INC -1045</t>
  </si>
  <si>
    <t>INC -1046</t>
  </si>
  <si>
    <t>INC -1047</t>
  </si>
  <si>
    <t>INC -1048</t>
  </si>
  <si>
    <t>INC -1049</t>
  </si>
  <si>
    <t>INC -1050</t>
  </si>
  <si>
    <t>INC -1051</t>
  </si>
  <si>
    <t>INC -1052</t>
  </si>
  <si>
    <t>INC -1053</t>
  </si>
  <si>
    <t>INC -1054</t>
  </si>
  <si>
    <t>INC -1055</t>
  </si>
  <si>
    <t>INC -1056</t>
  </si>
  <si>
    <t>INC -1057</t>
  </si>
  <si>
    <t>INC -1058</t>
  </si>
  <si>
    <t>INC -1059</t>
  </si>
  <si>
    <t>INC -1060</t>
  </si>
  <si>
    <t>INC -1061</t>
  </si>
  <si>
    <t>INC -1062</t>
  </si>
  <si>
    <t>INC -1063</t>
  </si>
  <si>
    <t>INC -1064</t>
  </si>
  <si>
    <t>INC -1065</t>
  </si>
  <si>
    <t>INC -1066</t>
  </si>
  <si>
    <t>INC -1067</t>
  </si>
  <si>
    <t>INC -1068</t>
  </si>
  <si>
    <t>INC -1069</t>
  </si>
  <si>
    <t>INC -1070</t>
  </si>
  <si>
    <t>INC -1071</t>
  </si>
  <si>
    <t>INC -1072</t>
  </si>
  <si>
    <t>INC -1073</t>
  </si>
  <si>
    <t>INC -1074</t>
  </si>
  <si>
    <t>INC -1075</t>
  </si>
  <si>
    <t>INC -1076</t>
  </si>
  <si>
    <t>INC -1077</t>
  </si>
  <si>
    <t>INC -1078</t>
  </si>
  <si>
    <t>INC -1079</t>
  </si>
  <si>
    <t>INC -1080</t>
  </si>
  <si>
    <t>INC -1081</t>
  </si>
  <si>
    <t>INC -1082</t>
  </si>
  <si>
    <t>INC -1083</t>
  </si>
  <si>
    <t>INC -1084</t>
  </si>
  <si>
    <t>INC -1085</t>
  </si>
  <si>
    <t>INC -1086</t>
  </si>
  <si>
    <t>INC -1087</t>
  </si>
  <si>
    <t>INC -1088</t>
  </si>
  <si>
    <t>INC -1089</t>
  </si>
  <si>
    <t>INC -1090</t>
  </si>
  <si>
    <t>INC -1091</t>
  </si>
  <si>
    <t>INC -1092</t>
  </si>
  <si>
    <t>INC -1093</t>
  </si>
  <si>
    <t>INC -1094</t>
  </si>
  <si>
    <t>INC -1095</t>
  </si>
  <si>
    <t>INC -1096</t>
  </si>
  <si>
    <t>INC -1097</t>
  </si>
  <si>
    <t>INC -1098</t>
  </si>
  <si>
    <t>INC -1099</t>
  </si>
  <si>
    <t>INC -1100</t>
  </si>
  <si>
    <t>INC -1101</t>
  </si>
  <si>
    <t>INC -1102</t>
  </si>
  <si>
    <t>INC -1103</t>
  </si>
  <si>
    <t>INC -1104</t>
  </si>
  <si>
    <t>INC -1105</t>
  </si>
  <si>
    <t>INC -1106</t>
  </si>
  <si>
    <t>INC -1107</t>
  </si>
  <si>
    <t>INC -1108</t>
  </si>
  <si>
    <t>INC -1109</t>
  </si>
  <si>
    <t>INC -1110</t>
  </si>
  <si>
    <t>INC -1111</t>
  </si>
  <si>
    <t>INC -1112</t>
  </si>
  <si>
    <t>INC -1113</t>
  </si>
  <si>
    <t>INC -1114</t>
  </si>
  <si>
    <t>INC -1115</t>
  </si>
  <si>
    <t>INC -1116</t>
  </si>
  <si>
    <t>INC -1117</t>
  </si>
  <si>
    <t>INC -1118</t>
  </si>
  <si>
    <t>INC -1119</t>
  </si>
  <si>
    <t>INC -1120</t>
  </si>
  <si>
    <t>INC -1121</t>
  </si>
  <si>
    <t>INC -1122</t>
  </si>
  <si>
    <t>INC -1123</t>
  </si>
  <si>
    <t>INC -1124</t>
  </si>
  <si>
    <t>INC -1125</t>
  </si>
  <si>
    <t>INC -1126</t>
  </si>
  <si>
    <t>INC -1127</t>
  </si>
  <si>
    <t>INC -1128</t>
  </si>
  <si>
    <t>INC -1129</t>
  </si>
  <si>
    <t>INC -1130</t>
  </si>
  <si>
    <t>INC -1131</t>
  </si>
  <si>
    <t>INC -1132</t>
  </si>
  <si>
    <t>INC -1133</t>
  </si>
  <si>
    <t>INC -1134</t>
  </si>
  <si>
    <t>INC -1135</t>
  </si>
  <si>
    <t>INC -1136</t>
  </si>
  <si>
    <t>INC -1137</t>
  </si>
  <si>
    <t>INC -1138</t>
  </si>
  <si>
    <t>INC -1139</t>
  </si>
  <si>
    <t>INC -1140</t>
  </si>
  <si>
    <t>INC -1141</t>
  </si>
  <si>
    <t>INC -1142</t>
  </si>
  <si>
    <t>INC -1143</t>
  </si>
  <si>
    <t>INC -1144</t>
  </si>
  <si>
    <t>INC -1145</t>
  </si>
  <si>
    <t>INC -1146</t>
  </si>
  <si>
    <t>INC -1147</t>
  </si>
  <si>
    <t>INC -1148</t>
  </si>
  <si>
    <t>INC -1149</t>
  </si>
  <si>
    <t>INC -1150</t>
  </si>
  <si>
    <t>INC -1151</t>
  </si>
  <si>
    <t>INC -1152</t>
  </si>
  <si>
    <t>INC -1153</t>
  </si>
  <si>
    <t>INC -1154</t>
  </si>
  <si>
    <t>INC -1155</t>
  </si>
  <si>
    <t>INC -1156</t>
  </si>
  <si>
    <t>INC -1157</t>
  </si>
  <si>
    <t>INC -1158</t>
  </si>
  <si>
    <t>INC -1159</t>
  </si>
  <si>
    <t>INC -1160</t>
  </si>
  <si>
    <t>INC -1161</t>
  </si>
  <si>
    <t>INC -1162</t>
  </si>
  <si>
    <t>INC -1163</t>
  </si>
  <si>
    <t>INC -1164</t>
  </si>
  <si>
    <t>INC -1165</t>
  </si>
  <si>
    <t>INC -1166</t>
  </si>
  <si>
    <t>INC -1167</t>
  </si>
  <si>
    <t>INC -1168</t>
  </si>
  <si>
    <t>INC -1169</t>
  </si>
  <si>
    <t>INC -1170</t>
  </si>
  <si>
    <t>INC -1171</t>
  </si>
  <si>
    <t>INC -1172</t>
  </si>
  <si>
    <t>INC -1173</t>
  </si>
  <si>
    <t>INC -1174</t>
  </si>
  <si>
    <t>INC -1175</t>
  </si>
  <si>
    <t>INC -1176</t>
  </si>
  <si>
    <t>INC -1177</t>
  </si>
  <si>
    <t>INC -1178</t>
  </si>
  <si>
    <t>INC -1179</t>
  </si>
  <si>
    <t>INC -1180</t>
  </si>
  <si>
    <t>INC -1181</t>
  </si>
  <si>
    <t>INC -1182</t>
  </si>
  <si>
    <t>INC -1183</t>
  </si>
  <si>
    <t>INC -1184</t>
  </si>
  <si>
    <t>INC -1185</t>
  </si>
  <si>
    <t>INC -1186</t>
  </si>
  <si>
    <t>INC -1187</t>
  </si>
  <si>
    <t>INC -1188</t>
  </si>
  <si>
    <t>INC -1189</t>
  </si>
  <si>
    <t>INC -1190</t>
  </si>
  <si>
    <t>INC -1191</t>
  </si>
  <si>
    <t>INC -1192</t>
  </si>
  <si>
    <t>INC -1193</t>
  </si>
  <si>
    <t>INC -1194</t>
  </si>
  <si>
    <t>INC -1195</t>
  </si>
  <si>
    <t>INC -1196</t>
  </si>
  <si>
    <t>INC -1197</t>
  </si>
  <si>
    <t>INC -1198</t>
  </si>
  <si>
    <t>Incident ID</t>
  </si>
  <si>
    <t>Incident Name</t>
  </si>
  <si>
    <t>Incident Description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</si>
</sst>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14" fontId="0" fillId="0" borderId="0" xfId="0" applyNumberFormat="1"/>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FA2162-8D96-4192-84B9-F49B5D249F3B}">
  <dimension ref="A1:O199"/>
  <sheetViews>
    <sheetView tabSelected="1" workbookViewId="0">
      <selection activeCell="G11" sqref="G11"/>
    </sheetView>
  </sheetViews>
  <sheetFormatPr defaultRowHeight="15" x14ac:dyDescent="0.25"/>
  <cols>
    <col min="1" max="1" width="12.5703125" bestFit="1" customWidth="1"/>
    <col min="2" max="2" width="21.5703125" bestFit="1" customWidth="1"/>
    <col min="3" max="3" width="15" customWidth="1"/>
    <col min="4" max="4" width="18" customWidth="1"/>
    <col min="5" max="5" width="13.7109375" customWidth="1"/>
    <col min="6" max="7" width="15.5703125" style="1" bestFit="1" customWidth="1"/>
    <col min="8" max="8" width="15.5703125" style="1" customWidth="1"/>
    <col min="9" max="9" width="13.42578125" bestFit="1" customWidth="1"/>
    <col min="10" max="10" width="11.5703125" bestFit="1" customWidth="1"/>
    <col min="11" max="11" width="11.85546875" customWidth="1"/>
    <col min="12" max="12" width="12.140625" customWidth="1"/>
    <col min="13" max="13" width="15.140625" customWidth="1"/>
    <col min="14" max="14" width="13.28515625" customWidth="1"/>
    <col min="15" max="15" width="18.7109375" bestFit="1" customWidth="1"/>
  </cols>
  <sheetData>
    <row r="1" spans="1:15" x14ac:dyDescent="0.25">
      <c r="A1" t="s">
        <v>912</v>
      </c>
      <c r="B1" t="s">
        <v>0</v>
      </c>
      <c r="C1" t="s">
        <v>913</v>
      </c>
      <c r="D1" t="s">
        <v>914</v>
      </c>
      <c r="E1" t="s">
        <v>712</v>
      </c>
      <c r="F1" s="1" t="s">
        <v>701</v>
      </c>
      <c r="G1" s="1" t="s">
        <v>711</v>
      </c>
      <c r="H1" s="1" t="s">
        <v>706</v>
      </c>
      <c r="I1" t="s">
        <v>710</v>
      </c>
      <c r="J1" t="s">
        <v>709</v>
      </c>
      <c r="K1" t="s">
        <v>1</v>
      </c>
      <c r="L1" t="s">
        <v>713</v>
      </c>
      <c r="M1" t="s">
        <v>2</v>
      </c>
      <c r="N1" t="s">
        <v>3</v>
      </c>
      <c r="O1" t="s">
        <v>708</v>
      </c>
    </row>
    <row r="2" spans="1:15" x14ac:dyDescent="0.25">
      <c r="A2" t="s">
        <v>714</v>
      </c>
      <c r="B2" t="s">
        <v>4</v>
      </c>
      <c r="C2" t="s">
        <v>5</v>
      </c>
      <c r="D2" t="s">
        <v>6</v>
      </c>
      <c r="E2" t="s">
        <v>7</v>
      </c>
      <c r="F2" s="1">
        <v>44463.954201388886</v>
      </c>
      <c r="G2" s="1">
        <v>44618.637766203705</v>
      </c>
      <c r="H2" s="2">
        <f>DATEDIF(F2,G2,"d")</f>
        <v>155</v>
      </c>
      <c r="I2" t="str">
        <f ca="1">IF(AND(M2,"Open",G2&lt;TODAY()),"Yes","No")</f>
        <v>Yes</v>
      </c>
      <c r="J2" t="s">
        <v>703</v>
      </c>
      <c r="K2" t="s">
        <v>59</v>
      </c>
      <c r="L2" t="s">
        <v>8</v>
      </c>
      <c r="M2" t="s">
        <v>702</v>
      </c>
      <c r="N2" t="s">
        <v>9</v>
      </c>
      <c r="O2" t="s">
        <v>10</v>
      </c>
    </row>
    <row r="3" spans="1:15" x14ac:dyDescent="0.25">
      <c r="A3" t="s">
        <v>715</v>
      </c>
      <c r="B3" t="s">
        <v>11</v>
      </c>
      <c r="C3" t="s">
        <v>12</v>
      </c>
      <c r="D3" t="s">
        <v>13</v>
      </c>
      <c r="E3" t="s">
        <v>7</v>
      </c>
      <c r="F3" s="1">
        <v>44578.437916666669</v>
      </c>
      <c r="G3" s="1">
        <v>44651.89099537037</v>
      </c>
      <c r="H3" s="2">
        <f t="shared" ref="H3:H66" si="0">DATEDIF(F3,G3,"d")</f>
        <v>73</v>
      </c>
      <c r="I3" t="str">
        <f t="shared" ref="I3:I66" ca="1" si="1">IF(AND(M3,"Open",G3&lt;TODAY()),"Yes","No")</f>
        <v>Yes</v>
      </c>
      <c r="J3" t="s">
        <v>703</v>
      </c>
      <c r="K3" t="s">
        <v>707</v>
      </c>
      <c r="M3" t="s">
        <v>290</v>
      </c>
      <c r="N3" t="s">
        <v>15</v>
      </c>
      <c r="O3" t="s">
        <v>16</v>
      </c>
    </row>
    <row r="4" spans="1:15" x14ac:dyDescent="0.25">
      <c r="A4" t="s">
        <v>716</v>
      </c>
      <c r="B4" t="s">
        <v>17</v>
      </c>
      <c r="C4" t="s">
        <v>18</v>
      </c>
      <c r="D4" t="s">
        <v>19</v>
      </c>
      <c r="E4" t="s">
        <v>7</v>
      </c>
      <c r="F4" s="1">
        <v>44548.001851851855</v>
      </c>
      <c r="G4" s="1">
        <v>44632.350659722222</v>
      </c>
      <c r="H4" s="2">
        <f t="shared" si="0"/>
        <v>84</v>
      </c>
      <c r="I4" t="str">
        <f t="shared" ca="1" si="1"/>
        <v>Yes</v>
      </c>
      <c r="J4" t="s">
        <v>703</v>
      </c>
      <c r="K4" t="s">
        <v>59</v>
      </c>
      <c r="L4" t="s">
        <v>20</v>
      </c>
      <c r="M4" t="s">
        <v>290</v>
      </c>
      <c r="N4" t="s">
        <v>21</v>
      </c>
      <c r="O4" t="s">
        <v>22</v>
      </c>
    </row>
    <row r="5" spans="1:15" x14ac:dyDescent="0.25">
      <c r="A5" t="s">
        <v>717</v>
      </c>
      <c r="B5" t="s">
        <v>23</v>
      </c>
      <c r="C5" t="s">
        <v>24</v>
      </c>
      <c r="D5" t="s">
        <v>25</v>
      </c>
      <c r="E5" t="s">
        <v>7</v>
      </c>
      <c r="F5" s="1">
        <v>44415.156701388885</v>
      </c>
      <c r="G5" s="1">
        <v>44636.868206018517</v>
      </c>
      <c r="H5" s="2">
        <f t="shared" si="0"/>
        <v>221</v>
      </c>
      <c r="I5" t="str">
        <f t="shared" ca="1" si="1"/>
        <v>Yes</v>
      </c>
      <c r="J5" t="s">
        <v>703</v>
      </c>
      <c r="K5" t="s">
        <v>27</v>
      </c>
      <c r="L5" t="s">
        <v>28</v>
      </c>
      <c r="M5" t="s">
        <v>290</v>
      </c>
      <c r="N5" t="s">
        <v>29</v>
      </c>
      <c r="O5" t="s">
        <v>30</v>
      </c>
    </row>
    <row r="6" spans="1:15" x14ac:dyDescent="0.25">
      <c r="A6" t="s">
        <v>718</v>
      </c>
      <c r="B6" t="s">
        <v>31</v>
      </c>
      <c r="C6" t="s">
        <v>32</v>
      </c>
      <c r="D6" t="s">
        <v>33</v>
      </c>
      <c r="E6" t="s">
        <v>7</v>
      </c>
      <c r="F6" s="1">
        <v>44543.103831018518</v>
      </c>
      <c r="G6" s="1">
        <v>44678.1794212963</v>
      </c>
      <c r="H6" s="2">
        <f t="shared" si="0"/>
        <v>135</v>
      </c>
      <c r="I6" t="str">
        <f t="shared" ca="1" si="1"/>
        <v>Yes</v>
      </c>
      <c r="J6" t="s">
        <v>703</v>
      </c>
      <c r="K6" t="s">
        <v>27</v>
      </c>
      <c r="L6" t="s">
        <v>34</v>
      </c>
      <c r="M6" t="s">
        <v>702</v>
      </c>
      <c r="N6" t="s">
        <v>35</v>
      </c>
      <c r="O6" t="s">
        <v>36</v>
      </c>
    </row>
    <row r="7" spans="1:15" x14ac:dyDescent="0.25">
      <c r="A7" t="s">
        <v>719</v>
      </c>
      <c r="B7" t="s">
        <v>37</v>
      </c>
      <c r="C7" t="s">
        <v>38</v>
      </c>
      <c r="D7" t="s">
        <v>39</v>
      </c>
      <c r="E7" t="s">
        <v>7</v>
      </c>
      <c r="F7" s="1">
        <v>44342.051759259259</v>
      </c>
      <c r="G7" s="1">
        <v>44616.882407407407</v>
      </c>
      <c r="H7" s="2">
        <f t="shared" si="0"/>
        <v>274</v>
      </c>
      <c r="I7" t="str">
        <f t="shared" ca="1" si="1"/>
        <v>Yes</v>
      </c>
      <c r="J7" t="s">
        <v>703</v>
      </c>
      <c r="K7" t="s">
        <v>40</v>
      </c>
      <c r="M7" t="s">
        <v>290</v>
      </c>
      <c r="N7" t="s">
        <v>41</v>
      </c>
      <c r="O7" t="s">
        <v>42</v>
      </c>
    </row>
    <row r="8" spans="1:15" x14ac:dyDescent="0.25">
      <c r="A8" t="s">
        <v>720</v>
      </c>
      <c r="B8" t="s">
        <v>43</v>
      </c>
      <c r="C8" t="s">
        <v>44</v>
      </c>
      <c r="D8" t="s">
        <v>45</v>
      </c>
      <c r="E8" t="s">
        <v>7</v>
      </c>
      <c r="F8" s="1">
        <v>44294.016967592594</v>
      </c>
      <c r="G8" s="1">
        <v>44633.699652777781</v>
      </c>
      <c r="H8" s="2">
        <f t="shared" si="0"/>
        <v>339</v>
      </c>
      <c r="I8" t="str">
        <f t="shared" ca="1" si="1"/>
        <v>Yes</v>
      </c>
      <c r="J8" t="s">
        <v>703</v>
      </c>
      <c r="K8" t="s">
        <v>40</v>
      </c>
      <c r="M8" t="s">
        <v>290</v>
      </c>
      <c r="N8" t="s">
        <v>46</v>
      </c>
      <c r="O8" t="s">
        <v>42</v>
      </c>
    </row>
    <row r="9" spans="1:15" x14ac:dyDescent="0.25">
      <c r="A9" t="s">
        <v>721</v>
      </c>
      <c r="B9" t="s">
        <v>47</v>
      </c>
      <c r="C9" t="s">
        <v>18</v>
      </c>
      <c r="D9" t="s">
        <v>48</v>
      </c>
      <c r="E9" t="s">
        <v>7</v>
      </c>
      <c r="F9" s="1">
        <v>44300.545694444445</v>
      </c>
      <c r="G9" s="1">
        <v>44561.867766203701</v>
      </c>
      <c r="H9" s="2">
        <f t="shared" si="0"/>
        <v>261</v>
      </c>
      <c r="I9" t="str">
        <f t="shared" ca="1" si="1"/>
        <v>Yes</v>
      </c>
      <c r="J9" t="s">
        <v>703</v>
      </c>
      <c r="K9" t="s">
        <v>59</v>
      </c>
      <c r="L9" t="s">
        <v>49</v>
      </c>
      <c r="M9" t="s">
        <v>290</v>
      </c>
      <c r="N9" t="s">
        <v>50</v>
      </c>
      <c r="O9" t="s">
        <v>16</v>
      </c>
    </row>
    <row r="10" spans="1:15" x14ac:dyDescent="0.25">
      <c r="A10" t="s">
        <v>722</v>
      </c>
      <c r="B10" t="s">
        <v>51</v>
      </c>
      <c r="C10" t="s">
        <v>52</v>
      </c>
      <c r="D10" t="s">
        <v>53</v>
      </c>
      <c r="E10" t="s">
        <v>7</v>
      </c>
      <c r="F10" s="1">
        <v>44594.083275462966</v>
      </c>
      <c r="G10" s="1">
        <v>44614.968923611108</v>
      </c>
      <c r="H10" s="2">
        <f t="shared" si="0"/>
        <v>20</v>
      </c>
      <c r="I10" t="str">
        <f t="shared" ca="1" si="1"/>
        <v>Yes</v>
      </c>
      <c r="J10" t="s">
        <v>703</v>
      </c>
      <c r="K10" t="s">
        <v>40</v>
      </c>
      <c r="M10" t="s">
        <v>290</v>
      </c>
      <c r="N10" t="s">
        <v>54</v>
      </c>
      <c r="O10" t="s">
        <v>55</v>
      </c>
    </row>
    <row r="11" spans="1:15" x14ac:dyDescent="0.25">
      <c r="A11" t="s">
        <v>723</v>
      </c>
      <c r="B11" t="s">
        <v>56</v>
      </c>
      <c r="C11" t="s">
        <v>57</v>
      </c>
      <c r="D11" t="s">
        <v>58</v>
      </c>
      <c r="E11" t="s">
        <v>7</v>
      </c>
      <c r="F11" s="1">
        <v>44540.526192129626</v>
      </c>
      <c r="G11" s="1">
        <v>44626.275034722225</v>
      </c>
      <c r="H11" s="2">
        <f t="shared" si="0"/>
        <v>86</v>
      </c>
      <c r="I11" t="str">
        <f t="shared" ca="1" si="1"/>
        <v>Yes</v>
      </c>
      <c r="J11" t="s">
        <v>703</v>
      </c>
      <c r="K11" t="s">
        <v>59</v>
      </c>
      <c r="M11" t="s">
        <v>290</v>
      </c>
      <c r="N11" t="s">
        <v>60</v>
      </c>
      <c r="O11" t="s">
        <v>61</v>
      </c>
    </row>
    <row r="12" spans="1:15" x14ac:dyDescent="0.25">
      <c r="A12" t="s">
        <v>724</v>
      </c>
      <c r="B12" t="s">
        <v>62</v>
      </c>
      <c r="C12" t="s">
        <v>63</v>
      </c>
      <c r="D12" t="s">
        <v>64</v>
      </c>
      <c r="E12" t="s">
        <v>7</v>
      </c>
      <c r="F12" s="1">
        <v>44566.615798611114</v>
      </c>
      <c r="G12" s="1">
        <v>44696.528749999998</v>
      </c>
      <c r="H12" s="2">
        <f t="shared" si="0"/>
        <v>130</v>
      </c>
      <c r="I12" t="str">
        <f t="shared" ca="1" si="1"/>
        <v>No</v>
      </c>
      <c r="J12" t="s">
        <v>704</v>
      </c>
      <c r="K12" t="s">
        <v>59</v>
      </c>
      <c r="M12" t="s">
        <v>290</v>
      </c>
      <c r="N12" t="s">
        <v>65</v>
      </c>
      <c r="O12" t="s">
        <v>16</v>
      </c>
    </row>
    <row r="13" spans="1:15" x14ac:dyDescent="0.25">
      <c r="A13" t="s">
        <v>725</v>
      </c>
      <c r="B13" t="s">
        <v>66</v>
      </c>
      <c r="C13" t="s">
        <v>67</v>
      </c>
      <c r="D13" t="s">
        <v>68</v>
      </c>
      <c r="E13" t="s">
        <v>7</v>
      </c>
      <c r="F13" s="1">
        <v>44475.470312500001</v>
      </c>
      <c r="G13" s="1">
        <v>44561.575011574074</v>
      </c>
      <c r="H13" s="2">
        <f t="shared" si="0"/>
        <v>86</v>
      </c>
      <c r="I13" t="str">
        <f t="shared" ca="1" si="1"/>
        <v>Yes</v>
      </c>
      <c r="J13" t="s">
        <v>703</v>
      </c>
      <c r="K13" t="s">
        <v>27</v>
      </c>
      <c r="L13" t="s">
        <v>69</v>
      </c>
      <c r="M13" t="s">
        <v>290</v>
      </c>
      <c r="N13" t="s">
        <v>70</v>
      </c>
      <c r="O13" t="s">
        <v>22</v>
      </c>
    </row>
    <row r="14" spans="1:15" x14ac:dyDescent="0.25">
      <c r="A14" t="s">
        <v>726</v>
      </c>
      <c r="B14" t="s">
        <v>71</v>
      </c>
      <c r="C14" t="s">
        <v>5</v>
      </c>
      <c r="D14" t="s">
        <v>72</v>
      </c>
      <c r="E14" t="s">
        <v>7</v>
      </c>
      <c r="F14" s="1">
        <v>44582.472696759258</v>
      </c>
      <c r="G14" s="1">
        <v>44613.119606481479</v>
      </c>
      <c r="H14" s="2">
        <f t="shared" si="0"/>
        <v>31</v>
      </c>
      <c r="I14" t="str">
        <f t="shared" ca="1" si="1"/>
        <v>Yes</v>
      </c>
      <c r="J14" t="s">
        <v>703</v>
      </c>
      <c r="K14" t="s">
        <v>59</v>
      </c>
      <c r="L14" t="s">
        <v>73</v>
      </c>
      <c r="M14" t="s">
        <v>290</v>
      </c>
      <c r="N14" t="s">
        <v>74</v>
      </c>
      <c r="O14" t="s">
        <v>75</v>
      </c>
    </row>
    <row r="15" spans="1:15" x14ac:dyDescent="0.25">
      <c r="A15" t="s">
        <v>727</v>
      </c>
      <c r="B15" t="s">
        <v>76</v>
      </c>
      <c r="C15" t="s">
        <v>5</v>
      </c>
      <c r="D15" t="s">
        <v>77</v>
      </c>
      <c r="E15" t="s">
        <v>7</v>
      </c>
      <c r="F15" s="1">
        <v>44446.993611111109</v>
      </c>
      <c r="G15" s="1">
        <v>44715.8983912037</v>
      </c>
      <c r="H15" s="2">
        <f t="shared" si="0"/>
        <v>269</v>
      </c>
      <c r="I15" t="str">
        <f t="shared" ca="1" si="1"/>
        <v>No</v>
      </c>
      <c r="J15" t="s">
        <v>705</v>
      </c>
      <c r="K15" t="s">
        <v>59</v>
      </c>
      <c r="L15" t="s">
        <v>8</v>
      </c>
      <c r="M15" t="s">
        <v>702</v>
      </c>
      <c r="N15" t="s">
        <v>78</v>
      </c>
      <c r="O15" t="s">
        <v>16</v>
      </c>
    </row>
    <row r="16" spans="1:15" x14ac:dyDescent="0.25">
      <c r="A16" t="s">
        <v>728</v>
      </c>
      <c r="B16" t="s">
        <v>79</v>
      </c>
      <c r="C16" t="s">
        <v>80</v>
      </c>
      <c r="D16" t="s">
        <v>81</v>
      </c>
      <c r="E16" t="s">
        <v>7</v>
      </c>
      <c r="F16" s="1">
        <v>44370.820162037038</v>
      </c>
      <c r="G16" s="1">
        <v>44663.895046296297</v>
      </c>
      <c r="H16" s="2">
        <f t="shared" si="0"/>
        <v>293</v>
      </c>
      <c r="I16" t="str">
        <f t="shared" ca="1" si="1"/>
        <v>Yes</v>
      </c>
      <c r="J16" t="s">
        <v>703</v>
      </c>
      <c r="K16" t="s">
        <v>40</v>
      </c>
      <c r="M16" t="s">
        <v>290</v>
      </c>
      <c r="N16" t="s">
        <v>82</v>
      </c>
      <c r="O16" t="s">
        <v>83</v>
      </c>
    </row>
    <row r="17" spans="1:15" x14ac:dyDescent="0.25">
      <c r="A17" t="s">
        <v>729</v>
      </c>
      <c r="B17" t="s">
        <v>84</v>
      </c>
      <c r="C17" t="s">
        <v>5</v>
      </c>
      <c r="D17" t="s">
        <v>85</v>
      </c>
      <c r="E17" t="s">
        <v>7</v>
      </c>
      <c r="F17" s="1">
        <v>44555.248576388891</v>
      </c>
      <c r="G17" s="1">
        <v>44607.981249999997</v>
      </c>
      <c r="H17" s="2">
        <f t="shared" si="0"/>
        <v>52</v>
      </c>
      <c r="I17" t="str">
        <f t="shared" ca="1" si="1"/>
        <v>Yes</v>
      </c>
      <c r="J17" t="s">
        <v>703</v>
      </c>
      <c r="K17" t="s">
        <v>59</v>
      </c>
      <c r="L17" t="s">
        <v>73</v>
      </c>
      <c r="M17" t="s">
        <v>290</v>
      </c>
      <c r="N17" t="s">
        <v>86</v>
      </c>
      <c r="O17" t="s">
        <v>16</v>
      </c>
    </row>
    <row r="18" spans="1:15" x14ac:dyDescent="0.25">
      <c r="A18" t="s">
        <v>730</v>
      </c>
      <c r="B18" t="s">
        <v>87</v>
      </c>
      <c r="C18" t="s">
        <v>88</v>
      </c>
      <c r="D18" t="s">
        <v>89</v>
      </c>
      <c r="E18" t="s">
        <v>7</v>
      </c>
      <c r="F18" s="1">
        <v>44546.433368055557</v>
      </c>
      <c r="G18" s="1">
        <v>44635.989583333336</v>
      </c>
      <c r="H18" s="2">
        <f t="shared" si="0"/>
        <v>89</v>
      </c>
      <c r="I18" t="str">
        <f t="shared" ca="1" si="1"/>
        <v>Yes</v>
      </c>
      <c r="J18" t="s">
        <v>703</v>
      </c>
      <c r="K18" t="s">
        <v>59</v>
      </c>
      <c r="L18" t="s">
        <v>90</v>
      </c>
      <c r="M18" t="s">
        <v>290</v>
      </c>
      <c r="N18" t="s">
        <v>91</v>
      </c>
      <c r="O18" t="s">
        <v>83</v>
      </c>
    </row>
    <row r="19" spans="1:15" x14ac:dyDescent="0.25">
      <c r="A19" t="s">
        <v>731</v>
      </c>
      <c r="B19" t="s">
        <v>92</v>
      </c>
      <c r="C19" t="s">
        <v>52</v>
      </c>
      <c r="D19" t="s">
        <v>93</v>
      </c>
      <c r="E19" t="s">
        <v>7</v>
      </c>
      <c r="F19" s="1">
        <v>44570.813414351855</v>
      </c>
      <c r="G19" s="1">
        <v>44754.129305555558</v>
      </c>
      <c r="H19" s="2">
        <f t="shared" si="0"/>
        <v>184</v>
      </c>
      <c r="I19" t="str">
        <f t="shared" ca="1" si="1"/>
        <v>No</v>
      </c>
      <c r="J19" t="s">
        <v>704</v>
      </c>
      <c r="K19" t="s">
        <v>40</v>
      </c>
      <c r="M19" t="s">
        <v>702</v>
      </c>
      <c r="N19" t="s">
        <v>94</v>
      </c>
      <c r="O19" t="s">
        <v>55</v>
      </c>
    </row>
    <row r="20" spans="1:15" x14ac:dyDescent="0.25">
      <c r="A20" t="s">
        <v>732</v>
      </c>
      <c r="B20" t="s">
        <v>95</v>
      </c>
      <c r="C20" t="s">
        <v>96</v>
      </c>
      <c r="D20" t="s">
        <v>97</v>
      </c>
      <c r="E20" t="s">
        <v>7</v>
      </c>
      <c r="F20" s="1">
        <v>44593.363946759258</v>
      </c>
      <c r="G20" s="1">
        <v>44622.590636574074</v>
      </c>
      <c r="H20" s="2">
        <f t="shared" si="0"/>
        <v>29</v>
      </c>
      <c r="I20" t="str">
        <f t="shared" ca="1" si="1"/>
        <v>Yes</v>
      </c>
      <c r="J20" t="s">
        <v>703</v>
      </c>
      <c r="K20" t="s">
        <v>59</v>
      </c>
      <c r="M20" t="s">
        <v>290</v>
      </c>
      <c r="N20" t="s">
        <v>98</v>
      </c>
      <c r="O20" t="s">
        <v>99</v>
      </c>
    </row>
    <row r="21" spans="1:15" x14ac:dyDescent="0.25">
      <c r="A21" t="s">
        <v>733</v>
      </c>
      <c r="B21" t="s">
        <v>100</v>
      </c>
      <c r="C21" t="s">
        <v>101</v>
      </c>
      <c r="D21" t="s">
        <v>102</v>
      </c>
      <c r="E21" t="s">
        <v>7</v>
      </c>
      <c r="F21" s="1">
        <v>44455.910474537035</v>
      </c>
      <c r="G21" s="1">
        <v>44560.829525462963</v>
      </c>
      <c r="H21" s="2">
        <f t="shared" si="0"/>
        <v>105</v>
      </c>
      <c r="I21" t="str">
        <f t="shared" ca="1" si="1"/>
        <v>Yes</v>
      </c>
      <c r="J21" t="s">
        <v>703</v>
      </c>
      <c r="K21" t="s">
        <v>40</v>
      </c>
      <c r="M21" t="s">
        <v>290</v>
      </c>
      <c r="N21" t="s">
        <v>103</v>
      </c>
      <c r="O21" t="s">
        <v>55</v>
      </c>
    </row>
    <row r="22" spans="1:15" x14ac:dyDescent="0.25">
      <c r="A22" t="s">
        <v>734</v>
      </c>
      <c r="B22" t="s">
        <v>104</v>
      </c>
      <c r="C22" t="s">
        <v>105</v>
      </c>
      <c r="D22" t="s">
        <v>106</v>
      </c>
      <c r="E22" t="s">
        <v>7</v>
      </c>
      <c r="F22" s="1">
        <v>44390.238125000003</v>
      </c>
      <c r="G22" s="1">
        <v>44623.840868055559</v>
      </c>
      <c r="H22" s="2">
        <f t="shared" si="0"/>
        <v>233</v>
      </c>
      <c r="I22" t="str">
        <f t="shared" ca="1" si="1"/>
        <v>Yes</v>
      </c>
      <c r="J22" t="s">
        <v>703</v>
      </c>
      <c r="K22" t="s">
        <v>59</v>
      </c>
      <c r="M22" t="s">
        <v>290</v>
      </c>
      <c r="N22" t="s">
        <v>107</v>
      </c>
      <c r="O22" t="s">
        <v>16</v>
      </c>
    </row>
    <row r="23" spans="1:15" x14ac:dyDescent="0.25">
      <c r="A23" t="s">
        <v>735</v>
      </c>
      <c r="B23" t="s">
        <v>108</v>
      </c>
      <c r="C23" t="s">
        <v>5</v>
      </c>
      <c r="D23" t="s">
        <v>109</v>
      </c>
      <c r="E23" t="s">
        <v>7</v>
      </c>
      <c r="F23" s="1">
        <v>44319.277222222219</v>
      </c>
      <c r="G23" s="1">
        <v>44620.627002314817</v>
      </c>
      <c r="H23" s="2">
        <f t="shared" si="0"/>
        <v>301</v>
      </c>
      <c r="I23" t="str">
        <f t="shared" ca="1" si="1"/>
        <v>Yes</v>
      </c>
      <c r="J23" t="s">
        <v>703</v>
      </c>
      <c r="K23" t="s">
        <v>59</v>
      </c>
      <c r="L23" t="s">
        <v>73</v>
      </c>
      <c r="M23" t="s">
        <v>290</v>
      </c>
      <c r="N23" t="s">
        <v>110</v>
      </c>
      <c r="O23" t="s">
        <v>30</v>
      </c>
    </row>
    <row r="24" spans="1:15" x14ac:dyDescent="0.25">
      <c r="A24" t="s">
        <v>736</v>
      </c>
      <c r="B24" t="s">
        <v>111</v>
      </c>
      <c r="C24" t="s">
        <v>5</v>
      </c>
      <c r="D24" t="s">
        <v>112</v>
      </c>
      <c r="E24" t="s">
        <v>7</v>
      </c>
      <c r="F24" s="1">
        <v>44336.823368055557</v>
      </c>
      <c r="G24" s="1">
        <v>44620.627002314817</v>
      </c>
      <c r="H24" s="2">
        <f t="shared" si="0"/>
        <v>284</v>
      </c>
      <c r="I24" t="str">
        <f t="shared" ca="1" si="1"/>
        <v>Yes</v>
      </c>
      <c r="J24" t="s">
        <v>703</v>
      </c>
      <c r="K24" t="s">
        <v>59</v>
      </c>
      <c r="L24" t="s">
        <v>73</v>
      </c>
      <c r="M24" t="s">
        <v>290</v>
      </c>
      <c r="N24" t="s">
        <v>113</v>
      </c>
      <c r="O24" t="s">
        <v>30</v>
      </c>
    </row>
    <row r="25" spans="1:15" x14ac:dyDescent="0.25">
      <c r="A25" t="s">
        <v>737</v>
      </c>
      <c r="B25" t="s">
        <v>114</v>
      </c>
      <c r="C25" t="s">
        <v>115</v>
      </c>
      <c r="D25" t="s">
        <v>116</v>
      </c>
      <c r="E25" t="s">
        <v>7</v>
      </c>
      <c r="F25" s="1">
        <v>44567.116493055553</v>
      </c>
      <c r="G25" s="1">
        <v>44764.902175925927</v>
      </c>
      <c r="H25" s="2">
        <f t="shared" si="0"/>
        <v>197</v>
      </c>
      <c r="I25" t="str">
        <f t="shared" ca="1" si="1"/>
        <v>No</v>
      </c>
      <c r="J25" t="s">
        <v>704</v>
      </c>
      <c r="K25" t="s">
        <v>27</v>
      </c>
      <c r="L25" t="s">
        <v>117</v>
      </c>
      <c r="M25" t="s">
        <v>702</v>
      </c>
      <c r="N25" t="s">
        <v>118</v>
      </c>
      <c r="O25" t="s">
        <v>30</v>
      </c>
    </row>
    <row r="26" spans="1:15" x14ac:dyDescent="0.25">
      <c r="A26" t="s">
        <v>738</v>
      </c>
      <c r="B26" t="s">
        <v>119</v>
      </c>
      <c r="C26" t="s">
        <v>52</v>
      </c>
      <c r="D26" t="s">
        <v>120</v>
      </c>
      <c r="E26" t="s">
        <v>7</v>
      </c>
      <c r="F26" s="1">
        <v>44280.551261574074</v>
      </c>
      <c r="G26" s="1">
        <v>44649.367349537039</v>
      </c>
      <c r="H26" s="2">
        <f t="shared" si="0"/>
        <v>369</v>
      </c>
      <c r="I26" t="str">
        <f t="shared" ca="1" si="1"/>
        <v>Yes</v>
      </c>
      <c r="J26" t="s">
        <v>703</v>
      </c>
      <c r="K26" t="s">
        <v>40</v>
      </c>
      <c r="M26" t="s">
        <v>290</v>
      </c>
      <c r="N26" t="s">
        <v>121</v>
      </c>
      <c r="O26" t="s">
        <v>122</v>
      </c>
    </row>
    <row r="27" spans="1:15" x14ac:dyDescent="0.25">
      <c r="A27" t="s">
        <v>739</v>
      </c>
      <c r="B27" t="s">
        <v>123</v>
      </c>
      <c r="C27" t="s">
        <v>124</v>
      </c>
      <c r="D27" t="s">
        <v>125</v>
      </c>
      <c r="E27" t="s">
        <v>7</v>
      </c>
      <c r="F27" s="1">
        <v>44422.861377314817</v>
      </c>
      <c r="G27" s="1">
        <v>44751.024027777778</v>
      </c>
      <c r="H27" s="2">
        <f t="shared" si="0"/>
        <v>329</v>
      </c>
      <c r="I27" t="str">
        <f t="shared" ca="1" si="1"/>
        <v>No</v>
      </c>
      <c r="J27" t="s">
        <v>704</v>
      </c>
      <c r="K27" t="s">
        <v>126</v>
      </c>
      <c r="M27" t="s">
        <v>702</v>
      </c>
      <c r="N27" t="s">
        <v>127</v>
      </c>
      <c r="O27" t="s">
        <v>42</v>
      </c>
    </row>
    <row r="28" spans="1:15" x14ac:dyDescent="0.25">
      <c r="A28" t="s">
        <v>740</v>
      </c>
      <c r="B28" t="s">
        <v>128</v>
      </c>
      <c r="C28" t="s">
        <v>129</v>
      </c>
      <c r="D28" t="s">
        <v>130</v>
      </c>
      <c r="E28" t="s">
        <v>7</v>
      </c>
      <c r="F28" s="1">
        <v>44579.595069444447</v>
      </c>
      <c r="G28" s="1">
        <v>44772.396319444444</v>
      </c>
      <c r="H28" s="2">
        <f t="shared" si="0"/>
        <v>193</v>
      </c>
      <c r="I28" t="str">
        <f t="shared" ca="1" si="1"/>
        <v>No</v>
      </c>
      <c r="J28" t="s">
        <v>704</v>
      </c>
      <c r="K28" t="s">
        <v>126</v>
      </c>
      <c r="M28" t="s">
        <v>702</v>
      </c>
      <c r="N28" t="s">
        <v>131</v>
      </c>
      <c r="O28" t="s">
        <v>42</v>
      </c>
    </row>
    <row r="29" spans="1:15" x14ac:dyDescent="0.25">
      <c r="A29" t="s">
        <v>741</v>
      </c>
      <c r="B29" t="s">
        <v>132</v>
      </c>
      <c r="C29" t="s">
        <v>133</v>
      </c>
      <c r="D29" t="s">
        <v>134</v>
      </c>
      <c r="E29" t="s">
        <v>7</v>
      </c>
      <c r="F29" s="1">
        <v>44521.075092592589</v>
      </c>
      <c r="G29" s="1">
        <v>44633.991481481484</v>
      </c>
      <c r="H29" s="2">
        <f t="shared" si="0"/>
        <v>112</v>
      </c>
      <c r="I29" t="str">
        <f t="shared" ca="1" si="1"/>
        <v>Yes</v>
      </c>
      <c r="J29" t="s">
        <v>703</v>
      </c>
      <c r="K29" t="s">
        <v>707</v>
      </c>
      <c r="L29" t="s">
        <v>135</v>
      </c>
      <c r="M29" t="s">
        <v>290</v>
      </c>
      <c r="N29" t="s">
        <v>136</v>
      </c>
      <c r="O29" t="s">
        <v>83</v>
      </c>
    </row>
    <row r="30" spans="1:15" x14ac:dyDescent="0.25">
      <c r="A30" t="s">
        <v>742</v>
      </c>
      <c r="B30" t="s">
        <v>137</v>
      </c>
      <c r="C30" t="s">
        <v>138</v>
      </c>
      <c r="D30" t="s">
        <v>139</v>
      </c>
      <c r="E30" t="s">
        <v>7</v>
      </c>
      <c r="F30" s="1">
        <v>44528.036249999997</v>
      </c>
      <c r="G30" s="1">
        <v>44596.339513888888</v>
      </c>
      <c r="H30" s="2">
        <f t="shared" si="0"/>
        <v>68</v>
      </c>
      <c r="I30" t="str">
        <f t="shared" ca="1" si="1"/>
        <v>Yes</v>
      </c>
      <c r="J30" t="s">
        <v>703</v>
      </c>
      <c r="K30" t="s">
        <v>126</v>
      </c>
      <c r="M30" t="s">
        <v>290</v>
      </c>
      <c r="N30" t="s">
        <v>140</v>
      </c>
      <c r="O30" t="s">
        <v>61</v>
      </c>
    </row>
    <row r="31" spans="1:15" x14ac:dyDescent="0.25">
      <c r="A31" t="s">
        <v>743</v>
      </c>
      <c r="B31" t="s">
        <v>141</v>
      </c>
      <c r="C31" t="s">
        <v>142</v>
      </c>
      <c r="D31" t="s">
        <v>143</v>
      </c>
      <c r="E31" t="s">
        <v>7</v>
      </c>
      <c r="F31" s="1">
        <v>44588.021909722222</v>
      </c>
      <c r="G31" s="1">
        <v>44645.796365740738</v>
      </c>
      <c r="H31" s="2">
        <f t="shared" si="0"/>
        <v>57</v>
      </c>
      <c r="I31" t="str">
        <f t="shared" ca="1" si="1"/>
        <v>Yes</v>
      </c>
      <c r="J31" t="s">
        <v>703</v>
      </c>
      <c r="K31" t="s">
        <v>707</v>
      </c>
      <c r="M31" t="s">
        <v>290</v>
      </c>
      <c r="N31" t="s">
        <v>144</v>
      </c>
      <c r="O31" t="s">
        <v>61</v>
      </c>
    </row>
    <row r="32" spans="1:15" x14ac:dyDescent="0.25">
      <c r="A32" t="s">
        <v>744</v>
      </c>
      <c r="B32" t="s">
        <v>145</v>
      </c>
      <c r="C32" t="s">
        <v>146</v>
      </c>
      <c r="D32" t="s">
        <v>147</v>
      </c>
      <c r="E32" t="s">
        <v>7</v>
      </c>
      <c r="F32" s="1">
        <v>44600.389953703707</v>
      </c>
      <c r="G32" s="1">
        <v>44609.111192129632</v>
      </c>
      <c r="H32" s="2">
        <f t="shared" si="0"/>
        <v>9</v>
      </c>
      <c r="I32" t="str">
        <f t="shared" ca="1" si="1"/>
        <v>Yes</v>
      </c>
      <c r="J32" t="s">
        <v>703</v>
      </c>
      <c r="K32" t="s">
        <v>59</v>
      </c>
      <c r="L32" t="s">
        <v>148</v>
      </c>
      <c r="M32" t="s">
        <v>290</v>
      </c>
      <c r="N32" t="s">
        <v>149</v>
      </c>
      <c r="O32" t="s">
        <v>42</v>
      </c>
    </row>
    <row r="33" spans="1:15" x14ac:dyDescent="0.25">
      <c r="A33" t="s">
        <v>745</v>
      </c>
      <c r="B33" t="s">
        <v>150</v>
      </c>
      <c r="C33" t="s">
        <v>38</v>
      </c>
      <c r="D33" t="s">
        <v>151</v>
      </c>
      <c r="E33" t="s">
        <v>7</v>
      </c>
      <c r="F33" s="1">
        <v>44604.829212962963</v>
      </c>
      <c r="G33" s="1">
        <v>44612.841539351852</v>
      </c>
      <c r="H33" s="2">
        <f t="shared" si="0"/>
        <v>8</v>
      </c>
      <c r="I33" t="str">
        <f t="shared" ca="1" si="1"/>
        <v>Yes</v>
      </c>
      <c r="J33" t="s">
        <v>703</v>
      </c>
      <c r="K33" t="s">
        <v>40</v>
      </c>
      <c r="M33" t="s">
        <v>290</v>
      </c>
      <c r="N33" t="s">
        <v>152</v>
      </c>
      <c r="O33" t="s">
        <v>36</v>
      </c>
    </row>
    <row r="34" spans="1:15" x14ac:dyDescent="0.25">
      <c r="A34" t="s">
        <v>746</v>
      </c>
      <c r="B34" t="s">
        <v>153</v>
      </c>
      <c r="C34" t="s">
        <v>154</v>
      </c>
      <c r="D34" t="s">
        <v>155</v>
      </c>
      <c r="E34" t="s">
        <v>7</v>
      </c>
      <c r="F34" s="1">
        <v>44439.277118055557</v>
      </c>
      <c r="G34" s="1">
        <v>44598.617858796293</v>
      </c>
      <c r="H34" s="2">
        <f t="shared" si="0"/>
        <v>159</v>
      </c>
      <c r="I34" t="str">
        <f t="shared" ca="1" si="1"/>
        <v>Yes</v>
      </c>
      <c r="J34" t="s">
        <v>703</v>
      </c>
      <c r="K34" t="s">
        <v>156</v>
      </c>
      <c r="M34" t="s">
        <v>290</v>
      </c>
      <c r="N34" t="s">
        <v>157</v>
      </c>
      <c r="O34" t="s">
        <v>36</v>
      </c>
    </row>
    <row r="35" spans="1:15" x14ac:dyDescent="0.25">
      <c r="A35" t="s">
        <v>747</v>
      </c>
      <c r="B35" t="s">
        <v>158</v>
      </c>
      <c r="C35" t="s">
        <v>5</v>
      </c>
      <c r="D35" t="s">
        <v>159</v>
      </c>
      <c r="E35" t="s">
        <v>7</v>
      </c>
      <c r="F35" s="1">
        <v>44447.818981481483</v>
      </c>
      <c r="G35" s="1">
        <v>44633.991481481484</v>
      </c>
      <c r="H35" s="2">
        <f t="shared" si="0"/>
        <v>186</v>
      </c>
      <c r="I35" t="str">
        <f t="shared" ca="1" si="1"/>
        <v>Yes</v>
      </c>
      <c r="J35" t="s">
        <v>703</v>
      </c>
      <c r="K35" t="s">
        <v>59</v>
      </c>
      <c r="L35" t="s">
        <v>73</v>
      </c>
      <c r="M35" t="s">
        <v>290</v>
      </c>
      <c r="N35" t="s">
        <v>160</v>
      </c>
      <c r="O35" t="s">
        <v>55</v>
      </c>
    </row>
    <row r="36" spans="1:15" x14ac:dyDescent="0.25">
      <c r="A36" t="s">
        <v>748</v>
      </c>
      <c r="B36" t="s">
        <v>161</v>
      </c>
      <c r="C36" t="s">
        <v>154</v>
      </c>
      <c r="D36" t="s">
        <v>162</v>
      </c>
      <c r="E36" t="s">
        <v>7</v>
      </c>
      <c r="F36" s="1">
        <v>44503.802627314813</v>
      </c>
      <c r="G36" s="1">
        <v>44633.991481481484</v>
      </c>
      <c r="H36" s="2">
        <f t="shared" si="0"/>
        <v>130</v>
      </c>
      <c r="I36" t="str">
        <f t="shared" ca="1" si="1"/>
        <v>Yes</v>
      </c>
      <c r="J36" t="s">
        <v>703</v>
      </c>
      <c r="K36" t="s">
        <v>156</v>
      </c>
      <c r="M36" t="s">
        <v>290</v>
      </c>
      <c r="N36" t="s">
        <v>163</v>
      </c>
      <c r="O36" t="s">
        <v>42</v>
      </c>
    </row>
    <row r="37" spans="1:15" x14ac:dyDescent="0.25">
      <c r="A37" t="s">
        <v>749</v>
      </c>
      <c r="B37" t="s">
        <v>164</v>
      </c>
      <c r="C37" t="s">
        <v>101</v>
      </c>
      <c r="D37" t="s">
        <v>165</v>
      </c>
      <c r="E37" t="s">
        <v>7</v>
      </c>
      <c r="F37" s="1">
        <v>44597.9377662037</v>
      </c>
      <c r="G37" s="1">
        <v>44638.19703703704</v>
      </c>
      <c r="H37" s="2">
        <f t="shared" si="0"/>
        <v>41</v>
      </c>
      <c r="I37" t="str">
        <f t="shared" ca="1" si="1"/>
        <v>Yes</v>
      </c>
      <c r="J37" t="s">
        <v>703</v>
      </c>
      <c r="K37" t="s">
        <v>40</v>
      </c>
      <c r="M37" t="s">
        <v>290</v>
      </c>
      <c r="N37" t="s">
        <v>166</v>
      </c>
      <c r="O37" t="s">
        <v>36</v>
      </c>
    </row>
    <row r="38" spans="1:15" x14ac:dyDescent="0.25">
      <c r="A38" t="s">
        <v>750</v>
      </c>
      <c r="B38" t="s">
        <v>167</v>
      </c>
      <c r="C38" t="s">
        <v>52</v>
      </c>
      <c r="D38" t="s">
        <v>168</v>
      </c>
      <c r="E38" t="s">
        <v>7</v>
      </c>
      <c r="F38" s="1">
        <v>44466.409745370373</v>
      </c>
      <c r="G38" s="1">
        <v>44627.340243055558</v>
      </c>
      <c r="H38" s="2">
        <f t="shared" si="0"/>
        <v>161</v>
      </c>
      <c r="I38" t="str">
        <f t="shared" ca="1" si="1"/>
        <v>Yes</v>
      </c>
      <c r="J38" t="s">
        <v>703</v>
      </c>
      <c r="K38" t="s">
        <v>40</v>
      </c>
      <c r="M38" t="s">
        <v>290</v>
      </c>
      <c r="N38" t="s">
        <v>169</v>
      </c>
      <c r="O38" t="s">
        <v>170</v>
      </c>
    </row>
    <row r="39" spans="1:15" x14ac:dyDescent="0.25">
      <c r="A39" t="s">
        <v>751</v>
      </c>
      <c r="B39" t="s">
        <v>171</v>
      </c>
      <c r="C39" t="s">
        <v>52</v>
      </c>
      <c r="D39" t="s">
        <v>172</v>
      </c>
      <c r="E39" t="s">
        <v>7</v>
      </c>
      <c r="F39" s="1">
        <v>44652.583923611113</v>
      </c>
      <c r="G39" s="1">
        <v>44691.890636574077</v>
      </c>
      <c r="H39" s="2">
        <f t="shared" si="0"/>
        <v>39</v>
      </c>
      <c r="I39" t="str">
        <f t="shared" ca="1" si="1"/>
        <v>Yes</v>
      </c>
      <c r="J39" t="s">
        <v>704</v>
      </c>
      <c r="K39" t="s">
        <v>40</v>
      </c>
      <c r="M39" t="s">
        <v>702</v>
      </c>
      <c r="N39" t="s">
        <v>173</v>
      </c>
      <c r="O39" t="s">
        <v>55</v>
      </c>
    </row>
    <row r="40" spans="1:15" x14ac:dyDescent="0.25">
      <c r="A40" t="s">
        <v>752</v>
      </c>
      <c r="B40" t="s">
        <v>174</v>
      </c>
      <c r="C40" t="s">
        <v>24</v>
      </c>
      <c r="D40" t="s">
        <v>175</v>
      </c>
      <c r="E40" t="s">
        <v>7</v>
      </c>
      <c r="F40" s="1">
        <v>44677.439988425926</v>
      </c>
      <c r="G40" s="1">
        <v>44714.777118055557</v>
      </c>
      <c r="H40" s="2">
        <f t="shared" si="0"/>
        <v>37</v>
      </c>
      <c r="I40" t="str">
        <f t="shared" ca="1" si="1"/>
        <v>No</v>
      </c>
      <c r="J40" t="s">
        <v>705</v>
      </c>
      <c r="K40" t="s">
        <v>27</v>
      </c>
      <c r="L40" t="s">
        <v>28</v>
      </c>
      <c r="M40" t="s">
        <v>702</v>
      </c>
      <c r="N40" t="s">
        <v>176</v>
      </c>
      <c r="O40" t="s">
        <v>10</v>
      </c>
    </row>
    <row r="41" spans="1:15" x14ac:dyDescent="0.25">
      <c r="A41" t="s">
        <v>753</v>
      </c>
      <c r="B41" t="s">
        <v>177</v>
      </c>
      <c r="C41" t="s">
        <v>52</v>
      </c>
      <c r="D41" t="s">
        <v>178</v>
      </c>
      <c r="E41" t="s">
        <v>7</v>
      </c>
      <c r="F41" s="1">
        <v>44446.781365740739</v>
      </c>
      <c r="G41" s="1">
        <v>44633.991481481484</v>
      </c>
      <c r="H41" s="2">
        <f t="shared" si="0"/>
        <v>187</v>
      </c>
      <c r="I41" t="str">
        <f t="shared" ca="1" si="1"/>
        <v>Yes</v>
      </c>
      <c r="J41" t="s">
        <v>703</v>
      </c>
      <c r="K41" t="s">
        <v>40</v>
      </c>
      <c r="M41" t="s">
        <v>290</v>
      </c>
      <c r="N41" t="s">
        <v>179</v>
      </c>
      <c r="O41" t="s">
        <v>99</v>
      </c>
    </row>
    <row r="42" spans="1:15" x14ac:dyDescent="0.25">
      <c r="A42" t="s">
        <v>754</v>
      </c>
      <c r="B42" t="s">
        <v>180</v>
      </c>
      <c r="C42" t="s">
        <v>5</v>
      </c>
      <c r="D42" t="s">
        <v>181</v>
      </c>
      <c r="E42" t="s">
        <v>7</v>
      </c>
      <c r="F42" s="1">
        <v>44280.647592592592</v>
      </c>
      <c r="G42" s="1">
        <v>44633.991481481484</v>
      </c>
      <c r="H42" s="2">
        <f t="shared" si="0"/>
        <v>353</v>
      </c>
      <c r="I42" t="str">
        <f t="shared" ca="1" si="1"/>
        <v>Yes</v>
      </c>
      <c r="J42" t="s">
        <v>703</v>
      </c>
      <c r="K42" t="s">
        <v>59</v>
      </c>
      <c r="L42" t="s">
        <v>8</v>
      </c>
      <c r="M42" t="s">
        <v>290</v>
      </c>
      <c r="N42" t="s">
        <v>182</v>
      </c>
      <c r="O42" t="s">
        <v>22</v>
      </c>
    </row>
    <row r="43" spans="1:15" x14ac:dyDescent="0.25">
      <c r="A43" t="s">
        <v>755</v>
      </c>
      <c r="B43" t="s">
        <v>183</v>
      </c>
      <c r="C43" t="s">
        <v>146</v>
      </c>
      <c r="D43" t="s">
        <v>184</v>
      </c>
      <c r="E43" t="s">
        <v>7</v>
      </c>
      <c r="F43" s="1">
        <v>44382.503912037035</v>
      </c>
      <c r="G43" s="1">
        <v>44633.991481481484</v>
      </c>
      <c r="H43" s="2">
        <f t="shared" si="0"/>
        <v>251</v>
      </c>
      <c r="I43" t="str">
        <f t="shared" ca="1" si="1"/>
        <v>Yes</v>
      </c>
      <c r="J43" t="s">
        <v>703</v>
      </c>
      <c r="K43" t="s">
        <v>59</v>
      </c>
      <c r="L43" t="s">
        <v>185</v>
      </c>
      <c r="M43" t="s">
        <v>290</v>
      </c>
      <c r="N43" t="s">
        <v>186</v>
      </c>
      <c r="O43" t="s">
        <v>187</v>
      </c>
    </row>
    <row r="44" spans="1:15" x14ac:dyDescent="0.25">
      <c r="A44" t="s">
        <v>756</v>
      </c>
      <c r="B44" t="s">
        <v>188</v>
      </c>
      <c r="C44" t="s">
        <v>5</v>
      </c>
      <c r="D44" t="s">
        <v>189</v>
      </c>
      <c r="E44" t="s">
        <v>7</v>
      </c>
      <c r="F44" s="1">
        <v>44346.953564814816</v>
      </c>
      <c r="G44" s="1">
        <v>44633.991481481484</v>
      </c>
      <c r="H44" s="2">
        <f t="shared" si="0"/>
        <v>287</v>
      </c>
      <c r="I44" t="str">
        <f t="shared" ca="1" si="1"/>
        <v>Yes</v>
      </c>
      <c r="J44" t="s">
        <v>703</v>
      </c>
      <c r="K44" t="s">
        <v>59</v>
      </c>
      <c r="L44" t="s">
        <v>190</v>
      </c>
      <c r="M44" t="s">
        <v>290</v>
      </c>
      <c r="N44" t="s">
        <v>191</v>
      </c>
      <c r="O44" t="s">
        <v>122</v>
      </c>
    </row>
    <row r="45" spans="1:15" x14ac:dyDescent="0.25">
      <c r="A45" t="s">
        <v>757</v>
      </c>
      <c r="B45" t="s">
        <v>192</v>
      </c>
      <c r="C45" t="s">
        <v>193</v>
      </c>
      <c r="D45" t="s">
        <v>194</v>
      </c>
      <c r="E45" t="s">
        <v>7</v>
      </c>
      <c r="F45" s="1">
        <v>44521.782858796294</v>
      </c>
      <c r="G45" s="1">
        <v>44633.991481481484</v>
      </c>
      <c r="H45" s="2">
        <f t="shared" si="0"/>
        <v>112</v>
      </c>
      <c r="I45" t="str">
        <f t="shared" ca="1" si="1"/>
        <v>Yes</v>
      </c>
      <c r="J45" t="s">
        <v>703</v>
      </c>
      <c r="K45" t="s">
        <v>27</v>
      </c>
      <c r="L45" t="s">
        <v>195</v>
      </c>
      <c r="M45" t="s">
        <v>290</v>
      </c>
      <c r="N45" t="s">
        <v>196</v>
      </c>
      <c r="O45" t="s">
        <v>197</v>
      </c>
    </row>
    <row r="46" spans="1:15" x14ac:dyDescent="0.25">
      <c r="A46" t="s">
        <v>758</v>
      </c>
      <c r="B46" t="s">
        <v>198</v>
      </c>
      <c r="C46" t="s">
        <v>199</v>
      </c>
      <c r="D46" t="s">
        <v>200</v>
      </c>
      <c r="E46" t="s">
        <v>7</v>
      </c>
      <c r="F46" s="1">
        <v>44573.878055555557</v>
      </c>
      <c r="G46" s="1">
        <v>44626.230914351851</v>
      </c>
      <c r="H46" s="2">
        <f t="shared" si="0"/>
        <v>53</v>
      </c>
      <c r="I46" t="str">
        <f t="shared" ca="1" si="1"/>
        <v>Yes</v>
      </c>
      <c r="J46" t="s">
        <v>703</v>
      </c>
      <c r="K46" t="s">
        <v>27</v>
      </c>
      <c r="L46" t="s">
        <v>201</v>
      </c>
      <c r="M46" t="s">
        <v>290</v>
      </c>
      <c r="N46" t="s">
        <v>202</v>
      </c>
      <c r="O46" t="s">
        <v>83</v>
      </c>
    </row>
    <row r="47" spans="1:15" x14ac:dyDescent="0.25">
      <c r="A47" t="s">
        <v>759</v>
      </c>
      <c r="B47" t="s">
        <v>203</v>
      </c>
      <c r="C47" t="s">
        <v>133</v>
      </c>
      <c r="D47" t="s">
        <v>204</v>
      </c>
      <c r="E47" t="s">
        <v>7</v>
      </c>
      <c r="F47" s="1">
        <v>44594.723182870373</v>
      </c>
      <c r="G47" s="1">
        <v>44620.288495370369</v>
      </c>
      <c r="H47" s="2">
        <f t="shared" si="0"/>
        <v>26</v>
      </c>
      <c r="I47" t="str">
        <f t="shared" ca="1" si="1"/>
        <v>Yes</v>
      </c>
      <c r="J47" t="s">
        <v>703</v>
      </c>
      <c r="K47" t="s">
        <v>707</v>
      </c>
      <c r="L47" t="s">
        <v>205</v>
      </c>
      <c r="M47" t="s">
        <v>290</v>
      </c>
      <c r="N47" t="s">
        <v>206</v>
      </c>
      <c r="O47" t="s">
        <v>61</v>
      </c>
    </row>
    <row r="48" spans="1:15" x14ac:dyDescent="0.25">
      <c r="A48" t="s">
        <v>760</v>
      </c>
      <c r="B48" t="s">
        <v>207</v>
      </c>
      <c r="C48" t="s">
        <v>208</v>
      </c>
      <c r="D48" t="s">
        <v>209</v>
      </c>
      <c r="E48" t="s">
        <v>7</v>
      </c>
      <c r="F48" s="1">
        <v>44689.602187500001</v>
      </c>
      <c r="G48" s="1">
        <v>44752.634710648148</v>
      </c>
      <c r="H48" s="2">
        <f t="shared" si="0"/>
        <v>63</v>
      </c>
      <c r="I48" t="str">
        <f t="shared" ca="1" si="1"/>
        <v>No</v>
      </c>
      <c r="J48" t="s">
        <v>704</v>
      </c>
      <c r="K48" t="s">
        <v>707</v>
      </c>
      <c r="L48" t="s">
        <v>210</v>
      </c>
      <c r="M48" t="s">
        <v>702</v>
      </c>
      <c r="N48" t="s">
        <v>211</v>
      </c>
      <c r="O48" t="s">
        <v>22</v>
      </c>
    </row>
    <row r="49" spans="1:15" x14ac:dyDescent="0.25">
      <c r="A49" t="s">
        <v>761</v>
      </c>
      <c r="B49" t="s">
        <v>212</v>
      </c>
      <c r="C49" t="s">
        <v>115</v>
      </c>
      <c r="D49" t="s">
        <v>213</v>
      </c>
      <c r="E49" t="s">
        <v>7</v>
      </c>
      <c r="F49" s="1">
        <v>44377.206932870373</v>
      </c>
      <c r="G49" s="1">
        <v>44633.991481481484</v>
      </c>
      <c r="H49" s="2">
        <f t="shared" si="0"/>
        <v>256</v>
      </c>
      <c r="I49" t="str">
        <f t="shared" ca="1" si="1"/>
        <v>Yes</v>
      </c>
      <c r="J49" t="s">
        <v>703</v>
      </c>
      <c r="K49" t="s">
        <v>27</v>
      </c>
      <c r="L49" t="s">
        <v>214</v>
      </c>
      <c r="M49" t="s">
        <v>290</v>
      </c>
      <c r="N49" t="s">
        <v>215</v>
      </c>
      <c r="O49" t="s">
        <v>36</v>
      </c>
    </row>
    <row r="50" spans="1:15" x14ac:dyDescent="0.25">
      <c r="A50" t="s">
        <v>762</v>
      </c>
      <c r="B50" t="s">
        <v>216</v>
      </c>
      <c r="C50" t="s">
        <v>5</v>
      </c>
      <c r="D50" t="s">
        <v>217</v>
      </c>
      <c r="E50" t="s">
        <v>7</v>
      </c>
      <c r="F50" s="1">
        <v>44679.698773148149</v>
      </c>
      <c r="G50" s="1">
        <v>44741.378472222219</v>
      </c>
      <c r="H50" s="2">
        <f t="shared" si="0"/>
        <v>62</v>
      </c>
      <c r="I50" t="str">
        <f t="shared" ca="1" si="1"/>
        <v>No</v>
      </c>
      <c r="J50" t="s">
        <v>704</v>
      </c>
      <c r="K50" t="s">
        <v>59</v>
      </c>
      <c r="L50" t="s">
        <v>73</v>
      </c>
      <c r="M50" t="s">
        <v>702</v>
      </c>
      <c r="N50" t="s">
        <v>218</v>
      </c>
      <c r="O50" t="s">
        <v>75</v>
      </c>
    </row>
    <row r="51" spans="1:15" x14ac:dyDescent="0.25">
      <c r="A51" t="s">
        <v>763</v>
      </c>
      <c r="B51" t="s">
        <v>219</v>
      </c>
      <c r="C51" t="s">
        <v>38</v>
      </c>
      <c r="D51" t="s">
        <v>220</v>
      </c>
      <c r="E51" t="s">
        <v>7</v>
      </c>
      <c r="F51" s="1">
        <v>44387.221342592595</v>
      </c>
      <c r="G51" s="1">
        <v>44607.522974537038</v>
      </c>
      <c r="H51" s="2">
        <f t="shared" si="0"/>
        <v>220</v>
      </c>
      <c r="I51" t="str">
        <f t="shared" ca="1" si="1"/>
        <v>Yes</v>
      </c>
      <c r="J51" t="s">
        <v>703</v>
      </c>
      <c r="K51" t="s">
        <v>40</v>
      </c>
      <c r="M51" t="s">
        <v>290</v>
      </c>
      <c r="N51" t="s">
        <v>221</v>
      </c>
      <c r="O51" t="s">
        <v>10</v>
      </c>
    </row>
    <row r="52" spans="1:15" x14ac:dyDescent="0.25">
      <c r="A52" t="s">
        <v>764</v>
      </c>
      <c r="B52" t="s">
        <v>222</v>
      </c>
      <c r="C52" t="s">
        <v>5</v>
      </c>
      <c r="D52" t="s">
        <v>223</v>
      </c>
      <c r="E52" t="s">
        <v>7</v>
      </c>
      <c r="F52" s="1">
        <v>44578.437916666669</v>
      </c>
      <c r="G52" s="1">
        <v>44605.840555555558</v>
      </c>
      <c r="H52" s="2">
        <f t="shared" si="0"/>
        <v>27</v>
      </c>
      <c r="I52" t="str">
        <f t="shared" ca="1" si="1"/>
        <v>Yes</v>
      </c>
      <c r="J52" t="s">
        <v>703</v>
      </c>
      <c r="K52" t="s">
        <v>59</v>
      </c>
      <c r="L52" t="s">
        <v>224</v>
      </c>
      <c r="M52" t="s">
        <v>290</v>
      </c>
      <c r="N52" t="s">
        <v>225</v>
      </c>
      <c r="O52" t="s">
        <v>42</v>
      </c>
    </row>
    <row r="53" spans="1:15" x14ac:dyDescent="0.25">
      <c r="A53" t="s">
        <v>765</v>
      </c>
      <c r="B53" t="s">
        <v>226</v>
      </c>
      <c r="C53" t="s">
        <v>24</v>
      </c>
      <c r="D53" t="s">
        <v>227</v>
      </c>
      <c r="E53" t="s">
        <v>7</v>
      </c>
      <c r="F53" s="1">
        <v>44594.083275462966</v>
      </c>
      <c r="G53" s="1">
        <v>44634.710231481484</v>
      </c>
      <c r="H53" s="2">
        <f t="shared" si="0"/>
        <v>40</v>
      </c>
      <c r="I53" t="str">
        <f t="shared" ca="1" si="1"/>
        <v>Yes</v>
      </c>
      <c r="J53" t="s">
        <v>703</v>
      </c>
      <c r="K53" t="s">
        <v>27</v>
      </c>
      <c r="L53" t="s">
        <v>28</v>
      </c>
      <c r="M53" t="s">
        <v>290</v>
      </c>
      <c r="N53" t="s">
        <v>228</v>
      </c>
      <c r="O53" t="s">
        <v>55</v>
      </c>
    </row>
    <row r="54" spans="1:15" x14ac:dyDescent="0.25">
      <c r="A54" t="s">
        <v>766</v>
      </c>
      <c r="B54" t="s">
        <v>229</v>
      </c>
      <c r="C54" t="s">
        <v>38</v>
      </c>
      <c r="D54" t="s">
        <v>230</v>
      </c>
      <c r="E54" t="s">
        <v>7</v>
      </c>
      <c r="F54" s="1">
        <v>44566.615798611114</v>
      </c>
      <c r="G54" s="1">
        <v>44611.393171296295</v>
      </c>
      <c r="H54" s="2">
        <f t="shared" si="0"/>
        <v>45</v>
      </c>
      <c r="I54" t="str">
        <f t="shared" ca="1" si="1"/>
        <v>Yes</v>
      </c>
      <c r="J54" t="s">
        <v>703</v>
      </c>
      <c r="K54" t="s">
        <v>40</v>
      </c>
      <c r="M54" t="s">
        <v>290</v>
      </c>
      <c r="N54" t="s">
        <v>231</v>
      </c>
      <c r="O54" t="s">
        <v>99</v>
      </c>
    </row>
    <row r="55" spans="1:15" x14ac:dyDescent="0.25">
      <c r="A55" t="s">
        <v>767</v>
      </c>
      <c r="B55" t="s">
        <v>232</v>
      </c>
      <c r="C55" t="s">
        <v>115</v>
      </c>
      <c r="D55" t="s">
        <v>233</v>
      </c>
      <c r="E55" t="s">
        <v>7</v>
      </c>
      <c r="F55" s="1">
        <v>44582.472696759258</v>
      </c>
      <c r="G55" s="1">
        <v>44627.047777777778</v>
      </c>
      <c r="H55" s="2">
        <f t="shared" si="0"/>
        <v>45</v>
      </c>
      <c r="I55" t="str">
        <f t="shared" ca="1" si="1"/>
        <v>Yes</v>
      </c>
      <c r="J55" t="s">
        <v>703</v>
      </c>
      <c r="K55" t="s">
        <v>27</v>
      </c>
      <c r="L55" t="s">
        <v>234</v>
      </c>
      <c r="M55" t="s">
        <v>290</v>
      </c>
      <c r="N55" t="s">
        <v>235</v>
      </c>
      <c r="O55" t="s">
        <v>36</v>
      </c>
    </row>
    <row r="56" spans="1:15" x14ac:dyDescent="0.25">
      <c r="A56" t="s">
        <v>768</v>
      </c>
      <c r="B56" t="s">
        <v>236</v>
      </c>
      <c r="C56" t="s">
        <v>208</v>
      </c>
      <c r="D56" t="s">
        <v>237</v>
      </c>
      <c r="E56" t="s">
        <v>7</v>
      </c>
      <c r="F56" s="1">
        <v>44593.363946759258</v>
      </c>
      <c r="G56" s="1">
        <v>44624.421736111108</v>
      </c>
      <c r="H56" s="2">
        <f t="shared" si="0"/>
        <v>31</v>
      </c>
      <c r="I56" t="str">
        <f t="shared" ca="1" si="1"/>
        <v>Yes</v>
      </c>
      <c r="J56" t="s">
        <v>703</v>
      </c>
      <c r="K56" t="s">
        <v>707</v>
      </c>
      <c r="L56" t="s">
        <v>238</v>
      </c>
      <c r="M56" t="s">
        <v>290</v>
      </c>
      <c r="N56" t="s">
        <v>239</v>
      </c>
      <c r="O56" t="s">
        <v>55</v>
      </c>
    </row>
    <row r="57" spans="1:15" x14ac:dyDescent="0.25">
      <c r="A57" t="s">
        <v>769</v>
      </c>
      <c r="B57" t="s">
        <v>240</v>
      </c>
      <c r="C57" t="s">
        <v>142</v>
      </c>
      <c r="D57" t="s">
        <v>241</v>
      </c>
      <c r="E57" t="s">
        <v>7</v>
      </c>
      <c r="F57" s="1">
        <v>44567.116493055553</v>
      </c>
      <c r="G57" s="1">
        <v>44634.710231481484</v>
      </c>
      <c r="H57" s="2">
        <f t="shared" si="0"/>
        <v>67</v>
      </c>
      <c r="I57" t="str">
        <f t="shared" ca="1" si="1"/>
        <v>Yes</v>
      </c>
      <c r="J57" t="s">
        <v>703</v>
      </c>
      <c r="K57" t="s">
        <v>707</v>
      </c>
      <c r="M57" t="s">
        <v>290</v>
      </c>
      <c r="N57" t="s">
        <v>242</v>
      </c>
      <c r="O57" t="s">
        <v>75</v>
      </c>
    </row>
    <row r="58" spans="1:15" x14ac:dyDescent="0.25">
      <c r="A58" t="s">
        <v>770</v>
      </c>
      <c r="B58" t="s">
        <v>243</v>
      </c>
      <c r="C58" t="s">
        <v>52</v>
      </c>
      <c r="D58" t="s">
        <v>244</v>
      </c>
      <c r="E58" t="s">
        <v>7</v>
      </c>
      <c r="F58" s="1">
        <v>44579.595069444447</v>
      </c>
      <c r="G58" s="1">
        <v>44626.049004629633</v>
      </c>
      <c r="H58" s="2">
        <f t="shared" si="0"/>
        <v>47</v>
      </c>
      <c r="I58" t="str">
        <f t="shared" ca="1" si="1"/>
        <v>Yes</v>
      </c>
      <c r="J58" t="s">
        <v>703</v>
      </c>
      <c r="K58" t="s">
        <v>40</v>
      </c>
      <c r="M58" t="s">
        <v>290</v>
      </c>
      <c r="N58" t="s">
        <v>245</v>
      </c>
      <c r="O58" t="s">
        <v>22</v>
      </c>
    </row>
    <row r="59" spans="1:15" x14ac:dyDescent="0.25">
      <c r="A59" t="s">
        <v>771</v>
      </c>
      <c r="B59" t="s">
        <v>246</v>
      </c>
      <c r="C59" t="s">
        <v>193</v>
      </c>
      <c r="D59" t="s">
        <v>247</v>
      </c>
      <c r="E59" t="s">
        <v>7</v>
      </c>
      <c r="F59" s="1">
        <v>44600.389953703707</v>
      </c>
      <c r="G59" s="1">
        <v>44650.537442129629</v>
      </c>
      <c r="H59" s="2">
        <f t="shared" si="0"/>
        <v>50</v>
      </c>
      <c r="I59" t="str">
        <f t="shared" ca="1" si="1"/>
        <v>Yes</v>
      </c>
      <c r="J59" t="s">
        <v>703</v>
      </c>
      <c r="K59" t="s">
        <v>27</v>
      </c>
      <c r="L59" t="s">
        <v>195</v>
      </c>
      <c r="M59" t="s">
        <v>290</v>
      </c>
      <c r="N59" t="s">
        <v>248</v>
      </c>
      <c r="O59" t="s">
        <v>10</v>
      </c>
    </row>
    <row r="60" spans="1:15" x14ac:dyDescent="0.25">
      <c r="A60" t="s">
        <v>772</v>
      </c>
      <c r="B60" t="s">
        <v>249</v>
      </c>
      <c r="C60" t="s">
        <v>18</v>
      </c>
      <c r="D60" t="s">
        <v>250</v>
      </c>
      <c r="E60" t="s">
        <v>7</v>
      </c>
      <c r="F60" s="1">
        <v>44604.829212962963</v>
      </c>
      <c r="G60" s="1">
        <v>44646.388368055559</v>
      </c>
      <c r="H60" s="2">
        <f t="shared" si="0"/>
        <v>42</v>
      </c>
      <c r="I60" t="str">
        <f t="shared" ca="1" si="1"/>
        <v>Yes</v>
      </c>
      <c r="J60" t="s">
        <v>703</v>
      </c>
      <c r="K60" t="s">
        <v>59</v>
      </c>
      <c r="L60" t="s">
        <v>251</v>
      </c>
      <c r="M60" t="s">
        <v>290</v>
      </c>
      <c r="N60" t="s">
        <v>252</v>
      </c>
      <c r="O60" t="s">
        <v>42</v>
      </c>
    </row>
    <row r="61" spans="1:15" x14ac:dyDescent="0.25">
      <c r="A61" t="s">
        <v>773</v>
      </c>
      <c r="B61" t="s">
        <v>253</v>
      </c>
      <c r="C61" t="s">
        <v>44</v>
      </c>
      <c r="D61" t="s">
        <v>254</v>
      </c>
      <c r="E61" t="s">
        <v>7</v>
      </c>
      <c r="F61" s="1">
        <v>44652.583923611113</v>
      </c>
      <c r="G61" s="1">
        <v>44708.719386574077</v>
      </c>
      <c r="H61" s="2">
        <f>DATEDIF(F61,G61,"d")</f>
        <v>56</v>
      </c>
      <c r="I61" t="str">
        <f t="shared" ca="1" si="1"/>
        <v>No</v>
      </c>
      <c r="J61" t="s">
        <v>704</v>
      </c>
      <c r="K61" t="s">
        <v>40</v>
      </c>
      <c r="M61" t="s">
        <v>702</v>
      </c>
      <c r="N61" t="s">
        <v>255</v>
      </c>
      <c r="O61" t="s">
        <v>16</v>
      </c>
    </row>
    <row r="62" spans="1:15" x14ac:dyDescent="0.25">
      <c r="A62" t="s">
        <v>774</v>
      </c>
      <c r="B62" t="s">
        <v>256</v>
      </c>
      <c r="C62" t="s">
        <v>257</v>
      </c>
      <c r="D62" t="s">
        <v>258</v>
      </c>
      <c r="E62" t="s">
        <v>7</v>
      </c>
      <c r="F62" s="1">
        <v>44677.439988425926</v>
      </c>
      <c r="G62" s="1">
        <v>44708.719386574077</v>
      </c>
      <c r="H62" s="2">
        <f t="shared" si="0"/>
        <v>31</v>
      </c>
      <c r="I62" t="str">
        <f t="shared" ca="1" si="1"/>
        <v>No</v>
      </c>
      <c r="J62" t="s">
        <v>704</v>
      </c>
      <c r="K62" t="s">
        <v>59</v>
      </c>
      <c r="M62" t="s">
        <v>702</v>
      </c>
      <c r="N62" t="s">
        <v>259</v>
      </c>
      <c r="O62" t="s">
        <v>30</v>
      </c>
    </row>
    <row r="63" spans="1:15" x14ac:dyDescent="0.25">
      <c r="A63" t="s">
        <v>775</v>
      </c>
      <c r="B63" t="s">
        <v>260</v>
      </c>
      <c r="C63" t="s">
        <v>67</v>
      </c>
      <c r="D63" t="s">
        <v>261</v>
      </c>
      <c r="E63" t="s">
        <v>7</v>
      </c>
      <c r="F63" s="1">
        <v>44679.698773148149</v>
      </c>
      <c r="G63" s="1">
        <v>44708.719386574077</v>
      </c>
      <c r="H63" s="2">
        <f t="shared" si="0"/>
        <v>29</v>
      </c>
      <c r="I63" t="str">
        <f t="shared" ca="1" si="1"/>
        <v>No</v>
      </c>
      <c r="J63" t="s">
        <v>704</v>
      </c>
      <c r="K63" t="s">
        <v>27</v>
      </c>
      <c r="L63" t="s">
        <v>262</v>
      </c>
      <c r="M63" t="s">
        <v>702</v>
      </c>
      <c r="N63" t="s">
        <v>263</v>
      </c>
      <c r="O63" t="s">
        <v>30</v>
      </c>
    </row>
    <row r="64" spans="1:15" x14ac:dyDescent="0.25">
      <c r="A64" t="s">
        <v>776</v>
      </c>
      <c r="B64" t="s">
        <v>264</v>
      </c>
      <c r="C64" t="s">
        <v>115</v>
      </c>
      <c r="D64" t="s">
        <v>265</v>
      </c>
      <c r="E64" t="s">
        <v>7</v>
      </c>
      <c r="F64" s="1">
        <v>44331.398460648146</v>
      </c>
      <c r="G64" s="1">
        <v>44560.42895833333</v>
      </c>
      <c r="H64" s="2">
        <f t="shared" si="0"/>
        <v>229</v>
      </c>
      <c r="I64" t="str">
        <f t="shared" ca="1" si="1"/>
        <v>Yes</v>
      </c>
      <c r="J64" t="s">
        <v>703</v>
      </c>
      <c r="K64" t="s">
        <v>27</v>
      </c>
      <c r="L64" t="s">
        <v>117</v>
      </c>
      <c r="M64" t="s">
        <v>290</v>
      </c>
      <c r="N64" t="s">
        <v>266</v>
      </c>
      <c r="O64" t="s">
        <v>99</v>
      </c>
    </row>
    <row r="65" spans="1:15" x14ac:dyDescent="0.25">
      <c r="A65" t="s">
        <v>777</v>
      </c>
      <c r="B65" t="s">
        <v>267</v>
      </c>
      <c r="C65" t="s">
        <v>268</v>
      </c>
      <c r="D65" t="s">
        <v>269</v>
      </c>
      <c r="E65" t="s">
        <v>7</v>
      </c>
      <c r="F65" s="1">
        <v>44681.811886574076</v>
      </c>
      <c r="G65" s="1">
        <v>44750.015092592592</v>
      </c>
      <c r="H65" s="2">
        <f t="shared" si="0"/>
        <v>69</v>
      </c>
      <c r="I65" t="str">
        <f t="shared" ca="1" si="1"/>
        <v>No</v>
      </c>
      <c r="J65" t="s">
        <v>704</v>
      </c>
      <c r="K65" t="s">
        <v>59</v>
      </c>
      <c r="M65" t="s">
        <v>702</v>
      </c>
      <c r="N65" t="s">
        <v>270</v>
      </c>
      <c r="O65" t="s">
        <v>122</v>
      </c>
    </row>
    <row r="66" spans="1:15" x14ac:dyDescent="0.25">
      <c r="A66" t="s">
        <v>778</v>
      </c>
      <c r="B66" t="s">
        <v>271</v>
      </c>
      <c r="C66" t="s">
        <v>5</v>
      </c>
      <c r="D66" t="s">
        <v>272</v>
      </c>
      <c r="E66" t="s">
        <v>7</v>
      </c>
      <c r="F66" s="1">
        <v>44428.526516203703</v>
      </c>
      <c r="G66" s="1">
        <v>44646.082881944443</v>
      </c>
      <c r="H66" s="2">
        <f t="shared" si="0"/>
        <v>218</v>
      </c>
      <c r="I66" t="str">
        <f t="shared" ca="1" si="1"/>
        <v>Yes</v>
      </c>
      <c r="J66" t="s">
        <v>703</v>
      </c>
      <c r="K66" t="s">
        <v>59</v>
      </c>
      <c r="L66" t="s">
        <v>273</v>
      </c>
      <c r="M66" t="s">
        <v>290</v>
      </c>
      <c r="N66" t="s">
        <v>274</v>
      </c>
      <c r="O66" t="s">
        <v>197</v>
      </c>
    </row>
    <row r="67" spans="1:15" x14ac:dyDescent="0.25">
      <c r="A67" t="s">
        <v>779</v>
      </c>
      <c r="B67" t="s">
        <v>275</v>
      </c>
      <c r="C67" t="s">
        <v>276</v>
      </c>
      <c r="D67" t="s">
        <v>277</v>
      </c>
      <c r="E67" t="s">
        <v>7</v>
      </c>
      <c r="F67" s="1">
        <v>44363.236967592595</v>
      </c>
      <c r="G67" s="1">
        <v>44645.241550925923</v>
      </c>
      <c r="H67" s="2">
        <f t="shared" ref="H67:H130" si="2">DATEDIF(F67,G67,"d")</f>
        <v>282</v>
      </c>
      <c r="I67" t="str">
        <f t="shared" ref="I67:I130" ca="1" si="3">IF(AND(M67,"Open",G67&lt;TODAY()),"Yes","No")</f>
        <v>Yes</v>
      </c>
      <c r="J67" t="s">
        <v>703</v>
      </c>
      <c r="K67" t="s">
        <v>59</v>
      </c>
      <c r="M67" t="s">
        <v>290</v>
      </c>
      <c r="N67" t="s">
        <v>278</v>
      </c>
      <c r="O67" t="s">
        <v>122</v>
      </c>
    </row>
    <row r="68" spans="1:15" x14ac:dyDescent="0.25">
      <c r="A68" t="s">
        <v>780</v>
      </c>
      <c r="B68" t="s">
        <v>279</v>
      </c>
      <c r="C68" t="s">
        <v>52</v>
      </c>
      <c r="D68" t="s">
        <v>280</v>
      </c>
      <c r="E68" t="s">
        <v>7</v>
      </c>
      <c r="F68" s="1">
        <v>44593.363946759258</v>
      </c>
      <c r="G68" s="1">
        <v>44629.175983796296</v>
      </c>
      <c r="H68" s="2">
        <f t="shared" si="2"/>
        <v>36</v>
      </c>
      <c r="I68" t="str">
        <f t="shared" ca="1" si="3"/>
        <v>Yes</v>
      </c>
      <c r="J68" t="s">
        <v>703</v>
      </c>
      <c r="K68" t="s">
        <v>40</v>
      </c>
      <c r="M68" t="s">
        <v>290</v>
      </c>
      <c r="N68" t="s">
        <v>281</v>
      </c>
      <c r="O68" t="s">
        <v>75</v>
      </c>
    </row>
    <row r="69" spans="1:15" x14ac:dyDescent="0.25">
      <c r="A69" t="s">
        <v>781</v>
      </c>
      <c r="B69" t="s">
        <v>282</v>
      </c>
      <c r="C69" t="s">
        <v>124</v>
      </c>
      <c r="D69" t="s">
        <v>283</v>
      </c>
      <c r="E69" t="s">
        <v>7</v>
      </c>
      <c r="F69" s="1">
        <v>44509.78533564815</v>
      </c>
      <c r="G69" s="1">
        <v>44621.615347222221</v>
      </c>
      <c r="H69" s="2">
        <f t="shared" si="2"/>
        <v>112</v>
      </c>
      <c r="I69" t="str">
        <f t="shared" ca="1" si="3"/>
        <v>Yes</v>
      </c>
      <c r="J69" t="s">
        <v>703</v>
      </c>
      <c r="K69" t="s">
        <v>126</v>
      </c>
      <c r="M69" t="s">
        <v>290</v>
      </c>
      <c r="N69" t="s">
        <v>284</v>
      </c>
      <c r="O69" t="s">
        <v>170</v>
      </c>
    </row>
    <row r="70" spans="1:15" x14ac:dyDescent="0.25">
      <c r="A70" t="s">
        <v>782</v>
      </c>
      <c r="B70" t="s">
        <v>285</v>
      </c>
      <c r="C70" t="s">
        <v>115</v>
      </c>
      <c r="D70" t="s">
        <v>286</v>
      </c>
      <c r="E70" t="s">
        <v>7</v>
      </c>
      <c r="F70" s="1">
        <v>44537.036249999997</v>
      </c>
      <c r="G70" s="1">
        <v>44627.843784722223</v>
      </c>
      <c r="H70" s="2">
        <f t="shared" si="2"/>
        <v>90</v>
      </c>
      <c r="I70" t="str">
        <f t="shared" ca="1" si="3"/>
        <v>Yes</v>
      </c>
      <c r="J70" t="s">
        <v>703</v>
      </c>
      <c r="K70" t="s">
        <v>27</v>
      </c>
      <c r="L70" t="s">
        <v>117</v>
      </c>
      <c r="M70" t="s">
        <v>290</v>
      </c>
      <c r="N70" t="s">
        <v>287</v>
      </c>
      <c r="O70" t="s">
        <v>16</v>
      </c>
    </row>
    <row r="71" spans="1:15" x14ac:dyDescent="0.25">
      <c r="A71" t="s">
        <v>783</v>
      </c>
      <c r="B71" t="s">
        <v>288</v>
      </c>
      <c r="C71" t="s">
        <v>44</v>
      </c>
      <c r="D71" t="s">
        <v>289</v>
      </c>
      <c r="E71" t="s">
        <v>7</v>
      </c>
      <c r="F71" s="1">
        <v>44663.334710648145</v>
      </c>
      <c r="G71" s="1">
        <v>44762.922939814816</v>
      </c>
      <c r="H71" s="2">
        <f t="shared" si="2"/>
        <v>99</v>
      </c>
      <c r="I71" t="str">
        <f t="shared" ca="1" si="3"/>
        <v>No</v>
      </c>
      <c r="J71" t="s">
        <v>705</v>
      </c>
      <c r="K71" t="s">
        <v>40</v>
      </c>
      <c r="M71" t="s">
        <v>702</v>
      </c>
      <c r="N71" t="s">
        <v>291</v>
      </c>
      <c r="O71" t="s">
        <v>83</v>
      </c>
    </row>
    <row r="72" spans="1:15" x14ac:dyDescent="0.25">
      <c r="A72" t="s">
        <v>784</v>
      </c>
      <c r="B72" t="s">
        <v>292</v>
      </c>
      <c r="C72" t="s">
        <v>101</v>
      </c>
      <c r="D72" t="s">
        <v>293</v>
      </c>
      <c r="E72" t="s">
        <v>7</v>
      </c>
      <c r="F72" s="1">
        <v>44562.363946759258</v>
      </c>
      <c r="G72" s="1">
        <v>44749.807256944441</v>
      </c>
      <c r="H72" s="2">
        <f t="shared" si="2"/>
        <v>187</v>
      </c>
      <c r="I72" t="str">
        <f t="shared" ca="1" si="3"/>
        <v>No</v>
      </c>
      <c r="J72" t="s">
        <v>704</v>
      </c>
      <c r="K72" t="s">
        <v>40</v>
      </c>
      <c r="M72" t="s">
        <v>702</v>
      </c>
      <c r="N72" t="s">
        <v>294</v>
      </c>
      <c r="O72" t="s">
        <v>36</v>
      </c>
    </row>
    <row r="73" spans="1:15" x14ac:dyDescent="0.25">
      <c r="A73" t="s">
        <v>785</v>
      </c>
      <c r="B73" t="s">
        <v>295</v>
      </c>
      <c r="C73" t="s">
        <v>24</v>
      </c>
      <c r="D73" t="s">
        <v>296</v>
      </c>
      <c r="E73" t="s">
        <v>7</v>
      </c>
      <c r="F73" s="1">
        <v>44559.747881944444</v>
      </c>
      <c r="G73" s="1">
        <v>44650.422546296293</v>
      </c>
      <c r="H73" s="2">
        <f t="shared" si="2"/>
        <v>91</v>
      </c>
      <c r="I73" t="str">
        <f t="shared" ca="1" si="3"/>
        <v>Yes</v>
      </c>
      <c r="J73" t="s">
        <v>703</v>
      </c>
      <c r="K73" t="s">
        <v>27</v>
      </c>
      <c r="L73" t="s">
        <v>28</v>
      </c>
      <c r="M73" t="s">
        <v>290</v>
      </c>
      <c r="N73" t="s">
        <v>297</v>
      </c>
      <c r="O73" t="s">
        <v>55</v>
      </c>
    </row>
    <row r="74" spans="1:15" x14ac:dyDescent="0.25">
      <c r="A74" t="s">
        <v>786</v>
      </c>
      <c r="B74" t="s">
        <v>298</v>
      </c>
      <c r="C74" t="s">
        <v>193</v>
      </c>
      <c r="D74" t="s">
        <v>299</v>
      </c>
      <c r="E74" t="s">
        <v>7</v>
      </c>
      <c r="F74" s="1">
        <v>44355.415347222224</v>
      </c>
      <c r="G74" s="1">
        <v>44654.831018518518</v>
      </c>
      <c r="H74" s="2">
        <f t="shared" si="2"/>
        <v>299</v>
      </c>
      <c r="I74" t="str">
        <f t="shared" ca="1" si="3"/>
        <v>Yes</v>
      </c>
      <c r="J74" t="s">
        <v>703</v>
      </c>
      <c r="K74" t="s">
        <v>27</v>
      </c>
      <c r="L74" t="s">
        <v>300</v>
      </c>
      <c r="M74" t="s">
        <v>290</v>
      </c>
      <c r="N74" t="s">
        <v>301</v>
      </c>
      <c r="O74" t="s">
        <v>75</v>
      </c>
    </row>
    <row r="75" spans="1:15" x14ac:dyDescent="0.25">
      <c r="A75" t="s">
        <v>787</v>
      </c>
      <c r="B75" t="s">
        <v>302</v>
      </c>
      <c r="C75" t="s">
        <v>52</v>
      </c>
      <c r="D75" t="s">
        <v>303</v>
      </c>
      <c r="E75" t="s">
        <v>7</v>
      </c>
      <c r="F75" s="1">
        <v>44593.363946759258</v>
      </c>
      <c r="G75" s="1">
        <v>44600.411712962959</v>
      </c>
      <c r="H75" s="2">
        <f t="shared" si="2"/>
        <v>7</v>
      </c>
      <c r="I75" t="str">
        <f t="shared" ca="1" si="3"/>
        <v>Yes</v>
      </c>
      <c r="J75" t="s">
        <v>703</v>
      </c>
      <c r="K75" t="s">
        <v>40</v>
      </c>
      <c r="M75" t="s">
        <v>290</v>
      </c>
      <c r="N75" t="s">
        <v>304</v>
      </c>
      <c r="O75" t="s">
        <v>99</v>
      </c>
    </row>
    <row r="76" spans="1:15" x14ac:dyDescent="0.25">
      <c r="A76" t="s">
        <v>788</v>
      </c>
      <c r="B76" t="s">
        <v>305</v>
      </c>
      <c r="C76" t="s">
        <v>5</v>
      </c>
      <c r="D76" t="s">
        <v>306</v>
      </c>
      <c r="E76" t="s">
        <v>7</v>
      </c>
      <c r="F76" s="1">
        <v>44584.160740740743</v>
      </c>
      <c r="G76" s="1">
        <v>44609.815138888887</v>
      </c>
      <c r="H76" s="2">
        <f t="shared" si="2"/>
        <v>25</v>
      </c>
      <c r="I76" t="str">
        <f t="shared" ca="1" si="3"/>
        <v>Yes</v>
      </c>
      <c r="J76" t="s">
        <v>703</v>
      </c>
      <c r="K76" t="s">
        <v>59</v>
      </c>
      <c r="L76" t="s">
        <v>8</v>
      </c>
      <c r="M76" t="s">
        <v>290</v>
      </c>
      <c r="N76" t="s">
        <v>307</v>
      </c>
      <c r="O76" t="s">
        <v>83</v>
      </c>
    </row>
    <row r="77" spans="1:15" x14ac:dyDescent="0.25">
      <c r="A77" t="s">
        <v>789</v>
      </c>
      <c r="B77" t="s">
        <v>308</v>
      </c>
      <c r="C77" t="s">
        <v>115</v>
      </c>
      <c r="D77" t="s">
        <v>309</v>
      </c>
      <c r="E77" t="s">
        <v>7</v>
      </c>
      <c r="F77" s="1">
        <v>44412.111122685186</v>
      </c>
      <c r="G77" s="1">
        <v>44607.143831018519</v>
      </c>
      <c r="H77" s="2">
        <f t="shared" si="2"/>
        <v>195</v>
      </c>
      <c r="I77" t="str">
        <f t="shared" ca="1" si="3"/>
        <v>Yes</v>
      </c>
      <c r="J77" t="s">
        <v>703</v>
      </c>
      <c r="K77" t="s">
        <v>27</v>
      </c>
      <c r="L77" t="s">
        <v>310</v>
      </c>
      <c r="M77" t="s">
        <v>290</v>
      </c>
      <c r="N77" t="s">
        <v>311</v>
      </c>
      <c r="O77" t="s">
        <v>36</v>
      </c>
    </row>
    <row r="78" spans="1:15" x14ac:dyDescent="0.25">
      <c r="A78" t="s">
        <v>790</v>
      </c>
      <c r="B78" t="s">
        <v>312</v>
      </c>
      <c r="C78" t="s">
        <v>208</v>
      </c>
      <c r="D78" t="s">
        <v>313</v>
      </c>
      <c r="E78" t="s">
        <v>7</v>
      </c>
      <c r="F78" s="1">
        <v>44508.676076388889</v>
      </c>
      <c r="G78" s="1">
        <v>44620.682083333333</v>
      </c>
      <c r="H78" s="2">
        <f t="shared" si="2"/>
        <v>112</v>
      </c>
      <c r="I78" t="str">
        <f t="shared" ca="1" si="3"/>
        <v>Yes</v>
      </c>
      <c r="J78" t="s">
        <v>703</v>
      </c>
      <c r="K78" t="s">
        <v>707</v>
      </c>
      <c r="L78" t="s">
        <v>210</v>
      </c>
      <c r="M78" t="s">
        <v>290</v>
      </c>
      <c r="N78" t="s">
        <v>314</v>
      </c>
      <c r="O78" t="s">
        <v>197</v>
      </c>
    </row>
    <row r="79" spans="1:15" x14ac:dyDescent="0.25">
      <c r="A79" t="s">
        <v>791</v>
      </c>
      <c r="B79" t="s">
        <v>315</v>
      </c>
      <c r="C79" t="s">
        <v>32</v>
      </c>
      <c r="D79" t="s">
        <v>316</v>
      </c>
      <c r="E79" t="s">
        <v>7</v>
      </c>
      <c r="F79" s="1">
        <v>44280.392013888886</v>
      </c>
      <c r="G79" s="1">
        <v>44599.007777777777</v>
      </c>
      <c r="H79" s="2">
        <f t="shared" si="2"/>
        <v>319</v>
      </c>
      <c r="I79" t="str">
        <f t="shared" ca="1" si="3"/>
        <v>Yes</v>
      </c>
      <c r="J79" t="s">
        <v>703</v>
      </c>
      <c r="K79" t="s">
        <v>27</v>
      </c>
      <c r="L79" t="s">
        <v>34</v>
      </c>
      <c r="M79" t="s">
        <v>290</v>
      </c>
      <c r="N79" t="s">
        <v>317</v>
      </c>
      <c r="O79" t="s">
        <v>75</v>
      </c>
    </row>
    <row r="80" spans="1:15" x14ac:dyDescent="0.25">
      <c r="A80" t="s">
        <v>792</v>
      </c>
      <c r="B80" t="s">
        <v>318</v>
      </c>
      <c r="C80" t="s">
        <v>115</v>
      </c>
      <c r="D80" t="s">
        <v>319</v>
      </c>
      <c r="E80" t="s">
        <v>7</v>
      </c>
      <c r="F80" s="1">
        <v>44703.931087962963</v>
      </c>
      <c r="G80" s="1">
        <v>44756.401689814818</v>
      </c>
      <c r="H80" s="2">
        <f t="shared" si="2"/>
        <v>53</v>
      </c>
      <c r="I80" t="str">
        <f t="shared" ca="1" si="3"/>
        <v>No</v>
      </c>
      <c r="J80" t="s">
        <v>704</v>
      </c>
      <c r="K80" t="s">
        <v>27</v>
      </c>
      <c r="L80" t="s">
        <v>214</v>
      </c>
      <c r="M80" t="s">
        <v>702</v>
      </c>
      <c r="N80" t="s">
        <v>320</v>
      </c>
      <c r="O80" t="s">
        <v>197</v>
      </c>
    </row>
    <row r="81" spans="1:15" x14ac:dyDescent="0.25">
      <c r="A81" t="s">
        <v>793</v>
      </c>
      <c r="B81" t="s">
        <v>321</v>
      </c>
      <c r="C81" t="s">
        <v>322</v>
      </c>
      <c r="D81" t="s">
        <v>323</v>
      </c>
      <c r="E81" t="s">
        <v>7</v>
      </c>
      <c r="F81" s="1">
        <v>44679.184270833335</v>
      </c>
      <c r="G81" s="1">
        <v>44757.523113425923</v>
      </c>
      <c r="H81" s="2">
        <f t="shared" si="2"/>
        <v>78</v>
      </c>
      <c r="I81" t="str">
        <f t="shared" ca="1" si="3"/>
        <v>No</v>
      </c>
      <c r="J81" t="s">
        <v>705</v>
      </c>
      <c r="K81" t="s">
        <v>156</v>
      </c>
      <c r="M81" t="s">
        <v>702</v>
      </c>
      <c r="N81" t="s">
        <v>324</v>
      </c>
      <c r="O81" t="s">
        <v>22</v>
      </c>
    </row>
    <row r="82" spans="1:15" x14ac:dyDescent="0.25">
      <c r="A82" t="s">
        <v>794</v>
      </c>
      <c r="B82" t="s">
        <v>325</v>
      </c>
      <c r="C82" t="s">
        <v>18</v>
      </c>
      <c r="D82" t="s">
        <v>326</v>
      </c>
      <c r="E82" t="s">
        <v>26</v>
      </c>
      <c r="F82" s="1">
        <v>44635.756782407407</v>
      </c>
      <c r="G82" s="1">
        <v>44757.523113425923</v>
      </c>
      <c r="H82" s="2">
        <f t="shared" si="2"/>
        <v>122</v>
      </c>
      <c r="I82" t="str">
        <f t="shared" ca="1" si="3"/>
        <v>No</v>
      </c>
      <c r="J82" t="s">
        <v>704</v>
      </c>
      <c r="K82" t="s">
        <v>59</v>
      </c>
      <c r="L82" t="s">
        <v>327</v>
      </c>
      <c r="M82" t="s">
        <v>702</v>
      </c>
      <c r="N82" t="s">
        <v>328</v>
      </c>
      <c r="O82" t="s">
        <v>10</v>
      </c>
    </row>
    <row r="83" spans="1:15" x14ac:dyDescent="0.25">
      <c r="A83" t="s">
        <v>795</v>
      </c>
      <c r="B83" t="s">
        <v>329</v>
      </c>
      <c r="C83" t="s">
        <v>124</v>
      </c>
      <c r="D83" t="s">
        <v>330</v>
      </c>
      <c r="E83" t="s">
        <v>7</v>
      </c>
      <c r="F83" s="1">
        <v>44365.572175925925</v>
      </c>
      <c r="G83" s="1">
        <v>44599.007777777777</v>
      </c>
      <c r="H83" s="2">
        <f t="shared" si="2"/>
        <v>234</v>
      </c>
      <c r="I83" t="str">
        <f t="shared" ca="1" si="3"/>
        <v>Yes</v>
      </c>
      <c r="J83" t="s">
        <v>703</v>
      </c>
      <c r="K83" t="s">
        <v>126</v>
      </c>
      <c r="M83" t="s">
        <v>702</v>
      </c>
      <c r="N83" t="s">
        <v>331</v>
      </c>
      <c r="O83" t="s">
        <v>36</v>
      </c>
    </row>
    <row r="84" spans="1:15" x14ac:dyDescent="0.25">
      <c r="A84" t="s">
        <v>796</v>
      </c>
      <c r="B84" t="s">
        <v>332</v>
      </c>
      <c r="C84" t="s">
        <v>5</v>
      </c>
      <c r="D84" t="s">
        <v>333</v>
      </c>
      <c r="E84" t="s">
        <v>7</v>
      </c>
      <c r="F84" s="1">
        <v>44563.189398148148</v>
      </c>
      <c r="G84" s="1">
        <v>44829.220289351855</v>
      </c>
      <c r="H84" s="2">
        <f t="shared" si="2"/>
        <v>266</v>
      </c>
      <c r="I84" t="str">
        <f t="shared" ca="1" si="3"/>
        <v>No</v>
      </c>
      <c r="J84" t="s">
        <v>704</v>
      </c>
      <c r="K84" t="s">
        <v>59</v>
      </c>
      <c r="L84" t="s">
        <v>190</v>
      </c>
      <c r="M84" t="s">
        <v>702</v>
      </c>
      <c r="N84" t="s">
        <v>334</v>
      </c>
      <c r="O84" t="s">
        <v>22</v>
      </c>
    </row>
    <row r="85" spans="1:15" x14ac:dyDescent="0.25">
      <c r="A85" t="s">
        <v>797</v>
      </c>
      <c r="B85" t="s">
        <v>335</v>
      </c>
      <c r="C85" t="s">
        <v>12</v>
      </c>
      <c r="D85" t="s">
        <v>336</v>
      </c>
      <c r="E85" t="s">
        <v>7</v>
      </c>
      <c r="F85" s="1">
        <v>44423.321840277778</v>
      </c>
      <c r="G85" s="1">
        <v>44651.617743055554</v>
      </c>
      <c r="H85" s="2">
        <f t="shared" si="2"/>
        <v>228</v>
      </c>
      <c r="I85" t="str">
        <f t="shared" ca="1" si="3"/>
        <v>Yes</v>
      </c>
      <c r="J85" t="s">
        <v>703</v>
      </c>
      <c r="K85" t="s">
        <v>707</v>
      </c>
      <c r="M85" t="s">
        <v>290</v>
      </c>
      <c r="N85" t="s">
        <v>337</v>
      </c>
      <c r="O85" t="s">
        <v>61</v>
      </c>
    </row>
    <row r="86" spans="1:15" x14ac:dyDescent="0.25">
      <c r="A86" t="s">
        <v>798</v>
      </c>
      <c r="B86" t="s">
        <v>338</v>
      </c>
      <c r="C86" t="s">
        <v>339</v>
      </c>
      <c r="D86" t="s">
        <v>340</v>
      </c>
      <c r="E86" t="s">
        <v>7</v>
      </c>
      <c r="F86" s="1">
        <v>44416.942673611113</v>
      </c>
      <c r="G86" s="1">
        <v>44559.486666666664</v>
      </c>
      <c r="H86" s="2">
        <f t="shared" si="2"/>
        <v>143</v>
      </c>
      <c r="I86" t="str">
        <f t="shared" ca="1" si="3"/>
        <v>Yes</v>
      </c>
      <c r="J86" t="s">
        <v>703</v>
      </c>
      <c r="K86" t="s">
        <v>59</v>
      </c>
      <c r="M86" t="s">
        <v>290</v>
      </c>
      <c r="N86" t="s">
        <v>341</v>
      </c>
      <c r="O86" t="s">
        <v>170</v>
      </c>
    </row>
    <row r="87" spans="1:15" x14ac:dyDescent="0.25">
      <c r="A87" t="s">
        <v>799</v>
      </c>
      <c r="B87" t="s">
        <v>342</v>
      </c>
      <c r="C87" t="s">
        <v>343</v>
      </c>
      <c r="D87" t="s">
        <v>344</v>
      </c>
      <c r="E87" t="s">
        <v>26</v>
      </c>
      <c r="F87" s="1">
        <v>44530.846851851849</v>
      </c>
      <c r="G87" s="1">
        <v>44639.016932870371</v>
      </c>
      <c r="H87" s="2">
        <f t="shared" si="2"/>
        <v>109</v>
      </c>
      <c r="I87" t="str">
        <f t="shared" ca="1" si="3"/>
        <v>Yes</v>
      </c>
      <c r="J87" t="s">
        <v>703</v>
      </c>
      <c r="K87" t="s">
        <v>59</v>
      </c>
      <c r="M87" t="s">
        <v>290</v>
      </c>
      <c r="N87" t="s">
        <v>345</v>
      </c>
      <c r="O87" t="s">
        <v>10</v>
      </c>
    </row>
    <row r="88" spans="1:15" x14ac:dyDescent="0.25">
      <c r="A88" t="s">
        <v>800</v>
      </c>
      <c r="B88" t="s">
        <v>346</v>
      </c>
      <c r="C88" t="s">
        <v>129</v>
      </c>
      <c r="D88" t="s">
        <v>347</v>
      </c>
      <c r="E88" t="s">
        <v>7</v>
      </c>
      <c r="F88" s="1">
        <v>44460.31486111111</v>
      </c>
      <c r="G88" s="1">
        <v>44559.406388888892</v>
      </c>
      <c r="H88" s="2">
        <f t="shared" si="2"/>
        <v>99</v>
      </c>
      <c r="I88" t="str">
        <f t="shared" ca="1" si="3"/>
        <v>Yes</v>
      </c>
      <c r="J88" t="s">
        <v>703</v>
      </c>
      <c r="K88" t="s">
        <v>126</v>
      </c>
      <c r="M88" t="s">
        <v>290</v>
      </c>
      <c r="N88" t="s">
        <v>348</v>
      </c>
      <c r="O88" t="s">
        <v>10</v>
      </c>
    </row>
    <row r="89" spans="1:15" x14ac:dyDescent="0.25">
      <c r="A89" t="s">
        <v>801</v>
      </c>
      <c r="B89" t="s">
        <v>349</v>
      </c>
      <c r="C89" t="s">
        <v>24</v>
      </c>
      <c r="D89" t="s">
        <v>350</v>
      </c>
      <c r="E89" t="s">
        <v>7</v>
      </c>
      <c r="F89" s="1">
        <v>44629.896770833337</v>
      </c>
      <c r="G89" s="1">
        <v>44656.86824074074</v>
      </c>
      <c r="H89" s="2">
        <f t="shared" si="2"/>
        <v>27</v>
      </c>
      <c r="I89" t="str">
        <f t="shared" ca="1" si="3"/>
        <v>Yes</v>
      </c>
      <c r="J89" t="s">
        <v>703</v>
      </c>
      <c r="K89" t="s">
        <v>27</v>
      </c>
      <c r="L89" t="s">
        <v>351</v>
      </c>
      <c r="M89" t="s">
        <v>290</v>
      </c>
      <c r="N89" t="s">
        <v>352</v>
      </c>
      <c r="O89" t="s">
        <v>10</v>
      </c>
    </row>
    <row r="90" spans="1:15" x14ac:dyDescent="0.25">
      <c r="A90" t="s">
        <v>802</v>
      </c>
      <c r="B90" t="s">
        <v>353</v>
      </c>
      <c r="C90" t="s">
        <v>115</v>
      </c>
      <c r="D90" t="s">
        <v>354</v>
      </c>
      <c r="E90" t="s">
        <v>7</v>
      </c>
      <c r="F90" s="1">
        <v>44653.967743055553</v>
      </c>
      <c r="G90" s="1">
        <v>44809.616180555553</v>
      </c>
      <c r="H90" s="2">
        <f t="shared" si="2"/>
        <v>156</v>
      </c>
      <c r="I90" t="str">
        <f t="shared" ca="1" si="3"/>
        <v>No</v>
      </c>
      <c r="J90" t="s">
        <v>704</v>
      </c>
      <c r="K90" t="s">
        <v>27</v>
      </c>
      <c r="L90" t="s">
        <v>214</v>
      </c>
      <c r="M90" t="s">
        <v>702</v>
      </c>
      <c r="N90" t="s">
        <v>355</v>
      </c>
      <c r="O90" t="s">
        <v>55</v>
      </c>
    </row>
    <row r="91" spans="1:15" x14ac:dyDescent="0.25">
      <c r="A91" t="s">
        <v>803</v>
      </c>
      <c r="B91" t="s">
        <v>356</v>
      </c>
      <c r="C91" t="s">
        <v>199</v>
      </c>
      <c r="D91" t="s">
        <v>357</v>
      </c>
      <c r="E91" t="s">
        <v>7</v>
      </c>
      <c r="F91" s="1">
        <v>44792.014872685184</v>
      </c>
      <c r="G91" s="1">
        <v>44833.271435185183</v>
      </c>
      <c r="H91" s="2">
        <f t="shared" si="2"/>
        <v>41</v>
      </c>
      <c r="I91" t="str">
        <f t="shared" ca="1" si="3"/>
        <v>No</v>
      </c>
      <c r="J91" t="s">
        <v>704</v>
      </c>
      <c r="K91" t="s">
        <v>27</v>
      </c>
      <c r="L91" t="s">
        <v>201</v>
      </c>
      <c r="M91" t="s">
        <v>702</v>
      </c>
      <c r="N91" t="s">
        <v>358</v>
      </c>
      <c r="O91" t="s">
        <v>83</v>
      </c>
    </row>
    <row r="92" spans="1:15" x14ac:dyDescent="0.25">
      <c r="A92" t="s">
        <v>804</v>
      </c>
      <c r="B92" t="s">
        <v>359</v>
      </c>
      <c r="C92" t="s">
        <v>24</v>
      </c>
      <c r="D92" t="s">
        <v>360</v>
      </c>
      <c r="E92" t="s">
        <v>7</v>
      </c>
      <c r="F92" s="1">
        <v>44362.139733796299</v>
      </c>
      <c r="G92" s="1">
        <v>44598.028090277781</v>
      </c>
      <c r="H92" s="2">
        <f t="shared" si="2"/>
        <v>236</v>
      </c>
      <c r="I92" t="str">
        <f t="shared" ca="1" si="3"/>
        <v>Yes</v>
      </c>
      <c r="J92" t="s">
        <v>703</v>
      </c>
      <c r="K92" t="s">
        <v>27</v>
      </c>
      <c r="L92" t="s">
        <v>28</v>
      </c>
      <c r="M92" t="s">
        <v>702</v>
      </c>
      <c r="N92" t="s">
        <v>361</v>
      </c>
      <c r="O92" t="s">
        <v>75</v>
      </c>
    </row>
    <row r="93" spans="1:15" x14ac:dyDescent="0.25">
      <c r="A93" t="s">
        <v>805</v>
      </c>
      <c r="B93" t="s">
        <v>362</v>
      </c>
      <c r="C93" t="s">
        <v>199</v>
      </c>
      <c r="D93" t="s">
        <v>363</v>
      </c>
      <c r="E93" t="s">
        <v>7</v>
      </c>
      <c r="F93" s="1">
        <v>44688.68277777778</v>
      </c>
      <c r="G93" s="1">
        <v>44825.248888888891</v>
      </c>
      <c r="H93" s="2">
        <f t="shared" si="2"/>
        <v>137</v>
      </c>
      <c r="I93" t="str">
        <f t="shared" ca="1" si="3"/>
        <v>No</v>
      </c>
      <c r="J93" t="s">
        <v>704</v>
      </c>
      <c r="K93" t="s">
        <v>27</v>
      </c>
      <c r="L93" t="s">
        <v>364</v>
      </c>
      <c r="M93" t="s">
        <v>702</v>
      </c>
      <c r="N93" t="s">
        <v>365</v>
      </c>
      <c r="O93" t="s">
        <v>83</v>
      </c>
    </row>
    <row r="94" spans="1:15" x14ac:dyDescent="0.25">
      <c r="A94" t="s">
        <v>806</v>
      </c>
      <c r="B94" t="s">
        <v>366</v>
      </c>
      <c r="C94" t="s">
        <v>88</v>
      </c>
      <c r="D94" t="s">
        <v>367</v>
      </c>
      <c r="E94" t="s">
        <v>7</v>
      </c>
      <c r="F94" s="1">
        <v>44470.901064814818</v>
      </c>
      <c r="G94" s="1">
        <v>44599.885277777779</v>
      </c>
      <c r="H94" s="2">
        <f t="shared" si="2"/>
        <v>129</v>
      </c>
      <c r="I94" t="str">
        <f t="shared" ca="1" si="3"/>
        <v>Yes</v>
      </c>
      <c r="J94" t="s">
        <v>703</v>
      </c>
      <c r="K94" t="s">
        <v>59</v>
      </c>
      <c r="L94" t="s">
        <v>90</v>
      </c>
      <c r="M94" t="s">
        <v>702</v>
      </c>
      <c r="N94" t="s">
        <v>368</v>
      </c>
      <c r="O94" t="s">
        <v>30</v>
      </c>
    </row>
    <row r="95" spans="1:15" x14ac:dyDescent="0.25">
      <c r="A95" t="s">
        <v>807</v>
      </c>
      <c r="B95" t="s">
        <v>369</v>
      </c>
      <c r="C95" t="s">
        <v>12</v>
      </c>
      <c r="D95" t="s">
        <v>370</v>
      </c>
      <c r="E95" t="s">
        <v>7</v>
      </c>
      <c r="F95" s="1">
        <v>44774.288819444446</v>
      </c>
      <c r="G95" s="1">
        <v>44810.966064814813</v>
      </c>
      <c r="H95" s="2">
        <f t="shared" si="2"/>
        <v>36</v>
      </c>
      <c r="I95" t="str">
        <f t="shared" ca="1" si="3"/>
        <v>No</v>
      </c>
      <c r="J95" t="s">
        <v>704</v>
      </c>
      <c r="K95" t="s">
        <v>707</v>
      </c>
      <c r="M95" t="s">
        <v>702</v>
      </c>
      <c r="N95" t="s">
        <v>371</v>
      </c>
      <c r="O95" t="s">
        <v>10</v>
      </c>
    </row>
    <row r="96" spans="1:15" x14ac:dyDescent="0.25">
      <c r="A96" t="s">
        <v>808</v>
      </c>
      <c r="B96" t="s">
        <v>372</v>
      </c>
      <c r="C96" t="s">
        <v>138</v>
      </c>
      <c r="D96" t="s">
        <v>373</v>
      </c>
      <c r="E96" t="s">
        <v>7</v>
      </c>
      <c r="F96" s="1">
        <v>44282.733206018522</v>
      </c>
      <c r="G96" s="1">
        <v>44656.127222222225</v>
      </c>
      <c r="H96" s="2">
        <f t="shared" si="2"/>
        <v>374</v>
      </c>
      <c r="I96" t="str">
        <f t="shared" ca="1" si="3"/>
        <v>Yes</v>
      </c>
      <c r="J96" t="s">
        <v>703</v>
      </c>
      <c r="K96" t="s">
        <v>126</v>
      </c>
      <c r="M96" t="s">
        <v>290</v>
      </c>
      <c r="N96" t="s">
        <v>374</v>
      </c>
      <c r="O96" t="s">
        <v>99</v>
      </c>
    </row>
    <row r="97" spans="1:15" x14ac:dyDescent="0.25">
      <c r="A97" t="s">
        <v>809</v>
      </c>
      <c r="B97" t="s">
        <v>375</v>
      </c>
      <c r="C97" t="s">
        <v>101</v>
      </c>
      <c r="D97" t="s">
        <v>376</v>
      </c>
      <c r="E97" t="s">
        <v>7</v>
      </c>
      <c r="F97" s="1">
        <v>44637.104583333334</v>
      </c>
      <c r="G97" s="1">
        <v>44652.580439814818</v>
      </c>
      <c r="H97" s="2">
        <f t="shared" si="2"/>
        <v>15</v>
      </c>
      <c r="I97" t="str">
        <f t="shared" ca="1" si="3"/>
        <v>Yes</v>
      </c>
      <c r="J97" t="s">
        <v>703</v>
      </c>
      <c r="K97" t="s">
        <v>40</v>
      </c>
      <c r="M97" t="s">
        <v>290</v>
      </c>
      <c r="N97" t="s">
        <v>377</v>
      </c>
      <c r="O97" t="s">
        <v>36</v>
      </c>
    </row>
    <row r="98" spans="1:15" x14ac:dyDescent="0.25">
      <c r="A98" t="s">
        <v>810</v>
      </c>
      <c r="B98" t="s">
        <v>378</v>
      </c>
      <c r="C98" t="s">
        <v>193</v>
      </c>
      <c r="D98" t="s">
        <v>379</v>
      </c>
      <c r="E98" t="s">
        <v>26</v>
      </c>
      <c r="F98" s="1">
        <v>44458.576111111113</v>
      </c>
      <c r="G98" s="1">
        <v>44600.888831018521</v>
      </c>
      <c r="H98" s="2">
        <f t="shared" si="2"/>
        <v>142</v>
      </c>
      <c r="I98" t="str">
        <f t="shared" ca="1" si="3"/>
        <v>Yes</v>
      </c>
      <c r="J98" t="s">
        <v>703</v>
      </c>
      <c r="K98" t="s">
        <v>27</v>
      </c>
      <c r="L98" t="s">
        <v>380</v>
      </c>
      <c r="M98" t="s">
        <v>702</v>
      </c>
      <c r="N98" t="s">
        <v>381</v>
      </c>
      <c r="O98" t="s">
        <v>197</v>
      </c>
    </row>
    <row r="99" spans="1:15" x14ac:dyDescent="0.25">
      <c r="A99" t="s">
        <v>811</v>
      </c>
      <c r="B99" t="s">
        <v>382</v>
      </c>
      <c r="C99" t="s">
        <v>115</v>
      </c>
      <c r="D99" t="s">
        <v>383</v>
      </c>
      <c r="E99" t="s">
        <v>26</v>
      </c>
      <c r="F99" s="1">
        <v>44566.807106481479</v>
      </c>
      <c r="G99" s="1">
        <v>44824.866006944445</v>
      </c>
      <c r="H99" s="2">
        <f t="shared" si="2"/>
        <v>258</v>
      </c>
      <c r="I99" t="str">
        <f t="shared" ca="1" si="3"/>
        <v>No</v>
      </c>
      <c r="J99" t="s">
        <v>704</v>
      </c>
      <c r="K99" t="s">
        <v>27</v>
      </c>
      <c r="L99" t="s">
        <v>214</v>
      </c>
      <c r="M99" t="s">
        <v>702</v>
      </c>
      <c r="N99" t="s">
        <v>384</v>
      </c>
      <c r="O99" t="s">
        <v>22</v>
      </c>
    </row>
    <row r="100" spans="1:15" x14ac:dyDescent="0.25">
      <c r="A100" t="s">
        <v>812</v>
      </c>
      <c r="B100" t="s">
        <v>385</v>
      </c>
      <c r="C100" t="s">
        <v>115</v>
      </c>
      <c r="D100" t="s">
        <v>386</v>
      </c>
      <c r="E100" t="s">
        <v>26</v>
      </c>
      <c r="F100" s="1">
        <v>44590.596712962964</v>
      </c>
      <c r="G100" s="1">
        <v>44601.282488425924</v>
      </c>
      <c r="H100" s="2">
        <f t="shared" si="2"/>
        <v>11</v>
      </c>
      <c r="I100" t="str">
        <f t="shared" ca="1" si="3"/>
        <v>Yes</v>
      </c>
      <c r="J100" t="s">
        <v>703</v>
      </c>
      <c r="K100" t="s">
        <v>27</v>
      </c>
      <c r="L100" t="s">
        <v>214</v>
      </c>
      <c r="M100" t="s">
        <v>702</v>
      </c>
      <c r="N100" t="s">
        <v>387</v>
      </c>
      <c r="O100" t="s">
        <v>30</v>
      </c>
    </row>
    <row r="101" spans="1:15" x14ac:dyDescent="0.25">
      <c r="A101" t="s">
        <v>813</v>
      </c>
      <c r="B101" t="s">
        <v>388</v>
      </c>
      <c r="C101" t="s">
        <v>5</v>
      </c>
      <c r="D101" t="s">
        <v>389</v>
      </c>
      <c r="E101" t="s">
        <v>7</v>
      </c>
      <c r="F101" s="1">
        <v>44368.457395833335</v>
      </c>
      <c r="G101" s="1">
        <v>44601.843310185184</v>
      </c>
      <c r="H101" s="2">
        <f t="shared" si="2"/>
        <v>233</v>
      </c>
      <c r="I101" t="str">
        <f t="shared" ca="1" si="3"/>
        <v>Yes</v>
      </c>
      <c r="J101" t="s">
        <v>703</v>
      </c>
      <c r="K101" t="s">
        <v>59</v>
      </c>
      <c r="L101" t="s">
        <v>390</v>
      </c>
      <c r="M101" t="s">
        <v>702</v>
      </c>
      <c r="N101" t="s">
        <v>391</v>
      </c>
      <c r="O101" t="s">
        <v>61</v>
      </c>
    </row>
    <row r="102" spans="1:15" x14ac:dyDescent="0.25">
      <c r="A102" t="s">
        <v>814</v>
      </c>
      <c r="B102" t="s">
        <v>392</v>
      </c>
      <c r="C102" t="s">
        <v>115</v>
      </c>
      <c r="D102" t="s">
        <v>393</v>
      </c>
      <c r="E102" t="s">
        <v>26</v>
      </c>
      <c r="F102" s="1">
        <v>44500.69494212963</v>
      </c>
      <c r="G102" s="1">
        <v>44611.771504629629</v>
      </c>
      <c r="H102" s="2">
        <f t="shared" si="2"/>
        <v>111</v>
      </c>
      <c r="I102" t="str">
        <f t="shared" ca="1" si="3"/>
        <v>Yes</v>
      </c>
      <c r="J102" t="s">
        <v>703</v>
      </c>
      <c r="K102" t="s">
        <v>27</v>
      </c>
      <c r="L102" t="s">
        <v>117</v>
      </c>
      <c r="M102" t="s">
        <v>702</v>
      </c>
      <c r="N102" t="s">
        <v>394</v>
      </c>
      <c r="O102" t="s">
        <v>36</v>
      </c>
    </row>
    <row r="103" spans="1:15" x14ac:dyDescent="0.25">
      <c r="A103" t="s">
        <v>815</v>
      </c>
      <c r="B103" t="s">
        <v>395</v>
      </c>
      <c r="C103" t="s">
        <v>115</v>
      </c>
      <c r="D103" t="s">
        <v>396</v>
      </c>
      <c r="E103" t="s">
        <v>7</v>
      </c>
      <c r="F103" s="1">
        <v>44551.77171296296</v>
      </c>
      <c r="G103" s="1">
        <v>44601.561620370368</v>
      </c>
      <c r="H103" s="2">
        <f t="shared" si="2"/>
        <v>50</v>
      </c>
      <c r="I103" t="str">
        <f t="shared" ca="1" si="3"/>
        <v>Yes</v>
      </c>
      <c r="J103" t="s">
        <v>703</v>
      </c>
      <c r="K103" t="s">
        <v>27</v>
      </c>
      <c r="L103" t="s">
        <v>214</v>
      </c>
      <c r="M103" t="s">
        <v>290</v>
      </c>
      <c r="N103" t="s">
        <v>397</v>
      </c>
      <c r="O103" t="s">
        <v>99</v>
      </c>
    </row>
    <row r="104" spans="1:15" x14ac:dyDescent="0.25">
      <c r="A104" t="s">
        <v>816</v>
      </c>
      <c r="B104" t="s">
        <v>398</v>
      </c>
      <c r="C104" t="s">
        <v>133</v>
      </c>
      <c r="D104" t="s">
        <v>399</v>
      </c>
      <c r="E104" t="s">
        <v>7</v>
      </c>
      <c r="F104" s="1">
        <v>44590.596712962964</v>
      </c>
      <c r="G104" s="1">
        <v>44622.531192129631</v>
      </c>
      <c r="H104" s="2">
        <f t="shared" si="2"/>
        <v>32</v>
      </c>
      <c r="I104" t="str">
        <f t="shared" ca="1" si="3"/>
        <v>Yes</v>
      </c>
      <c r="J104" t="s">
        <v>703</v>
      </c>
      <c r="K104" t="s">
        <v>707</v>
      </c>
      <c r="L104" t="s">
        <v>400</v>
      </c>
      <c r="M104" t="s">
        <v>290</v>
      </c>
      <c r="N104" t="s">
        <v>401</v>
      </c>
      <c r="O104" t="s">
        <v>55</v>
      </c>
    </row>
    <row r="105" spans="1:15" x14ac:dyDescent="0.25">
      <c r="A105" t="s">
        <v>817</v>
      </c>
      <c r="B105" t="s">
        <v>402</v>
      </c>
      <c r="C105" t="s">
        <v>146</v>
      </c>
      <c r="D105" t="s">
        <v>403</v>
      </c>
      <c r="E105" t="s">
        <v>7</v>
      </c>
      <c r="F105" s="1">
        <v>44590.596712962964</v>
      </c>
      <c r="G105" s="1">
        <v>44625.94226851852</v>
      </c>
      <c r="H105" s="2">
        <f t="shared" si="2"/>
        <v>35</v>
      </c>
      <c r="I105" t="str">
        <f t="shared" ca="1" si="3"/>
        <v>Yes</v>
      </c>
      <c r="J105" t="s">
        <v>703</v>
      </c>
      <c r="K105" t="s">
        <v>59</v>
      </c>
      <c r="L105" t="s">
        <v>148</v>
      </c>
      <c r="M105" t="s">
        <v>290</v>
      </c>
      <c r="N105" t="s">
        <v>404</v>
      </c>
      <c r="O105" t="s">
        <v>187</v>
      </c>
    </row>
    <row r="106" spans="1:15" x14ac:dyDescent="0.25">
      <c r="A106" t="s">
        <v>818</v>
      </c>
      <c r="B106" t="s">
        <v>405</v>
      </c>
      <c r="C106" t="s">
        <v>63</v>
      </c>
      <c r="D106" t="s">
        <v>406</v>
      </c>
      <c r="E106" t="s">
        <v>26</v>
      </c>
      <c r="F106" s="1">
        <v>44680.414756944447</v>
      </c>
      <c r="G106" s="1">
        <v>44812.426562499997</v>
      </c>
      <c r="H106" s="2">
        <f t="shared" si="2"/>
        <v>132</v>
      </c>
      <c r="I106" t="str">
        <f t="shared" ca="1" si="3"/>
        <v>No</v>
      </c>
      <c r="J106" t="s">
        <v>704</v>
      </c>
      <c r="K106" t="s">
        <v>59</v>
      </c>
      <c r="M106" t="s">
        <v>702</v>
      </c>
      <c r="N106" t="s">
        <v>407</v>
      </c>
      <c r="O106" t="s">
        <v>22</v>
      </c>
    </row>
    <row r="107" spans="1:15" x14ac:dyDescent="0.25">
      <c r="A107" t="s">
        <v>819</v>
      </c>
      <c r="B107" t="s">
        <v>408</v>
      </c>
      <c r="C107" t="s">
        <v>52</v>
      </c>
      <c r="D107" t="s">
        <v>409</v>
      </c>
      <c r="E107" t="s">
        <v>7</v>
      </c>
      <c r="F107" s="1">
        <v>44501.914837962962</v>
      </c>
      <c r="G107" s="1">
        <v>44606.450462962966</v>
      </c>
      <c r="H107" s="2">
        <f t="shared" si="2"/>
        <v>105</v>
      </c>
      <c r="I107" t="str">
        <f t="shared" ca="1" si="3"/>
        <v>Yes</v>
      </c>
      <c r="J107" t="s">
        <v>703</v>
      </c>
      <c r="K107" t="s">
        <v>40</v>
      </c>
      <c r="M107" t="s">
        <v>290</v>
      </c>
      <c r="N107" t="s">
        <v>410</v>
      </c>
      <c r="O107" t="s">
        <v>75</v>
      </c>
    </row>
    <row r="108" spans="1:15" x14ac:dyDescent="0.25">
      <c r="A108" t="s">
        <v>820</v>
      </c>
      <c r="B108" t="s">
        <v>411</v>
      </c>
      <c r="C108" t="s">
        <v>412</v>
      </c>
      <c r="D108" t="s">
        <v>413</v>
      </c>
      <c r="E108" t="s">
        <v>14</v>
      </c>
      <c r="F108" s="1">
        <v>44277.259201388886</v>
      </c>
      <c r="G108" s="1">
        <v>44599.582048611112</v>
      </c>
      <c r="H108" s="2">
        <f t="shared" si="2"/>
        <v>322</v>
      </c>
      <c r="I108" t="str">
        <f t="shared" ca="1" si="3"/>
        <v>Yes</v>
      </c>
      <c r="J108" t="s">
        <v>703</v>
      </c>
      <c r="K108" t="s">
        <v>59</v>
      </c>
      <c r="M108" t="s">
        <v>290</v>
      </c>
      <c r="N108" t="s">
        <v>414</v>
      </c>
      <c r="O108" t="s">
        <v>61</v>
      </c>
    </row>
    <row r="109" spans="1:15" x14ac:dyDescent="0.25">
      <c r="A109" t="s">
        <v>821</v>
      </c>
      <c r="B109" t="s">
        <v>415</v>
      </c>
      <c r="C109" t="s">
        <v>129</v>
      </c>
      <c r="D109" t="s">
        <v>416</v>
      </c>
      <c r="E109" t="s">
        <v>7</v>
      </c>
      <c r="F109" s="1">
        <v>44473.709837962961</v>
      </c>
      <c r="G109" s="1">
        <v>44606.907094907408</v>
      </c>
      <c r="H109" s="2">
        <f t="shared" si="2"/>
        <v>133</v>
      </c>
      <c r="I109" t="str">
        <f t="shared" ca="1" si="3"/>
        <v>Yes</v>
      </c>
      <c r="J109" t="s">
        <v>703</v>
      </c>
      <c r="K109" t="s">
        <v>126</v>
      </c>
      <c r="M109" t="s">
        <v>290</v>
      </c>
      <c r="N109" t="s">
        <v>417</v>
      </c>
      <c r="O109" t="s">
        <v>61</v>
      </c>
    </row>
    <row r="110" spans="1:15" x14ac:dyDescent="0.25">
      <c r="A110" t="s">
        <v>822</v>
      </c>
      <c r="B110" t="s">
        <v>418</v>
      </c>
      <c r="C110" t="s">
        <v>101</v>
      </c>
      <c r="D110" t="s">
        <v>419</v>
      </c>
      <c r="E110" t="s">
        <v>14</v>
      </c>
      <c r="F110" s="1">
        <v>44274.336342592593</v>
      </c>
      <c r="G110" s="1">
        <v>44652.671018518522</v>
      </c>
      <c r="H110" s="2">
        <f t="shared" si="2"/>
        <v>378</v>
      </c>
      <c r="I110" t="str">
        <f t="shared" ca="1" si="3"/>
        <v>Yes</v>
      </c>
      <c r="J110" t="s">
        <v>703</v>
      </c>
      <c r="K110" t="s">
        <v>40</v>
      </c>
      <c r="M110" t="s">
        <v>290</v>
      </c>
      <c r="N110" t="s">
        <v>420</v>
      </c>
      <c r="O110" t="s">
        <v>42</v>
      </c>
    </row>
    <row r="111" spans="1:15" x14ac:dyDescent="0.25">
      <c r="A111" t="s">
        <v>823</v>
      </c>
      <c r="B111" t="s">
        <v>421</v>
      </c>
      <c r="C111" t="s">
        <v>115</v>
      </c>
      <c r="D111" t="s">
        <v>422</v>
      </c>
      <c r="E111" t="s">
        <v>26</v>
      </c>
      <c r="F111" s="1">
        <v>44466.214884259258</v>
      </c>
      <c r="G111" s="1">
        <v>44616.010127314818</v>
      </c>
      <c r="H111" s="2">
        <f t="shared" si="2"/>
        <v>150</v>
      </c>
      <c r="I111" t="str">
        <f t="shared" ca="1" si="3"/>
        <v>Yes</v>
      </c>
      <c r="J111" t="s">
        <v>703</v>
      </c>
      <c r="K111" t="s">
        <v>27</v>
      </c>
      <c r="L111" t="s">
        <v>310</v>
      </c>
      <c r="M111" t="s">
        <v>290</v>
      </c>
      <c r="N111" t="s">
        <v>423</v>
      </c>
      <c r="O111" t="s">
        <v>30</v>
      </c>
    </row>
    <row r="112" spans="1:15" x14ac:dyDescent="0.25">
      <c r="A112" t="s">
        <v>824</v>
      </c>
      <c r="B112" t="s">
        <v>424</v>
      </c>
      <c r="C112" t="s">
        <v>425</v>
      </c>
      <c r="D112" t="s">
        <v>426</v>
      </c>
      <c r="E112" t="s">
        <v>26</v>
      </c>
      <c r="F112" s="1">
        <v>44514.99695601852</v>
      </c>
      <c r="G112" s="1">
        <v>44599.06832175926</v>
      </c>
      <c r="H112" s="2">
        <f t="shared" si="2"/>
        <v>85</v>
      </c>
      <c r="I112" t="str">
        <f t="shared" ca="1" si="3"/>
        <v>Yes</v>
      </c>
      <c r="J112" t="s">
        <v>703</v>
      </c>
      <c r="K112" t="s">
        <v>59</v>
      </c>
      <c r="M112" t="s">
        <v>290</v>
      </c>
      <c r="N112" t="s">
        <v>427</v>
      </c>
      <c r="O112" t="s">
        <v>170</v>
      </c>
    </row>
    <row r="113" spans="1:15" x14ac:dyDescent="0.25">
      <c r="A113" t="s">
        <v>825</v>
      </c>
      <c r="B113" t="s">
        <v>428</v>
      </c>
      <c r="C113" t="s">
        <v>129</v>
      </c>
      <c r="D113" t="s">
        <v>429</v>
      </c>
      <c r="E113" t="s">
        <v>7</v>
      </c>
      <c r="F113" s="1">
        <v>44279.172199074077</v>
      </c>
      <c r="G113" s="1">
        <v>44630.626446759263</v>
      </c>
      <c r="H113" s="2">
        <f t="shared" si="2"/>
        <v>351</v>
      </c>
      <c r="I113" t="str">
        <f t="shared" ca="1" si="3"/>
        <v>Yes</v>
      </c>
      <c r="J113" t="s">
        <v>703</v>
      </c>
      <c r="K113" t="s">
        <v>126</v>
      </c>
      <c r="M113" t="s">
        <v>290</v>
      </c>
      <c r="N113" t="s">
        <v>430</v>
      </c>
      <c r="O113" t="s">
        <v>16</v>
      </c>
    </row>
    <row r="114" spans="1:15" x14ac:dyDescent="0.25">
      <c r="A114" t="s">
        <v>826</v>
      </c>
      <c r="B114" t="s">
        <v>431</v>
      </c>
      <c r="C114" t="s">
        <v>432</v>
      </c>
      <c r="D114" t="s">
        <v>433</v>
      </c>
      <c r="E114" t="s">
        <v>7</v>
      </c>
      <c r="F114" s="1">
        <v>44278.077962962961</v>
      </c>
      <c r="G114" s="1">
        <v>44639.661111111112</v>
      </c>
      <c r="H114" s="2">
        <f t="shared" si="2"/>
        <v>361</v>
      </c>
      <c r="I114" t="str">
        <f t="shared" ca="1" si="3"/>
        <v>Yes</v>
      </c>
      <c r="J114" t="s">
        <v>703</v>
      </c>
      <c r="K114" t="s">
        <v>59</v>
      </c>
      <c r="M114" t="s">
        <v>290</v>
      </c>
      <c r="N114" t="s">
        <v>434</v>
      </c>
      <c r="O114" t="s">
        <v>122</v>
      </c>
    </row>
    <row r="115" spans="1:15" x14ac:dyDescent="0.25">
      <c r="A115" t="s">
        <v>827</v>
      </c>
      <c r="B115" t="s">
        <v>435</v>
      </c>
      <c r="C115" t="s">
        <v>436</v>
      </c>
      <c r="D115" t="s">
        <v>437</v>
      </c>
      <c r="E115" t="s">
        <v>7</v>
      </c>
      <c r="F115" s="1">
        <v>44672.688240740739</v>
      </c>
      <c r="G115" s="1">
        <v>44820.011006944442</v>
      </c>
      <c r="H115" s="2">
        <f t="shared" si="2"/>
        <v>148</v>
      </c>
      <c r="I115" t="str">
        <f t="shared" ca="1" si="3"/>
        <v>No</v>
      </c>
      <c r="J115" t="s">
        <v>704</v>
      </c>
      <c r="K115" t="s">
        <v>126</v>
      </c>
      <c r="M115" t="s">
        <v>702</v>
      </c>
      <c r="N115" t="s">
        <v>438</v>
      </c>
      <c r="O115" t="s">
        <v>83</v>
      </c>
    </row>
    <row r="116" spans="1:15" x14ac:dyDescent="0.25">
      <c r="A116" t="s">
        <v>828</v>
      </c>
      <c r="B116" t="s">
        <v>439</v>
      </c>
      <c r="C116" t="s">
        <v>208</v>
      </c>
      <c r="D116" t="s">
        <v>440</v>
      </c>
      <c r="E116" t="s">
        <v>7</v>
      </c>
      <c r="F116" s="1">
        <v>44590.596712962964</v>
      </c>
      <c r="G116" s="1">
        <v>44655.068518518521</v>
      </c>
      <c r="H116" s="2">
        <f t="shared" si="2"/>
        <v>65</v>
      </c>
      <c r="I116" t="str">
        <f t="shared" ca="1" si="3"/>
        <v>Yes</v>
      </c>
      <c r="J116" t="s">
        <v>703</v>
      </c>
      <c r="K116" t="s">
        <v>707</v>
      </c>
      <c r="L116" t="s">
        <v>238</v>
      </c>
      <c r="M116" t="s">
        <v>290</v>
      </c>
      <c r="N116" t="s">
        <v>441</v>
      </c>
      <c r="O116" t="s">
        <v>122</v>
      </c>
    </row>
    <row r="117" spans="1:15" x14ac:dyDescent="0.25">
      <c r="A117" t="s">
        <v>829</v>
      </c>
      <c r="B117" t="s">
        <v>442</v>
      </c>
      <c r="C117" t="s">
        <v>24</v>
      </c>
      <c r="D117" t="s">
        <v>443</v>
      </c>
      <c r="E117" t="s">
        <v>7</v>
      </c>
      <c r="F117" s="1">
        <v>44654.892604166664</v>
      </c>
      <c r="G117" s="1">
        <v>44820.10083333333</v>
      </c>
      <c r="H117" s="2">
        <f t="shared" si="2"/>
        <v>166</v>
      </c>
      <c r="I117" t="str">
        <f t="shared" ca="1" si="3"/>
        <v>No</v>
      </c>
      <c r="J117" t="s">
        <v>704</v>
      </c>
      <c r="K117" t="s">
        <v>27</v>
      </c>
      <c r="L117" t="s">
        <v>444</v>
      </c>
      <c r="M117" t="s">
        <v>702</v>
      </c>
      <c r="N117" t="s">
        <v>445</v>
      </c>
      <c r="O117" t="s">
        <v>10</v>
      </c>
    </row>
    <row r="118" spans="1:15" x14ac:dyDescent="0.25">
      <c r="A118" t="s">
        <v>830</v>
      </c>
      <c r="B118" t="s">
        <v>446</v>
      </c>
      <c r="C118" t="s">
        <v>115</v>
      </c>
      <c r="D118" t="s">
        <v>447</v>
      </c>
      <c r="E118" t="s">
        <v>14</v>
      </c>
      <c r="F118" s="1">
        <v>44377.892210648148</v>
      </c>
      <c r="G118" s="1">
        <v>44656.94667824074</v>
      </c>
      <c r="H118" s="2">
        <f t="shared" si="2"/>
        <v>279</v>
      </c>
      <c r="I118" t="str">
        <f t="shared" ca="1" si="3"/>
        <v>Yes</v>
      </c>
      <c r="J118" t="s">
        <v>703</v>
      </c>
      <c r="K118" t="s">
        <v>27</v>
      </c>
      <c r="L118" t="s">
        <v>214</v>
      </c>
      <c r="M118" t="s">
        <v>290</v>
      </c>
      <c r="N118" t="s">
        <v>448</v>
      </c>
      <c r="O118" t="s">
        <v>16</v>
      </c>
    </row>
    <row r="119" spans="1:15" x14ac:dyDescent="0.25">
      <c r="A119" t="s">
        <v>831</v>
      </c>
      <c r="B119" t="s">
        <v>449</v>
      </c>
      <c r="C119" t="s">
        <v>129</v>
      </c>
      <c r="D119" t="s">
        <v>450</v>
      </c>
      <c r="E119" t="s">
        <v>7</v>
      </c>
      <c r="F119" s="1">
        <v>44302.18986111111</v>
      </c>
      <c r="G119" s="1">
        <v>44597.64644675926</v>
      </c>
      <c r="H119" s="2">
        <f t="shared" si="2"/>
        <v>295</v>
      </c>
      <c r="I119" t="str">
        <f t="shared" ca="1" si="3"/>
        <v>Yes</v>
      </c>
      <c r="J119" t="s">
        <v>703</v>
      </c>
      <c r="K119" t="s">
        <v>126</v>
      </c>
      <c r="M119" t="s">
        <v>290</v>
      </c>
      <c r="N119" t="s">
        <v>451</v>
      </c>
      <c r="O119" t="s">
        <v>36</v>
      </c>
    </row>
    <row r="120" spans="1:15" x14ac:dyDescent="0.25">
      <c r="A120" t="s">
        <v>832</v>
      </c>
      <c r="B120" t="s">
        <v>452</v>
      </c>
      <c r="C120" t="s">
        <v>18</v>
      </c>
      <c r="D120" t="s">
        <v>453</v>
      </c>
      <c r="E120" t="s">
        <v>7</v>
      </c>
      <c r="F120" s="1">
        <v>44398.732291666667</v>
      </c>
      <c r="G120" s="1">
        <v>44650.15253472222</v>
      </c>
      <c r="H120" s="2">
        <f t="shared" si="2"/>
        <v>252</v>
      </c>
      <c r="I120" t="str">
        <f t="shared" ca="1" si="3"/>
        <v>Yes</v>
      </c>
      <c r="J120" t="s">
        <v>703</v>
      </c>
      <c r="K120" t="s">
        <v>59</v>
      </c>
      <c r="L120" t="s">
        <v>327</v>
      </c>
      <c r="M120" t="s">
        <v>290</v>
      </c>
      <c r="N120" t="s">
        <v>454</v>
      </c>
      <c r="O120" t="s">
        <v>83</v>
      </c>
    </row>
    <row r="121" spans="1:15" x14ac:dyDescent="0.25">
      <c r="A121" t="s">
        <v>833</v>
      </c>
      <c r="B121" t="s">
        <v>455</v>
      </c>
      <c r="C121" t="s">
        <v>96</v>
      </c>
      <c r="D121" t="s">
        <v>456</v>
      </c>
      <c r="E121" t="s">
        <v>14</v>
      </c>
      <c r="F121" s="1">
        <v>44590.596712962964</v>
      </c>
      <c r="G121" s="1">
        <v>44653.219872685186</v>
      </c>
      <c r="H121" s="2">
        <f t="shared" si="2"/>
        <v>63</v>
      </c>
      <c r="I121" t="str">
        <f t="shared" ca="1" si="3"/>
        <v>Yes</v>
      </c>
      <c r="J121" t="s">
        <v>703</v>
      </c>
      <c r="K121" t="s">
        <v>156</v>
      </c>
      <c r="M121" t="s">
        <v>290</v>
      </c>
      <c r="N121" t="s">
        <v>457</v>
      </c>
      <c r="O121" t="s">
        <v>36</v>
      </c>
    </row>
    <row r="122" spans="1:15" x14ac:dyDescent="0.25">
      <c r="A122" t="s">
        <v>834</v>
      </c>
      <c r="B122" t="s">
        <v>458</v>
      </c>
      <c r="C122" t="s">
        <v>101</v>
      </c>
      <c r="D122" t="s">
        <v>459</v>
      </c>
      <c r="E122" t="s">
        <v>7</v>
      </c>
      <c r="F122" s="1">
        <v>44566.166076388887</v>
      </c>
      <c r="G122" s="1">
        <v>44817.285277777781</v>
      </c>
      <c r="H122" s="2">
        <f t="shared" si="2"/>
        <v>251</v>
      </c>
      <c r="I122" t="str">
        <f t="shared" ca="1" si="3"/>
        <v>No</v>
      </c>
      <c r="J122" t="s">
        <v>704</v>
      </c>
      <c r="K122" t="s">
        <v>40</v>
      </c>
      <c r="M122" t="s">
        <v>702</v>
      </c>
      <c r="N122" t="s">
        <v>460</v>
      </c>
      <c r="O122" t="s">
        <v>187</v>
      </c>
    </row>
    <row r="123" spans="1:15" x14ac:dyDescent="0.25">
      <c r="A123" t="s">
        <v>835</v>
      </c>
      <c r="B123" t="s">
        <v>461</v>
      </c>
      <c r="C123" t="s">
        <v>462</v>
      </c>
      <c r="D123" t="s">
        <v>463</v>
      </c>
      <c r="E123" t="s">
        <v>26</v>
      </c>
      <c r="F123" s="1">
        <v>44306.87972222222</v>
      </c>
      <c r="G123" s="1">
        <v>44627.17627314815</v>
      </c>
      <c r="H123" s="2">
        <f t="shared" si="2"/>
        <v>321</v>
      </c>
      <c r="I123" t="str">
        <f t="shared" ca="1" si="3"/>
        <v>Yes</v>
      </c>
      <c r="J123" t="s">
        <v>703</v>
      </c>
      <c r="K123" t="s">
        <v>707</v>
      </c>
      <c r="M123" t="s">
        <v>290</v>
      </c>
      <c r="N123" t="s">
        <v>464</v>
      </c>
      <c r="O123" t="s">
        <v>170</v>
      </c>
    </row>
    <row r="124" spans="1:15" x14ac:dyDescent="0.25">
      <c r="A124" t="s">
        <v>836</v>
      </c>
      <c r="B124" t="s">
        <v>465</v>
      </c>
      <c r="C124" t="s">
        <v>129</v>
      </c>
      <c r="D124" t="s">
        <v>466</v>
      </c>
      <c r="E124" t="s">
        <v>14</v>
      </c>
      <c r="F124" s="1">
        <v>44662.384305555555</v>
      </c>
      <c r="G124" s="1">
        <v>44727.786944444444</v>
      </c>
      <c r="H124" s="2">
        <f t="shared" si="2"/>
        <v>65</v>
      </c>
      <c r="I124" t="str">
        <f t="shared" ca="1" si="3"/>
        <v>No</v>
      </c>
      <c r="J124" t="s">
        <v>704</v>
      </c>
      <c r="K124" t="s">
        <v>126</v>
      </c>
      <c r="M124" t="s">
        <v>702</v>
      </c>
      <c r="N124" t="s">
        <v>467</v>
      </c>
      <c r="O124" t="s">
        <v>16</v>
      </c>
    </row>
    <row r="125" spans="1:15" x14ac:dyDescent="0.25">
      <c r="A125" t="s">
        <v>837</v>
      </c>
      <c r="B125" t="s">
        <v>468</v>
      </c>
      <c r="C125" t="s">
        <v>18</v>
      </c>
      <c r="D125" t="s">
        <v>469</v>
      </c>
      <c r="E125" t="s">
        <v>26</v>
      </c>
      <c r="F125" s="1">
        <v>44657.174629629626</v>
      </c>
      <c r="G125" s="1">
        <v>44727.786944444444</v>
      </c>
      <c r="H125" s="2">
        <f t="shared" si="2"/>
        <v>70</v>
      </c>
      <c r="I125" t="str">
        <f t="shared" ca="1" si="3"/>
        <v>No</v>
      </c>
      <c r="J125" t="s">
        <v>704</v>
      </c>
      <c r="K125" t="s">
        <v>59</v>
      </c>
      <c r="L125" t="s">
        <v>327</v>
      </c>
      <c r="M125" t="s">
        <v>702</v>
      </c>
      <c r="N125" t="s">
        <v>470</v>
      </c>
      <c r="O125" t="s">
        <v>16</v>
      </c>
    </row>
    <row r="126" spans="1:15" x14ac:dyDescent="0.25">
      <c r="A126" t="s">
        <v>838</v>
      </c>
      <c r="B126" t="s">
        <v>471</v>
      </c>
      <c r="C126" t="s">
        <v>193</v>
      </c>
      <c r="D126" t="s">
        <v>472</v>
      </c>
      <c r="E126" t="s">
        <v>7</v>
      </c>
      <c r="F126" s="1">
        <v>44574.234270833331</v>
      </c>
      <c r="G126" s="1">
        <v>44654.967939814815</v>
      </c>
      <c r="H126" s="2">
        <f t="shared" si="2"/>
        <v>80</v>
      </c>
      <c r="I126" t="str">
        <f t="shared" ca="1" si="3"/>
        <v>Yes</v>
      </c>
      <c r="J126" t="s">
        <v>703</v>
      </c>
      <c r="K126" t="s">
        <v>27</v>
      </c>
      <c r="L126" t="s">
        <v>195</v>
      </c>
      <c r="M126" t="s">
        <v>290</v>
      </c>
      <c r="N126" t="s">
        <v>473</v>
      </c>
      <c r="O126" t="s">
        <v>42</v>
      </c>
    </row>
    <row r="127" spans="1:15" x14ac:dyDescent="0.25">
      <c r="A127" t="s">
        <v>839</v>
      </c>
      <c r="B127" t="s">
        <v>474</v>
      </c>
      <c r="C127" t="s">
        <v>475</v>
      </c>
      <c r="D127" t="s">
        <v>476</v>
      </c>
      <c r="E127" t="s">
        <v>26</v>
      </c>
      <c r="F127" s="1">
        <v>44662.107557870368</v>
      </c>
      <c r="G127" s="1">
        <v>44727.786944444444</v>
      </c>
      <c r="H127" s="2">
        <f t="shared" si="2"/>
        <v>65</v>
      </c>
      <c r="I127" t="str">
        <f t="shared" ca="1" si="3"/>
        <v>No</v>
      </c>
      <c r="J127" t="s">
        <v>704</v>
      </c>
      <c r="K127" t="s">
        <v>707</v>
      </c>
      <c r="M127" t="s">
        <v>702</v>
      </c>
      <c r="N127" t="s">
        <v>477</v>
      </c>
      <c r="O127" t="s">
        <v>75</v>
      </c>
    </row>
    <row r="128" spans="1:15" x14ac:dyDescent="0.25">
      <c r="A128" t="s">
        <v>840</v>
      </c>
      <c r="B128" t="s">
        <v>478</v>
      </c>
      <c r="C128" t="s">
        <v>479</v>
      </c>
      <c r="D128" t="s">
        <v>480</v>
      </c>
      <c r="E128" t="s">
        <v>26</v>
      </c>
      <c r="F128" s="1">
        <v>44685.059201388889</v>
      </c>
      <c r="G128" s="1">
        <v>44823.529722222222</v>
      </c>
      <c r="H128" s="2">
        <f t="shared" si="2"/>
        <v>138</v>
      </c>
      <c r="I128" t="str">
        <f t="shared" ca="1" si="3"/>
        <v>No</v>
      </c>
      <c r="J128" t="s">
        <v>704</v>
      </c>
      <c r="K128" t="s">
        <v>59</v>
      </c>
      <c r="M128" t="s">
        <v>702</v>
      </c>
      <c r="N128" t="s">
        <v>481</v>
      </c>
      <c r="O128" t="s">
        <v>99</v>
      </c>
    </row>
    <row r="129" spans="1:15" x14ac:dyDescent="0.25">
      <c r="A129" t="s">
        <v>841</v>
      </c>
      <c r="B129" t="s">
        <v>482</v>
      </c>
      <c r="C129" t="s">
        <v>101</v>
      </c>
      <c r="D129" t="s">
        <v>483</v>
      </c>
      <c r="E129" t="s">
        <v>14</v>
      </c>
      <c r="F129" s="1">
        <v>44636.2653587963</v>
      </c>
      <c r="G129" s="1">
        <v>44644.920555555553</v>
      </c>
      <c r="H129" s="2">
        <f t="shared" si="2"/>
        <v>8</v>
      </c>
      <c r="I129" t="str">
        <f t="shared" ca="1" si="3"/>
        <v>Yes</v>
      </c>
      <c r="J129" t="s">
        <v>703</v>
      </c>
      <c r="K129" t="s">
        <v>40</v>
      </c>
      <c r="M129" t="s">
        <v>290</v>
      </c>
      <c r="N129" t="s">
        <v>484</v>
      </c>
      <c r="O129" t="s">
        <v>42</v>
      </c>
    </row>
    <row r="130" spans="1:15" x14ac:dyDescent="0.25">
      <c r="A130" t="s">
        <v>842</v>
      </c>
      <c r="B130" t="s">
        <v>485</v>
      </c>
      <c r="C130" t="s">
        <v>24</v>
      </c>
      <c r="D130" t="s">
        <v>486</v>
      </c>
      <c r="E130" t="s">
        <v>26</v>
      </c>
      <c r="F130" s="1">
        <v>44400.506666666668</v>
      </c>
      <c r="G130" s="1">
        <v>44617.252395833333</v>
      </c>
      <c r="H130" s="2">
        <f t="shared" si="2"/>
        <v>217</v>
      </c>
      <c r="I130" t="str">
        <f t="shared" ca="1" si="3"/>
        <v>Yes</v>
      </c>
      <c r="J130" t="s">
        <v>703</v>
      </c>
      <c r="K130" t="s">
        <v>27</v>
      </c>
      <c r="L130" t="s">
        <v>351</v>
      </c>
      <c r="M130" t="s">
        <v>290</v>
      </c>
      <c r="N130" t="s">
        <v>487</v>
      </c>
      <c r="O130" t="s">
        <v>99</v>
      </c>
    </row>
    <row r="131" spans="1:15" x14ac:dyDescent="0.25">
      <c r="A131" t="s">
        <v>843</v>
      </c>
      <c r="B131" t="s">
        <v>488</v>
      </c>
      <c r="C131" t="s">
        <v>101</v>
      </c>
      <c r="D131" t="s">
        <v>489</v>
      </c>
      <c r="E131" t="s">
        <v>14</v>
      </c>
      <c r="F131" s="1">
        <v>44686.596319444441</v>
      </c>
      <c r="G131" s="1">
        <v>44727.786944444444</v>
      </c>
      <c r="H131" s="2">
        <f t="shared" ref="H131:H194" si="4">DATEDIF(F131,G131,"d")</f>
        <v>41</v>
      </c>
      <c r="I131" t="str">
        <f t="shared" ref="I131:I194" ca="1" si="5">IF(AND(M131,"Open",G131&lt;TODAY()),"Yes","No")</f>
        <v>No</v>
      </c>
      <c r="J131" t="s">
        <v>704</v>
      </c>
      <c r="K131" t="s">
        <v>40</v>
      </c>
      <c r="M131" t="s">
        <v>702</v>
      </c>
      <c r="N131" t="s">
        <v>490</v>
      </c>
      <c r="O131" t="s">
        <v>10</v>
      </c>
    </row>
    <row r="132" spans="1:15" x14ac:dyDescent="0.25">
      <c r="A132" t="s">
        <v>844</v>
      </c>
      <c r="B132" t="s">
        <v>491</v>
      </c>
      <c r="C132" t="s">
        <v>105</v>
      </c>
      <c r="D132" t="s">
        <v>492</v>
      </c>
      <c r="E132" t="s">
        <v>26</v>
      </c>
      <c r="F132" s="1">
        <v>44311.051678240743</v>
      </c>
      <c r="G132" s="1">
        <v>44605.138738425929</v>
      </c>
      <c r="H132" s="2">
        <f t="shared" si="4"/>
        <v>294</v>
      </c>
      <c r="I132" t="str">
        <f t="shared" ca="1" si="5"/>
        <v>Yes</v>
      </c>
      <c r="J132" t="s">
        <v>703</v>
      </c>
      <c r="K132" t="s">
        <v>59</v>
      </c>
      <c r="M132" t="s">
        <v>290</v>
      </c>
      <c r="N132" t="s">
        <v>493</v>
      </c>
      <c r="O132" t="s">
        <v>61</v>
      </c>
    </row>
    <row r="133" spans="1:15" x14ac:dyDescent="0.25">
      <c r="A133" t="s">
        <v>845</v>
      </c>
      <c r="B133" t="s">
        <v>494</v>
      </c>
      <c r="C133" t="s">
        <v>495</v>
      </c>
      <c r="D133" t="s">
        <v>496</v>
      </c>
      <c r="E133" t="s">
        <v>26</v>
      </c>
      <c r="F133" s="1">
        <v>44584.643587962964</v>
      </c>
      <c r="G133" s="1">
        <v>44653.950219907405</v>
      </c>
      <c r="H133" s="2">
        <f t="shared" si="4"/>
        <v>69</v>
      </c>
      <c r="I133" t="str">
        <f t="shared" ca="1" si="5"/>
        <v>Yes</v>
      </c>
      <c r="J133" t="s">
        <v>703</v>
      </c>
      <c r="K133" t="s">
        <v>59</v>
      </c>
      <c r="M133" t="s">
        <v>290</v>
      </c>
      <c r="N133" t="s">
        <v>497</v>
      </c>
      <c r="O133" t="s">
        <v>122</v>
      </c>
    </row>
    <row r="134" spans="1:15" x14ac:dyDescent="0.25">
      <c r="A134" t="s">
        <v>846</v>
      </c>
      <c r="B134" t="s">
        <v>498</v>
      </c>
      <c r="C134" t="s">
        <v>18</v>
      </c>
      <c r="D134" t="s">
        <v>499</v>
      </c>
      <c r="E134" t="s">
        <v>26</v>
      </c>
      <c r="F134" s="1">
        <v>44270.528275462966</v>
      </c>
      <c r="G134" s="1">
        <v>44609.421388888892</v>
      </c>
      <c r="H134" s="2">
        <f t="shared" si="4"/>
        <v>339</v>
      </c>
      <c r="I134" t="str">
        <f t="shared" ca="1" si="5"/>
        <v>Yes</v>
      </c>
      <c r="J134" t="s">
        <v>703</v>
      </c>
      <c r="K134" t="s">
        <v>59</v>
      </c>
      <c r="L134" t="s">
        <v>251</v>
      </c>
      <c r="M134" t="s">
        <v>290</v>
      </c>
      <c r="N134" t="s">
        <v>500</v>
      </c>
      <c r="O134" t="s">
        <v>55</v>
      </c>
    </row>
    <row r="135" spans="1:15" x14ac:dyDescent="0.25">
      <c r="A135" t="s">
        <v>847</v>
      </c>
      <c r="B135" t="s">
        <v>501</v>
      </c>
      <c r="C135" t="s">
        <v>57</v>
      </c>
      <c r="D135" t="s">
        <v>502</v>
      </c>
      <c r="E135" t="s">
        <v>7</v>
      </c>
      <c r="F135" s="1">
        <v>44412.294189814813</v>
      </c>
      <c r="G135" s="1">
        <v>44647.540300925924</v>
      </c>
      <c r="H135" s="2">
        <f t="shared" si="4"/>
        <v>235</v>
      </c>
      <c r="I135" t="str">
        <f t="shared" ca="1" si="5"/>
        <v>Yes</v>
      </c>
      <c r="J135" t="s">
        <v>703</v>
      </c>
      <c r="K135" t="s">
        <v>59</v>
      </c>
      <c r="M135" t="s">
        <v>290</v>
      </c>
      <c r="N135" t="s">
        <v>503</v>
      </c>
      <c r="O135" t="s">
        <v>36</v>
      </c>
    </row>
    <row r="136" spans="1:15" x14ac:dyDescent="0.25">
      <c r="A136" t="s">
        <v>848</v>
      </c>
      <c r="B136" t="s">
        <v>504</v>
      </c>
      <c r="C136" t="s">
        <v>505</v>
      </c>
      <c r="D136" t="s">
        <v>506</v>
      </c>
      <c r="E136" t="s">
        <v>14</v>
      </c>
      <c r="F136" s="1">
        <v>44672.777546296296</v>
      </c>
      <c r="G136" s="1">
        <v>44727.786944444444</v>
      </c>
      <c r="H136" s="2">
        <f t="shared" si="4"/>
        <v>55</v>
      </c>
      <c r="I136" t="str">
        <f t="shared" ca="1" si="5"/>
        <v>No</v>
      </c>
      <c r="J136" t="s">
        <v>704</v>
      </c>
      <c r="K136" t="s">
        <v>59</v>
      </c>
      <c r="M136" t="s">
        <v>702</v>
      </c>
      <c r="N136" t="s">
        <v>507</v>
      </c>
      <c r="O136" t="s">
        <v>30</v>
      </c>
    </row>
    <row r="137" spans="1:15" x14ac:dyDescent="0.25">
      <c r="A137" t="s">
        <v>849</v>
      </c>
      <c r="B137" t="s">
        <v>508</v>
      </c>
      <c r="C137" t="s">
        <v>52</v>
      </c>
      <c r="D137" t="s">
        <v>509</v>
      </c>
      <c r="E137" t="s">
        <v>7</v>
      </c>
      <c r="F137" s="1">
        <v>44570.43409722222</v>
      </c>
      <c r="G137" s="1">
        <v>44818.026250000003</v>
      </c>
      <c r="H137" s="2">
        <f t="shared" si="4"/>
        <v>248</v>
      </c>
      <c r="I137" t="str">
        <f t="shared" ca="1" si="5"/>
        <v>No</v>
      </c>
      <c r="J137" t="s">
        <v>704</v>
      </c>
      <c r="K137" t="s">
        <v>40</v>
      </c>
      <c r="M137" t="s">
        <v>702</v>
      </c>
      <c r="N137" t="s">
        <v>510</v>
      </c>
      <c r="O137" t="s">
        <v>61</v>
      </c>
    </row>
    <row r="138" spans="1:15" x14ac:dyDescent="0.25">
      <c r="A138" t="s">
        <v>850</v>
      </c>
      <c r="B138" t="s">
        <v>511</v>
      </c>
      <c r="C138" t="s">
        <v>436</v>
      </c>
      <c r="D138" t="s">
        <v>512</v>
      </c>
      <c r="E138" t="s">
        <v>26</v>
      </c>
      <c r="F138" s="1">
        <v>44664.488229166665</v>
      </c>
      <c r="G138" s="1">
        <v>44779.840844907405</v>
      </c>
      <c r="H138" s="2">
        <f t="shared" si="4"/>
        <v>115</v>
      </c>
      <c r="I138" t="str">
        <f t="shared" ca="1" si="5"/>
        <v>No</v>
      </c>
      <c r="J138" t="s">
        <v>704</v>
      </c>
      <c r="K138" t="s">
        <v>126</v>
      </c>
      <c r="M138" t="s">
        <v>702</v>
      </c>
      <c r="N138" t="s">
        <v>513</v>
      </c>
      <c r="O138" t="s">
        <v>75</v>
      </c>
    </row>
    <row r="139" spans="1:15" x14ac:dyDescent="0.25">
      <c r="A139" t="s">
        <v>851</v>
      </c>
      <c r="B139" t="s">
        <v>514</v>
      </c>
      <c r="C139" t="s">
        <v>5</v>
      </c>
      <c r="D139" t="s">
        <v>515</v>
      </c>
      <c r="E139" t="s">
        <v>26</v>
      </c>
      <c r="F139" s="1">
        <v>44455.26189814815</v>
      </c>
      <c r="G139" s="1">
        <v>44633.509548611109</v>
      </c>
      <c r="H139" s="2">
        <f t="shared" si="4"/>
        <v>178</v>
      </c>
      <c r="I139" t="str">
        <f t="shared" ca="1" si="5"/>
        <v>Yes</v>
      </c>
      <c r="J139" t="s">
        <v>703</v>
      </c>
      <c r="K139" t="s">
        <v>59</v>
      </c>
      <c r="L139" t="s">
        <v>190</v>
      </c>
      <c r="M139" t="s">
        <v>290</v>
      </c>
      <c r="N139" t="s">
        <v>516</v>
      </c>
      <c r="O139" t="s">
        <v>197</v>
      </c>
    </row>
    <row r="140" spans="1:15" x14ac:dyDescent="0.25">
      <c r="A140" t="s">
        <v>852</v>
      </c>
      <c r="B140" t="s">
        <v>517</v>
      </c>
      <c r="C140" t="s">
        <v>18</v>
      </c>
      <c r="D140" t="s">
        <v>518</v>
      </c>
      <c r="E140" t="s">
        <v>26</v>
      </c>
      <c r="F140" s="1">
        <v>44395.521412037036</v>
      </c>
      <c r="G140" s="1">
        <v>44559.170578703706</v>
      </c>
      <c r="H140" s="2">
        <f t="shared" si="4"/>
        <v>164</v>
      </c>
      <c r="I140" t="str">
        <f t="shared" ca="1" si="5"/>
        <v>Yes</v>
      </c>
      <c r="J140" t="s">
        <v>703</v>
      </c>
      <c r="K140" t="s">
        <v>59</v>
      </c>
      <c r="L140" t="s">
        <v>251</v>
      </c>
      <c r="M140" t="s">
        <v>290</v>
      </c>
      <c r="N140" t="s">
        <v>519</v>
      </c>
      <c r="O140" t="s">
        <v>197</v>
      </c>
    </row>
    <row r="141" spans="1:15" x14ac:dyDescent="0.25">
      <c r="A141" t="s">
        <v>853</v>
      </c>
      <c r="B141" t="s">
        <v>520</v>
      </c>
      <c r="C141" t="s">
        <v>425</v>
      </c>
      <c r="D141" t="s">
        <v>521</v>
      </c>
      <c r="E141" t="s">
        <v>26</v>
      </c>
      <c r="F141" s="1">
        <v>44639.93482638889</v>
      </c>
      <c r="G141" s="1">
        <v>44779.840844907405</v>
      </c>
      <c r="H141" s="2">
        <f t="shared" si="4"/>
        <v>140</v>
      </c>
      <c r="I141" t="str">
        <f t="shared" ca="1" si="5"/>
        <v>No</v>
      </c>
      <c r="J141" t="s">
        <v>704</v>
      </c>
      <c r="K141" t="s">
        <v>59</v>
      </c>
      <c r="M141" t="s">
        <v>702</v>
      </c>
      <c r="N141" t="s">
        <v>522</v>
      </c>
      <c r="O141" t="s">
        <v>99</v>
      </c>
    </row>
    <row r="142" spans="1:15" x14ac:dyDescent="0.25">
      <c r="A142" t="s">
        <v>854</v>
      </c>
      <c r="B142" t="s">
        <v>523</v>
      </c>
      <c r="C142" t="s">
        <v>18</v>
      </c>
      <c r="D142" t="s">
        <v>524</v>
      </c>
      <c r="E142" t="s">
        <v>7</v>
      </c>
      <c r="F142" s="1">
        <v>44570.43409722222</v>
      </c>
      <c r="G142" s="1">
        <v>44817.987905092596</v>
      </c>
      <c r="H142" s="2">
        <f t="shared" si="4"/>
        <v>247</v>
      </c>
      <c r="I142" t="str">
        <f t="shared" ca="1" si="5"/>
        <v>No</v>
      </c>
      <c r="J142" t="s">
        <v>704</v>
      </c>
      <c r="K142" t="s">
        <v>59</v>
      </c>
      <c r="L142" t="s">
        <v>49</v>
      </c>
      <c r="M142" t="s">
        <v>702</v>
      </c>
      <c r="N142" t="s">
        <v>525</v>
      </c>
      <c r="O142" t="s">
        <v>187</v>
      </c>
    </row>
    <row r="143" spans="1:15" x14ac:dyDescent="0.25">
      <c r="A143" t="s">
        <v>855</v>
      </c>
      <c r="B143" t="s">
        <v>526</v>
      </c>
      <c r="C143" t="s">
        <v>101</v>
      </c>
      <c r="D143" t="s">
        <v>527</v>
      </c>
      <c r="E143" t="s">
        <v>7</v>
      </c>
      <c r="F143" s="1">
        <v>44397.568645833337</v>
      </c>
      <c r="G143" s="1">
        <v>44597.265243055554</v>
      </c>
      <c r="H143" s="2">
        <f t="shared" si="4"/>
        <v>200</v>
      </c>
      <c r="I143" t="str">
        <f t="shared" ca="1" si="5"/>
        <v>Yes</v>
      </c>
      <c r="J143" t="s">
        <v>703</v>
      </c>
      <c r="K143" t="s">
        <v>40</v>
      </c>
      <c r="M143" t="s">
        <v>290</v>
      </c>
      <c r="N143" t="s">
        <v>528</v>
      </c>
      <c r="O143" t="s">
        <v>16</v>
      </c>
    </row>
    <row r="144" spans="1:15" x14ac:dyDescent="0.25">
      <c r="A144" t="s">
        <v>856</v>
      </c>
      <c r="B144" t="s">
        <v>529</v>
      </c>
      <c r="C144" t="s">
        <v>52</v>
      </c>
      <c r="D144" t="s">
        <v>530</v>
      </c>
      <c r="E144" t="s">
        <v>14</v>
      </c>
      <c r="F144" s="1">
        <v>44570.43409722222</v>
      </c>
      <c r="G144" s="1">
        <v>44824.116875</v>
      </c>
      <c r="H144" s="2">
        <f t="shared" si="4"/>
        <v>254</v>
      </c>
      <c r="I144" t="str">
        <f t="shared" ca="1" si="5"/>
        <v>No</v>
      </c>
      <c r="J144" t="s">
        <v>704</v>
      </c>
      <c r="K144" t="s">
        <v>40</v>
      </c>
      <c r="M144" t="s">
        <v>702</v>
      </c>
      <c r="N144" t="s">
        <v>531</v>
      </c>
      <c r="O144" t="s">
        <v>75</v>
      </c>
    </row>
    <row r="145" spans="1:15" x14ac:dyDescent="0.25">
      <c r="A145" t="s">
        <v>857</v>
      </c>
      <c r="B145" t="s">
        <v>532</v>
      </c>
      <c r="C145" t="s">
        <v>24</v>
      </c>
      <c r="D145" t="s">
        <v>533</v>
      </c>
      <c r="E145" t="s">
        <v>7</v>
      </c>
      <c r="F145" s="1">
        <v>44661.401597222219</v>
      </c>
      <c r="G145" s="1">
        <v>44820.619143518517</v>
      </c>
      <c r="H145" s="2">
        <f t="shared" si="4"/>
        <v>159</v>
      </c>
      <c r="I145" t="str">
        <f t="shared" ca="1" si="5"/>
        <v>No</v>
      </c>
      <c r="J145" t="s">
        <v>704</v>
      </c>
      <c r="K145" t="s">
        <v>27</v>
      </c>
      <c r="L145" t="s">
        <v>28</v>
      </c>
      <c r="M145" t="s">
        <v>702</v>
      </c>
      <c r="N145" t="s">
        <v>534</v>
      </c>
      <c r="O145" t="s">
        <v>170</v>
      </c>
    </row>
    <row r="146" spans="1:15" x14ac:dyDescent="0.25">
      <c r="A146" t="s">
        <v>858</v>
      </c>
      <c r="B146" t="s">
        <v>535</v>
      </c>
      <c r="C146" t="s">
        <v>52</v>
      </c>
      <c r="D146" t="s">
        <v>536</v>
      </c>
      <c r="E146" t="s">
        <v>26</v>
      </c>
      <c r="F146" s="1">
        <v>44664.013055555559</v>
      </c>
      <c r="G146" s="1">
        <v>44779.840844907405</v>
      </c>
      <c r="H146" s="2">
        <f t="shared" si="4"/>
        <v>115</v>
      </c>
      <c r="I146" t="str">
        <f t="shared" ca="1" si="5"/>
        <v>No</v>
      </c>
      <c r="J146" t="s">
        <v>704</v>
      </c>
      <c r="K146" t="s">
        <v>40</v>
      </c>
      <c r="M146" t="s">
        <v>702</v>
      </c>
      <c r="N146" t="s">
        <v>537</v>
      </c>
      <c r="O146" t="s">
        <v>10</v>
      </c>
    </row>
    <row r="147" spans="1:15" x14ac:dyDescent="0.25">
      <c r="A147" t="s">
        <v>859</v>
      </c>
      <c r="B147" t="s">
        <v>538</v>
      </c>
      <c r="C147" t="s">
        <v>208</v>
      </c>
      <c r="D147" t="s">
        <v>539</v>
      </c>
      <c r="E147" t="s">
        <v>7</v>
      </c>
      <c r="F147" s="1">
        <v>44658.851215277777</v>
      </c>
      <c r="G147" s="1">
        <v>44779.840844907405</v>
      </c>
      <c r="H147" s="2">
        <f t="shared" si="4"/>
        <v>121</v>
      </c>
      <c r="I147" t="str">
        <f t="shared" ca="1" si="5"/>
        <v>No</v>
      </c>
      <c r="J147" t="s">
        <v>704</v>
      </c>
      <c r="K147" t="s">
        <v>707</v>
      </c>
      <c r="L147" t="s">
        <v>210</v>
      </c>
      <c r="M147" t="s">
        <v>702</v>
      </c>
      <c r="N147" t="s">
        <v>540</v>
      </c>
      <c r="O147" t="s">
        <v>16</v>
      </c>
    </row>
    <row r="148" spans="1:15" x14ac:dyDescent="0.25">
      <c r="A148" t="s">
        <v>860</v>
      </c>
      <c r="B148" t="s">
        <v>541</v>
      </c>
      <c r="C148" t="s">
        <v>32</v>
      </c>
      <c r="D148" t="s">
        <v>542</v>
      </c>
      <c r="E148" t="s">
        <v>14</v>
      </c>
      <c r="F148" s="1">
        <v>44537.888831018521</v>
      </c>
      <c r="G148" s="1">
        <v>44651.113263888888</v>
      </c>
      <c r="H148" s="2">
        <f t="shared" si="4"/>
        <v>114</v>
      </c>
      <c r="I148" t="str">
        <f t="shared" ca="1" si="5"/>
        <v>Yes</v>
      </c>
      <c r="J148" t="s">
        <v>703</v>
      </c>
      <c r="K148" t="s">
        <v>27</v>
      </c>
      <c r="L148" t="s">
        <v>543</v>
      </c>
      <c r="M148" t="s">
        <v>290</v>
      </c>
      <c r="N148" t="s">
        <v>544</v>
      </c>
      <c r="O148" t="s">
        <v>61</v>
      </c>
    </row>
    <row r="149" spans="1:15" x14ac:dyDescent="0.25">
      <c r="A149" t="s">
        <v>861</v>
      </c>
      <c r="B149" t="s">
        <v>545</v>
      </c>
      <c r="C149" t="s">
        <v>52</v>
      </c>
      <c r="D149" t="s">
        <v>546</v>
      </c>
      <c r="E149" t="s">
        <v>26</v>
      </c>
      <c r="F149" s="1">
        <v>44316.291956018518</v>
      </c>
      <c r="G149" s="1">
        <v>44658.300891203704</v>
      </c>
      <c r="H149" s="2">
        <f t="shared" si="4"/>
        <v>342</v>
      </c>
      <c r="I149" t="str">
        <f t="shared" ca="1" si="5"/>
        <v>Yes</v>
      </c>
      <c r="J149" t="s">
        <v>703</v>
      </c>
      <c r="K149" t="s">
        <v>40</v>
      </c>
      <c r="M149" t="s">
        <v>290</v>
      </c>
      <c r="N149" t="s">
        <v>547</v>
      </c>
      <c r="O149" t="s">
        <v>61</v>
      </c>
    </row>
    <row r="150" spans="1:15" x14ac:dyDescent="0.25">
      <c r="A150" t="s">
        <v>862</v>
      </c>
      <c r="B150" t="s">
        <v>548</v>
      </c>
      <c r="C150" t="s">
        <v>101</v>
      </c>
      <c r="D150" t="s">
        <v>549</v>
      </c>
      <c r="E150" t="s">
        <v>26</v>
      </c>
      <c r="F150" s="1">
        <v>44634.355868055558</v>
      </c>
      <c r="G150" s="1">
        <v>44635.791562500002</v>
      </c>
      <c r="H150" s="2">
        <f t="shared" si="4"/>
        <v>1</v>
      </c>
      <c r="I150" t="str">
        <f t="shared" ca="1" si="5"/>
        <v>Yes</v>
      </c>
      <c r="J150" t="s">
        <v>703</v>
      </c>
      <c r="K150" t="s">
        <v>40</v>
      </c>
      <c r="M150" t="s">
        <v>290</v>
      </c>
      <c r="N150" t="s">
        <v>550</v>
      </c>
      <c r="O150" t="s">
        <v>170</v>
      </c>
    </row>
    <row r="151" spans="1:15" x14ac:dyDescent="0.25">
      <c r="A151" t="s">
        <v>863</v>
      </c>
      <c r="B151" t="s">
        <v>551</v>
      </c>
      <c r="C151" t="s">
        <v>129</v>
      </c>
      <c r="D151" t="s">
        <v>552</v>
      </c>
      <c r="E151" t="s">
        <v>26</v>
      </c>
      <c r="F151" s="1">
        <v>44696.420057870368</v>
      </c>
      <c r="G151" s="1">
        <v>44779.840844907405</v>
      </c>
      <c r="H151" s="2">
        <f t="shared" si="4"/>
        <v>83</v>
      </c>
      <c r="I151" t="str">
        <f t="shared" ca="1" si="5"/>
        <v>No</v>
      </c>
      <c r="J151" t="s">
        <v>704</v>
      </c>
      <c r="K151" t="s">
        <v>126</v>
      </c>
      <c r="M151" t="s">
        <v>702</v>
      </c>
      <c r="N151" t="s">
        <v>553</v>
      </c>
      <c r="O151" t="s">
        <v>42</v>
      </c>
    </row>
    <row r="152" spans="1:15" x14ac:dyDescent="0.25">
      <c r="A152" t="s">
        <v>864</v>
      </c>
      <c r="B152" t="s">
        <v>554</v>
      </c>
      <c r="C152" t="s">
        <v>24</v>
      </c>
      <c r="D152" t="s">
        <v>555</v>
      </c>
      <c r="E152" t="s">
        <v>14</v>
      </c>
      <c r="F152" s="1">
        <v>44308.057662037034</v>
      </c>
      <c r="G152" s="1">
        <v>44650.679108796299</v>
      </c>
      <c r="H152" s="2">
        <f t="shared" si="4"/>
        <v>342</v>
      </c>
      <c r="I152" t="str">
        <f t="shared" ca="1" si="5"/>
        <v>Yes</v>
      </c>
      <c r="J152" t="s">
        <v>703</v>
      </c>
      <c r="K152" t="s">
        <v>27</v>
      </c>
      <c r="L152" t="s">
        <v>351</v>
      </c>
      <c r="M152" t="s">
        <v>290</v>
      </c>
      <c r="N152" t="s">
        <v>556</v>
      </c>
      <c r="O152" t="s">
        <v>197</v>
      </c>
    </row>
    <row r="153" spans="1:15" x14ac:dyDescent="0.25">
      <c r="A153" t="s">
        <v>865</v>
      </c>
      <c r="B153" t="s">
        <v>557</v>
      </c>
      <c r="C153" t="s">
        <v>67</v>
      </c>
      <c r="D153" t="s">
        <v>558</v>
      </c>
      <c r="E153" t="s">
        <v>7</v>
      </c>
      <c r="F153" s="1">
        <v>44657.359293981484</v>
      </c>
      <c r="G153" s="1">
        <v>44779.840844907405</v>
      </c>
      <c r="H153" s="2">
        <f t="shared" si="4"/>
        <v>122</v>
      </c>
      <c r="I153" t="str">
        <f t="shared" ca="1" si="5"/>
        <v>No</v>
      </c>
      <c r="J153" t="s">
        <v>704</v>
      </c>
      <c r="K153" t="s">
        <v>27</v>
      </c>
      <c r="L153" t="s">
        <v>262</v>
      </c>
      <c r="M153" t="s">
        <v>702</v>
      </c>
      <c r="N153" t="s">
        <v>559</v>
      </c>
      <c r="O153" t="s">
        <v>187</v>
      </c>
    </row>
    <row r="154" spans="1:15" x14ac:dyDescent="0.25">
      <c r="A154" t="s">
        <v>866</v>
      </c>
      <c r="B154" t="s">
        <v>560</v>
      </c>
      <c r="C154" t="s">
        <v>24</v>
      </c>
      <c r="D154" t="s">
        <v>561</v>
      </c>
      <c r="E154" t="s">
        <v>7</v>
      </c>
      <c r="F154" s="1">
        <v>44518.569606481484</v>
      </c>
      <c r="G154" s="1">
        <v>44593.673310185186</v>
      </c>
      <c r="H154" s="2">
        <f t="shared" si="4"/>
        <v>75</v>
      </c>
      <c r="I154" t="str">
        <f t="shared" ca="1" si="5"/>
        <v>Yes</v>
      </c>
      <c r="J154" t="s">
        <v>703</v>
      </c>
      <c r="K154" t="s">
        <v>27</v>
      </c>
      <c r="L154" t="s">
        <v>351</v>
      </c>
      <c r="M154" t="s">
        <v>290</v>
      </c>
      <c r="N154" t="s">
        <v>562</v>
      </c>
      <c r="O154" t="s">
        <v>10</v>
      </c>
    </row>
    <row r="155" spans="1:15" x14ac:dyDescent="0.25">
      <c r="A155" t="s">
        <v>867</v>
      </c>
      <c r="B155" t="s">
        <v>563</v>
      </c>
      <c r="C155" t="s">
        <v>52</v>
      </c>
      <c r="D155" t="s">
        <v>564</v>
      </c>
      <c r="E155" t="s">
        <v>7</v>
      </c>
      <c r="F155" s="1">
        <v>44455.144942129627</v>
      </c>
      <c r="G155" s="1">
        <v>44602.981261574074</v>
      </c>
      <c r="H155" s="2">
        <f t="shared" si="4"/>
        <v>147</v>
      </c>
      <c r="I155" t="str">
        <f t="shared" ca="1" si="5"/>
        <v>Yes</v>
      </c>
      <c r="J155" t="s">
        <v>703</v>
      </c>
      <c r="K155" t="s">
        <v>40</v>
      </c>
      <c r="M155" t="s">
        <v>290</v>
      </c>
      <c r="N155" t="s">
        <v>565</v>
      </c>
      <c r="O155" t="s">
        <v>75</v>
      </c>
    </row>
    <row r="156" spans="1:15" x14ac:dyDescent="0.25">
      <c r="A156" t="s">
        <v>868</v>
      </c>
      <c r="B156" t="s">
        <v>566</v>
      </c>
      <c r="C156" t="s">
        <v>425</v>
      </c>
      <c r="D156" t="s">
        <v>567</v>
      </c>
      <c r="E156" t="s">
        <v>7</v>
      </c>
      <c r="F156" s="1">
        <v>44454.756643518522</v>
      </c>
      <c r="G156" s="1">
        <v>44623.455509259256</v>
      </c>
      <c r="H156" s="2">
        <f t="shared" si="4"/>
        <v>169</v>
      </c>
      <c r="I156" t="str">
        <f t="shared" ca="1" si="5"/>
        <v>Yes</v>
      </c>
      <c r="J156" t="s">
        <v>703</v>
      </c>
      <c r="K156" t="s">
        <v>59</v>
      </c>
      <c r="M156" t="s">
        <v>290</v>
      </c>
      <c r="N156" t="s">
        <v>568</v>
      </c>
      <c r="O156" t="s">
        <v>10</v>
      </c>
    </row>
    <row r="157" spans="1:15" x14ac:dyDescent="0.25">
      <c r="A157" t="s">
        <v>869</v>
      </c>
      <c r="B157" t="s">
        <v>569</v>
      </c>
      <c r="C157" t="s">
        <v>5</v>
      </c>
      <c r="D157" t="s">
        <v>570</v>
      </c>
      <c r="E157" t="s">
        <v>14</v>
      </c>
      <c r="F157" s="1">
        <v>44540.654560185183</v>
      </c>
      <c r="G157" s="1">
        <v>44638.844965277778</v>
      </c>
      <c r="H157" s="2">
        <f t="shared" si="4"/>
        <v>98</v>
      </c>
      <c r="I157" t="str">
        <f t="shared" ca="1" si="5"/>
        <v>Yes</v>
      </c>
      <c r="J157" t="s">
        <v>703</v>
      </c>
      <c r="K157" t="s">
        <v>59</v>
      </c>
      <c r="L157" t="s">
        <v>73</v>
      </c>
      <c r="M157" t="s">
        <v>290</v>
      </c>
      <c r="N157" t="s">
        <v>571</v>
      </c>
      <c r="O157" t="s">
        <v>99</v>
      </c>
    </row>
    <row r="158" spans="1:15" x14ac:dyDescent="0.25">
      <c r="A158" t="s">
        <v>870</v>
      </c>
      <c r="B158" t="s">
        <v>572</v>
      </c>
      <c r="C158" t="s">
        <v>199</v>
      </c>
      <c r="D158" t="s">
        <v>573</v>
      </c>
      <c r="E158" t="s">
        <v>14</v>
      </c>
      <c r="F158" s="1">
        <v>44443.948344907411</v>
      </c>
      <c r="G158" s="1">
        <v>44606.402187500003</v>
      </c>
      <c r="H158" s="2">
        <f t="shared" si="4"/>
        <v>163</v>
      </c>
      <c r="I158" t="str">
        <f t="shared" ca="1" si="5"/>
        <v>Yes</v>
      </c>
      <c r="J158" t="s">
        <v>703</v>
      </c>
      <c r="K158" t="s">
        <v>27</v>
      </c>
      <c r="L158" t="s">
        <v>201</v>
      </c>
      <c r="M158" t="s">
        <v>290</v>
      </c>
      <c r="N158" t="s">
        <v>574</v>
      </c>
      <c r="O158" t="s">
        <v>22</v>
      </c>
    </row>
    <row r="159" spans="1:15" x14ac:dyDescent="0.25">
      <c r="A159" t="s">
        <v>871</v>
      </c>
      <c r="B159" t="s">
        <v>575</v>
      </c>
      <c r="C159" t="s">
        <v>115</v>
      </c>
      <c r="D159" t="s">
        <v>576</v>
      </c>
      <c r="E159" t="s">
        <v>14</v>
      </c>
      <c r="F159" s="1">
        <v>44666.387291666666</v>
      </c>
      <c r="G159" s="1">
        <v>44680.679548611108</v>
      </c>
      <c r="H159" s="2">
        <f t="shared" si="4"/>
        <v>14</v>
      </c>
      <c r="I159" t="str">
        <f t="shared" ca="1" si="5"/>
        <v>Yes</v>
      </c>
      <c r="J159" t="s">
        <v>703</v>
      </c>
      <c r="K159" t="s">
        <v>27</v>
      </c>
      <c r="L159" t="s">
        <v>214</v>
      </c>
      <c r="M159" t="s">
        <v>290</v>
      </c>
      <c r="N159" t="s">
        <v>577</v>
      </c>
      <c r="O159" t="s">
        <v>42</v>
      </c>
    </row>
    <row r="160" spans="1:15" x14ac:dyDescent="0.25">
      <c r="A160" t="s">
        <v>872</v>
      </c>
      <c r="B160" t="s">
        <v>578</v>
      </c>
      <c r="C160" t="s">
        <v>5</v>
      </c>
      <c r="D160" t="s">
        <v>579</v>
      </c>
      <c r="E160" t="s">
        <v>14</v>
      </c>
      <c r="F160" s="1">
        <v>44574.073750000003</v>
      </c>
      <c r="G160" s="1">
        <v>44650.939166666663</v>
      </c>
      <c r="H160" s="2">
        <f t="shared" si="4"/>
        <v>76</v>
      </c>
      <c r="I160" t="str">
        <f t="shared" ca="1" si="5"/>
        <v>Yes</v>
      </c>
      <c r="J160" t="s">
        <v>703</v>
      </c>
      <c r="K160" t="s">
        <v>59</v>
      </c>
      <c r="L160" t="s">
        <v>73</v>
      </c>
      <c r="M160" t="s">
        <v>290</v>
      </c>
      <c r="N160" t="s">
        <v>580</v>
      </c>
      <c r="O160" t="s">
        <v>75</v>
      </c>
    </row>
    <row r="161" spans="1:15" x14ac:dyDescent="0.25">
      <c r="A161" t="s">
        <v>873</v>
      </c>
      <c r="B161" t="s">
        <v>581</v>
      </c>
      <c r="C161" t="s">
        <v>5</v>
      </c>
      <c r="D161" t="s">
        <v>582</v>
      </c>
      <c r="E161" t="s">
        <v>14</v>
      </c>
      <c r="F161" s="1">
        <v>44567.099629629629</v>
      </c>
      <c r="G161" s="1">
        <v>44602.520416666666</v>
      </c>
      <c r="H161" s="2">
        <f t="shared" si="4"/>
        <v>35</v>
      </c>
      <c r="I161" t="str">
        <f t="shared" ca="1" si="5"/>
        <v>Yes</v>
      </c>
      <c r="J161" t="s">
        <v>703</v>
      </c>
      <c r="K161" t="s">
        <v>59</v>
      </c>
      <c r="L161" t="s">
        <v>73</v>
      </c>
      <c r="M161" t="s">
        <v>290</v>
      </c>
      <c r="N161" t="s">
        <v>583</v>
      </c>
      <c r="O161" t="s">
        <v>36</v>
      </c>
    </row>
    <row r="162" spans="1:15" x14ac:dyDescent="0.25">
      <c r="A162" t="s">
        <v>874</v>
      </c>
      <c r="B162" t="s">
        <v>584</v>
      </c>
      <c r="C162" t="s">
        <v>129</v>
      </c>
      <c r="D162" t="s">
        <v>585</v>
      </c>
      <c r="E162" t="s">
        <v>26</v>
      </c>
      <c r="F162" s="1">
        <v>44661.401597222219</v>
      </c>
      <c r="G162" s="1">
        <v>44815.791446759256</v>
      </c>
      <c r="H162" s="2">
        <f t="shared" si="4"/>
        <v>154</v>
      </c>
      <c r="I162" t="str">
        <f t="shared" ca="1" si="5"/>
        <v>No</v>
      </c>
      <c r="J162" t="s">
        <v>704</v>
      </c>
      <c r="K162" t="s">
        <v>126</v>
      </c>
      <c r="M162" t="s">
        <v>702</v>
      </c>
      <c r="N162" t="s">
        <v>586</v>
      </c>
      <c r="O162" t="s">
        <v>170</v>
      </c>
    </row>
    <row r="163" spans="1:15" x14ac:dyDescent="0.25">
      <c r="A163" t="s">
        <v>875</v>
      </c>
      <c r="B163" t="s">
        <v>587</v>
      </c>
      <c r="C163" t="s">
        <v>208</v>
      </c>
      <c r="D163" t="s">
        <v>588</v>
      </c>
      <c r="E163" t="s">
        <v>26</v>
      </c>
      <c r="F163" s="1">
        <v>44661.401597222219</v>
      </c>
      <c r="G163" s="1">
        <v>44829.354189814818</v>
      </c>
      <c r="H163" s="2">
        <f t="shared" si="4"/>
        <v>168</v>
      </c>
      <c r="I163" t="str">
        <f t="shared" ca="1" si="5"/>
        <v>No</v>
      </c>
      <c r="J163" t="s">
        <v>704</v>
      </c>
      <c r="K163" t="s">
        <v>707</v>
      </c>
      <c r="L163" t="s">
        <v>589</v>
      </c>
      <c r="M163" t="s">
        <v>702</v>
      </c>
      <c r="N163" t="s">
        <v>590</v>
      </c>
      <c r="O163" t="s">
        <v>55</v>
      </c>
    </row>
    <row r="164" spans="1:15" x14ac:dyDescent="0.25">
      <c r="A164" t="s">
        <v>876</v>
      </c>
      <c r="B164" t="s">
        <v>591</v>
      </c>
      <c r="C164" t="s">
        <v>479</v>
      </c>
      <c r="D164" t="s">
        <v>592</v>
      </c>
      <c r="E164" t="s">
        <v>14</v>
      </c>
      <c r="F164" s="1">
        <v>44661.401597222219</v>
      </c>
      <c r="G164" s="1">
        <v>44834.284525462965</v>
      </c>
      <c r="H164" s="2">
        <f t="shared" si="4"/>
        <v>173</v>
      </c>
      <c r="I164" t="str">
        <f t="shared" ca="1" si="5"/>
        <v>No</v>
      </c>
      <c r="J164" t="s">
        <v>704</v>
      </c>
      <c r="K164" t="s">
        <v>59</v>
      </c>
      <c r="M164" t="s">
        <v>702</v>
      </c>
      <c r="N164" t="s">
        <v>593</v>
      </c>
      <c r="O164" t="s">
        <v>122</v>
      </c>
    </row>
    <row r="165" spans="1:15" x14ac:dyDescent="0.25">
      <c r="A165" t="s">
        <v>877</v>
      </c>
      <c r="B165" t="s">
        <v>594</v>
      </c>
      <c r="C165" t="s">
        <v>5</v>
      </c>
      <c r="D165" t="s">
        <v>595</v>
      </c>
      <c r="E165" t="s">
        <v>14</v>
      </c>
      <c r="F165" s="1">
        <v>44398.643773148149</v>
      </c>
      <c r="G165" s="1">
        <v>44631.71597222222</v>
      </c>
      <c r="H165" s="2">
        <f t="shared" si="4"/>
        <v>233</v>
      </c>
      <c r="I165" t="str">
        <f t="shared" ca="1" si="5"/>
        <v>Yes</v>
      </c>
      <c r="J165" t="s">
        <v>703</v>
      </c>
      <c r="K165" t="s">
        <v>59</v>
      </c>
      <c r="L165" t="s">
        <v>73</v>
      </c>
      <c r="M165" t="s">
        <v>290</v>
      </c>
      <c r="N165" t="s">
        <v>596</v>
      </c>
      <c r="O165" t="s">
        <v>30</v>
      </c>
    </row>
    <row r="166" spans="1:15" x14ac:dyDescent="0.25">
      <c r="A166" t="s">
        <v>878</v>
      </c>
      <c r="B166" t="s">
        <v>597</v>
      </c>
      <c r="C166" t="s">
        <v>436</v>
      </c>
      <c r="D166" t="s">
        <v>598</v>
      </c>
      <c r="E166" t="s">
        <v>26</v>
      </c>
      <c r="F166" s="1">
        <v>44372.066134259258</v>
      </c>
      <c r="G166" s="1">
        <v>44656.428877314815</v>
      </c>
      <c r="H166" s="2">
        <f t="shared" si="4"/>
        <v>284</v>
      </c>
      <c r="I166" t="str">
        <f t="shared" ca="1" si="5"/>
        <v>Yes</v>
      </c>
      <c r="J166" t="s">
        <v>703</v>
      </c>
      <c r="K166" t="s">
        <v>126</v>
      </c>
      <c r="M166" t="s">
        <v>290</v>
      </c>
      <c r="N166" t="s">
        <v>599</v>
      </c>
      <c r="O166" t="s">
        <v>42</v>
      </c>
    </row>
    <row r="167" spans="1:15" x14ac:dyDescent="0.25">
      <c r="A167" t="s">
        <v>879</v>
      </c>
      <c r="B167" t="s">
        <v>600</v>
      </c>
      <c r="C167" t="s">
        <v>412</v>
      </c>
      <c r="D167" t="s">
        <v>601</v>
      </c>
      <c r="E167" t="s">
        <v>14</v>
      </c>
      <c r="F167" s="1">
        <v>44438.340069444443</v>
      </c>
      <c r="G167" s="1">
        <v>44639.457627314812</v>
      </c>
      <c r="H167" s="2">
        <f t="shared" si="4"/>
        <v>201</v>
      </c>
      <c r="I167" t="str">
        <f t="shared" ca="1" si="5"/>
        <v>Yes</v>
      </c>
      <c r="J167" t="s">
        <v>703</v>
      </c>
      <c r="K167" t="s">
        <v>59</v>
      </c>
      <c r="M167" t="s">
        <v>290</v>
      </c>
      <c r="N167" t="s">
        <v>602</v>
      </c>
      <c r="O167" t="s">
        <v>30</v>
      </c>
    </row>
    <row r="168" spans="1:15" x14ac:dyDescent="0.25">
      <c r="A168" t="s">
        <v>880</v>
      </c>
      <c r="B168" t="s">
        <v>603</v>
      </c>
      <c r="C168" t="s">
        <v>115</v>
      </c>
      <c r="D168" t="s">
        <v>604</v>
      </c>
      <c r="E168" t="s">
        <v>7</v>
      </c>
      <c r="F168" s="1">
        <v>44661.401597222219</v>
      </c>
      <c r="G168" s="1">
        <v>44820.060844907406</v>
      </c>
      <c r="H168" s="2">
        <f t="shared" si="4"/>
        <v>159</v>
      </c>
      <c r="I168" t="str">
        <f t="shared" ca="1" si="5"/>
        <v>No</v>
      </c>
      <c r="J168" t="s">
        <v>704</v>
      </c>
      <c r="K168" t="s">
        <v>27</v>
      </c>
      <c r="L168" t="s">
        <v>214</v>
      </c>
      <c r="M168" t="s">
        <v>702</v>
      </c>
      <c r="N168" t="s">
        <v>605</v>
      </c>
      <c r="O168" t="s">
        <v>10</v>
      </c>
    </row>
    <row r="169" spans="1:15" x14ac:dyDescent="0.25">
      <c r="A169" t="s">
        <v>881</v>
      </c>
      <c r="B169" t="s">
        <v>606</v>
      </c>
      <c r="C169" t="s">
        <v>5</v>
      </c>
      <c r="D169" t="s">
        <v>607</v>
      </c>
      <c r="E169" t="s">
        <v>14</v>
      </c>
      <c r="F169" s="1">
        <v>44555.330324074072</v>
      </c>
      <c r="G169" s="1">
        <v>44644.782673611109</v>
      </c>
      <c r="H169" s="2">
        <f t="shared" si="4"/>
        <v>89</v>
      </c>
      <c r="I169" t="str">
        <f t="shared" ca="1" si="5"/>
        <v>Yes</v>
      </c>
      <c r="J169" t="s">
        <v>703</v>
      </c>
      <c r="K169" t="s">
        <v>59</v>
      </c>
      <c r="L169" t="s">
        <v>8</v>
      </c>
      <c r="M169" t="s">
        <v>290</v>
      </c>
      <c r="N169" t="s">
        <v>608</v>
      </c>
      <c r="O169" t="s">
        <v>22</v>
      </c>
    </row>
    <row r="170" spans="1:15" x14ac:dyDescent="0.25">
      <c r="A170" t="s">
        <v>882</v>
      </c>
      <c r="B170" t="s">
        <v>609</v>
      </c>
      <c r="C170" t="s">
        <v>12</v>
      </c>
      <c r="D170" t="s">
        <v>610</v>
      </c>
      <c r="E170" t="s">
        <v>14</v>
      </c>
      <c r="F170" s="1">
        <v>44465.04115740741</v>
      </c>
      <c r="G170" s="1">
        <v>44605.045451388891</v>
      </c>
      <c r="H170" s="2">
        <f t="shared" si="4"/>
        <v>140</v>
      </c>
      <c r="I170" t="str">
        <f t="shared" ca="1" si="5"/>
        <v>Yes</v>
      </c>
      <c r="J170" t="s">
        <v>703</v>
      </c>
      <c r="K170" t="s">
        <v>707</v>
      </c>
      <c r="M170" t="s">
        <v>290</v>
      </c>
      <c r="N170" t="s">
        <v>611</v>
      </c>
      <c r="O170" t="s">
        <v>55</v>
      </c>
    </row>
    <row r="171" spans="1:15" x14ac:dyDescent="0.25">
      <c r="A171" t="s">
        <v>883</v>
      </c>
      <c r="B171" t="s">
        <v>612</v>
      </c>
      <c r="C171" t="s">
        <v>199</v>
      </c>
      <c r="D171" t="s">
        <v>613</v>
      </c>
      <c r="E171" t="s">
        <v>7</v>
      </c>
      <c r="F171" s="1">
        <v>44647.306469907409</v>
      </c>
      <c r="G171" s="1">
        <v>44663.277349537035</v>
      </c>
      <c r="H171" s="2">
        <f t="shared" si="4"/>
        <v>16</v>
      </c>
      <c r="I171" t="str">
        <f t="shared" ca="1" si="5"/>
        <v>Yes</v>
      </c>
      <c r="J171" t="s">
        <v>703</v>
      </c>
      <c r="K171" t="s">
        <v>27</v>
      </c>
      <c r="L171" t="s">
        <v>201</v>
      </c>
      <c r="M171" t="s">
        <v>290</v>
      </c>
      <c r="N171" t="s">
        <v>614</v>
      </c>
      <c r="O171" t="s">
        <v>187</v>
      </c>
    </row>
    <row r="172" spans="1:15" x14ac:dyDescent="0.25">
      <c r="A172" t="s">
        <v>884</v>
      </c>
      <c r="B172" t="s">
        <v>615</v>
      </c>
      <c r="C172" t="s">
        <v>18</v>
      </c>
      <c r="D172" t="s">
        <v>616</v>
      </c>
      <c r="E172" t="s">
        <v>7</v>
      </c>
      <c r="F172" s="1">
        <v>44471.918796296297</v>
      </c>
      <c r="G172" s="1">
        <v>44657.65053240741</v>
      </c>
      <c r="H172" s="2">
        <f t="shared" si="4"/>
        <v>186</v>
      </c>
      <c r="I172" t="str">
        <f t="shared" ca="1" si="5"/>
        <v>Yes</v>
      </c>
      <c r="J172" t="s">
        <v>703</v>
      </c>
      <c r="K172" t="s">
        <v>59</v>
      </c>
      <c r="L172" t="s">
        <v>49</v>
      </c>
      <c r="M172" t="s">
        <v>702</v>
      </c>
      <c r="N172" t="s">
        <v>617</v>
      </c>
      <c r="O172" t="s">
        <v>170</v>
      </c>
    </row>
    <row r="173" spans="1:15" x14ac:dyDescent="0.25">
      <c r="A173" t="s">
        <v>885</v>
      </c>
      <c r="B173" t="s">
        <v>618</v>
      </c>
      <c r="C173" t="s">
        <v>24</v>
      </c>
      <c r="D173" t="s">
        <v>619</v>
      </c>
      <c r="E173" t="s">
        <v>7</v>
      </c>
      <c r="F173" s="1">
        <v>44661.401597222219</v>
      </c>
      <c r="G173" s="1">
        <v>44827.495428240742</v>
      </c>
      <c r="H173" s="2">
        <f t="shared" si="4"/>
        <v>166</v>
      </c>
      <c r="I173" t="str">
        <f t="shared" ca="1" si="5"/>
        <v>No</v>
      </c>
      <c r="J173" t="s">
        <v>704</v>
      </c>
      <c r="K173" t="s">
        <v>27</v>
      </c>
      <c r="L173" t="s">
        <v>28</v>
      </c>
      <c r="M173" t="s">
        <v>702</v>
      </c>
      <c r="N173" t="s">
        <v>620</v>
      </c>
      <c r="O173" t="s">
        <v>187</v>
      </c>
    </row>
    <row r="174" spans="1:15" x14ac:dyDescent="0.25">
      <c r="A174" t="s">
        <v>886</v>
      </c>
      <c r="B174" t="s">
        <v>621</v>
      </c>
      <c r="C174" t="s">
        <v>199</v>
      </c>
      <c r="D174" t="s">
        <v>622</v>
      </c>
      <c r="E174" t="s">
        <v>7</v>
      </c>
      <c r="F174" s="1">
        <v>44661.401597222219</v>
      </c>
      <c r="G174" s="1">
        <v>44822.519490740742</v>
      </c>
      <c r="H174" s="2">
        <f t="shared" si="4"/>
        <v>161</v>
      </c>
      <c r="I174" t="str">
        <f t="shared" ca="1" si="5"/>
        <v>No</v>
      </c>
      <c r="J174" t="s">
        <v>704</v>
      </c>
      <c r="K174" t="s">
        <v>27</v>
      </c>
      <c r="L174" t="s">
        <v>364</v>
      </c>
      <c r="M174" t="s">
        <v>702</v>
      </c>
      <c r="N174" t="s">
        <v>623</v>
      </c>
      <c r="O174" t="s">
        <v>187</v>
      </c>
    </row>
    <row r="175" spans="1:15" x14ac:dyDescent="0.25">
      <c r="A175" t="s">
        <v>887</v>
      </c>
      <c r="B175" t="s">
        <v>624</v>
      </c>
      <c r="C175" t="s">
        <v>44</v>
      </c>
      <c r="D175" t="s">
        <v>625</v>
      </c>
      <c r="E175" t="s">
        <v>7</v>
      </c>
      <c r="F175" s="1">
        <v>44342.060023148151</v>
      </c>
      <c r="G175" s="1">
        <v>44653.634687500002</v>
      </c>
      <c r="H175" s="2">
        <f t="shared" si="4"/>
        <v>311</v>
      </c>
      <c r="I175" t="str">
        <f t="shared" ca="1" si="5"/>
        <v>Yes</v>
      </c>
      <c r="J175" t="s">
        <v>703</v>
      </c>
      <c r="K175" t="s">
        <v>40</v>
      </c>
      <c r="M175" t="s">
        <v>702</v>
      </c>
      <c r="N175" t="s">
        <v>626</v>
      </c>
      <c r="O175" t="s">
        <v>36</v>
      </c>
    </row>
    <row r="176" spans="1:15" x14ac:dyDescent="0.25">
      <c r="A176" t="s">
        <v>888</v>
      </c>
      <c r="B176" t="s">
        <v>627</v>
      </c>
      <c r="C176" t="s">
        <v>105</v>
      </c>
      <c r="D176" t="s">
        <v>628</v>
      </c>
      <c r="E176" t="s">
        <v>26</v>
      </c>
      <c r="F176" s="1">
        <v>44474.765416666669</v>
      </c>
      <c r="G176" s="1">
        <v>44612.815150462964</v>
      </c>
      <c r="H176" s="2">
        <f t="shared" si="4"/>
        <v>138</v>
      </c>
      <c r="I176" t="str">
        <f t="shared" ca="1" si="5"/>
        <v>Yes</v>
      </c>
      <c r="J176" t="s">
        <v>703</v>
      </c>
      <c r="K176" t="s">
        <v>59</v>
      </c>
      <c r="M176" t="s">
        <v>290</v>
      </c>
      <c r="N176" t="s">
        <v>629</v>
      </c>
      <c r="O176" t="s">
        <v>55</v>
      </c>
    </row>
    <row r="177" spans="1:15" x14ac:dyDescent="0.25">
      <c r="A177" t="s">
        <v>889</v>
      </c>
      <c r="B177" t="s">
        <v>630</v>
      </c>
      <c r="C177" t="s">
        <v>57</v>
      </c>
      <c r="D177" t="s">
        <v>631</v>
      </c>
      <c r="E177" t="s">
        <v>14</v>
      </c>
      <c r="F177" s="1">
        <v>44630.110509259262</v>
      </c>
      <c r="G177" s="1">
        <v>44663.277349537035</v>
      </c>
      <c r="H177" s="2">
        <f t="shared" si="4"/>
        <v>33</v>
      </c>
      <c r="I177" t="str">
        <f t="shared" ca="1" si="5"/>
        <v>Yes</v>
      </c>
      <c r="J177" t="s">
        <v>703</v>
      </c>
      <c r="K177" t="s">
        <v>59</v>
      </c>
      <c r="M177" t="s">
        <v>702</v>
      </c>
      <c r="N177" t="s">
        <v>632</v>
      </c>
      <c r="O177" t="s">
        <v>22</v>
      </c>
    </row>
    <row r="178" spans="1:15" x14ac:dyDescent="0.25">
      <c r="A178" t="s">
        <v>890</v>
      </c>
      <c r="B178" t="s">
        <v>633</v>
      </c>
      <c r="C178" t="s">
        <v>193</v>
      </c>
      <c r="D178" t="s">
        <v>634</v>
      </c>
      <c r="E178" t="s">
        <v>26</v>
      </c>
      <c r="F178" s="1">
        <v>44690.091851851852</v>
      </c>
      <c r="G178" s="1">
        <v>44724.277349537035</v>
      </c>
      <c r="H178" s="2">
        <f t="shared" si="4"/>
        <v>34</v>
      </c>
      <c r="I178" t="str">
        <f t="shared" ca="1" si="5"/>
        <v>No</v>
      </c>
      <c r="J178" t="s">
        <v>704</v>
      </c>
      <c r="K178" t="s">
        <v>27</v>
      </c>
      <c r="L178" t="s">
        <v>635</v>
      </c>
      <c r="M178" t="s">
        <v>702</v>
      </c>
      <c r="N178" t="s">
        <v>636</v>
      </c>
      <c r="O178" t="s">
        <v>83</v>
      </c>
    </row>
    <row r="179" spans="1:15" x14ac:dyDescent="0.25">
      <c r="A179" t="s">
        <v>891</v>
      </c>
      <c r="B179" t="s">
        <v>637</v>
      </c>
      <c r="C179" t="s">
        <v>5</v>
      </c>
      <c r="D179" t="s">
        <v>638</v>
      </c>
      <c r="E179" t="s">
        <v>7</v>
      </c>
      <c r="F179" s="1">
        <v>44535.649965277778</v>
      </c>
      <c r="G179" s="1">
        <v>44654.885023148148</v>
      </c>
      <c r="H179" s="2">
        <f t="shared" si="4"/>
        <v>119</v>
      </c>
      <c r="I179" t="str">
        <f t="shared" ca="1" si="5"/>
        <v>Yes</v>
      </c>
      <c r="J179" t="s">
        <v>703</v>
      </c>
      <c r="K179" t="s">
        <v>59</v>
      </c>
      <c r="L179" t="s">
        <v>390</v>
      </c>
      <c r="M179" t="s">
        <v>702</v>
      </c>
      <c r="N179" t="s">
        <v>639</v>
      </c>
      <c r="O179" t="s">
        <v>75</v>
      </c>
    </row>
    <row r="180" spans="1:15" x14ac:dyDescent="0.25">
      <c r="A180" t="s">
        <v>892</v>
      </c>
      <c r="B180" t="s">
        <v>640</v>
      </c>
      <c r="C180" t="s">
        <v>115</v>
      </c>
      <c r="D180" t="s">
        <v>641</v>
      </c>
      <c r="E180" t="s">
        <v>7</v>
      </c>
      <c r="F180" s="1">
        <v>44310.2106712963</v>
      </c>
      <c r="G180" s="1">
        <v>44640.48269675926</v>
      </c>
      <c r="H180" s="2">
        <f t="shared" si="4"/>
        <v>330</v>
      </c>
      <c r="I180" t="str">
        <f t="shared" ca="1" si="5"/>
        <v>Yes</v>
      </c>
      <c r="J180" t="s">
        <v>703</v>
      </c>
      <c r="K180" t="s">
        <v>27</v>
      </c>
      <c r="L180" t="s">
        <v>117</v>
      </c>
      <c r="M180" t="s">
        <v>290</v>
      </c>
      <c r="N180" t="s">
        <v>642</v>
      </c>
      <c r="O180" t="s">
        <v>30</v>
      </c>
    </row>
    <row r="181" spans="1:15" x14ac:dyDescent="0.25">
      <c r="A181" t="s">
        <v>893</v>
      </c>
      <c r="B181" t="s">
        <v>643</v>
      </c>
      <c r="C181" t="s">
        <v>425</v>
      </c>
      <c r="D181" t="s">
        <v>644</v>
      </c>
      <c r="E181" t="s">
        <v>7</v>
      </c>
      <c r="F181" s="1">
        <v>44286.342326388891</v>
      </c>
      <c r="G181" s="1">
        <v>44654.114293981482</v>
      </c>
      <c r="H181" s="2">
        <f t="shared" si="4"/>
        <v>368</v>
      </c>
      <c r="I181" t="str">
        <f t="shared" ca="1" si="5"/>
        <v>Yes</v>
      </c>
      <c r="J181" t="s">
        <v>703</v>
      </c>
      <c r="K181" t="s">
        <v>59</v>
      </c>
      <c r="M181" t="s">
        <v>702</v>
      </c>
      <c r="N181" t="s">
        <v>645</v>
      </c>
      <c r="O181" t="s">
        <v>16</v>
      </c>
    </row>
    <row r="182" spans="1:15" x14ac:dyDescent="0.25">
      <c r="A182" t="s">
        <v>894</v>
      </c>
      <c r="B182" t="s">
        <v>646</v>
      </c>
      <c r="C182" t="s">
        <v>5</v>
      </c>
      <c r="D182" t="s">
        <v>647</v>
      </c>
      <c r="E182" t="s">
        <v>14</v>
      </c>
      <c r="F182" s="1">
        <v>44585.516215277778</v>
      </c>
      <c r="G182" s="1">
        <v>44618.475277777776</v>
      </c>
      <c r="H182" s="2">
        <f t="shared" si="4"/>
        <v>33</v>
      </c>
      <c r="I182" t="str">
        <f t="shared" ca="1" si="5"/>
        <v>Yes</v>
      </c>
      <c r="J182" t="s">
        <v>703</v>
      </c>
      <c r="K182" t="s">
        <v>59</v>
      </c>
      <c r="L182" t="s">
        <v>8</v>
      </c>
      <c r="M182" t="s">
        <v>290</v>
      </c>
      <c r="N182" t="s">
        <v>648</v>
      </c>
      <c r="O182" t="s">
        <v>16</v>
      </c>
    </row>
    <row r="183" spans="1:15" x14ac:dyDescent="0.25">
      <c r="A183" t="s">
        <v>895</v>
      </c>
      <c r="B183" t="s">
        <v>649</v>
      </c>
      <c r="C183" t="s">
        <v>12</v>
      </c>
      <c r="D183" t="s">
        <v>650</v>
      </c>
      <c r="E183" t="s">
        <v>26</v>
      </c>
      <c r="F183" s="1">
        <v>44451.482256944444</v>
      </c>
      <c r="G183" s="1">
        <v>44655.58388888889</v>
      </c>
      <c r="H183" s="2">
        <f t="shared" si="4"/>
        <v>204</v>
      </c>
      <c r="I183" t="str">
        <f t="shared" ca="1" si="5"/>
        <v>Yes</v>
      </c>
      <c r="J183" t="s">
        <v>703</v>
      </c>
      <c r="K183" t="s">
        <v>707</v>
      </c>
      <c r="M183" t="s">
        <v>290</v>
      </c>
      <c r="N183" t="s">
        <v>651</v>
      </c>
      <c r="O183" t="s">
        <v>22</v>
      </c>
    </row>
    <row r="184" spans="1:15" x14ac:dyDescent="0.25">
      <c r="A184" t="s">
        <v>896</v>
      </c>
      <c r="B184" t="s">
        <v>652</v>
      </c>
      <c r="C184" t="s">
        <v>115</v>
      </c>
      <c r="D184" t="s">
        <v>653</v>
      </c>
      <c r="E184" t="s">
        <v>26</v>
      </c>
      <c r="F184" s="1">
        <v>44553.922164351854</v>
      </c>
      <c r="G184" s="1">
        <v>44645.706446759257</v>
      </c>
      <c r="H184" s="2">
        <f t="shared" si="4"/>
        <v>92</v>
      </c>
      <c r="I184" t="str">
        <f t="shared" ca="1" si="5"/>
        <v>Yes</v>
      </c>
      <c r="J184" t="s">
        <v>703</v>
      </c>
      <c r="K184" t="s">
        <v>27</v>
      </c>
      <c r="L184" t="s">
        <v>214</v>
      </c>
      <c r="M184" t="s">
        <v>290</v>
      </c>
      <c r="N184" t="s">
        <v>654</v>
      </c>
      <c r="O184" t="s">
        <v>16</v>
      </c>
    </row>
    <row r="185" spans="1:15" x14ac:dyDescent="0.25">
      <c r="A185" t="s">
        <v>897</v>
      </c>
      <c r="B185" t="s">
        <v>655</v>
      </c>
      <c r="C185" t="s">
        <v>656</v>
      </c>
      <c r="D185" t="s">
        <v>657</v>
      </c>
      <c r="E185" t="s">
        <v>26</v>
      </c>
      <c r="F185" s="1">
        <v>44527.481458333335</v>
      </c>
      <c r="G185" s="1">
        <v>44617.145624999997</v>
      </c>
      <c r="H185" s="2">
        <f t="shared" si="4"/>
        <v>90</v>
      </c>
      <c r="I185" t="str">
        <f t="shared" ca="1" si="5"/>
        <v>Yes</v>
      </c>
      <c r="J185" t="s">
        <v>703</v>
      </c>
      <c r="K185" t="s">
        <v>59</v>
      </c>
      <c r="M185" t="s">
        <v>290</v>
      </c>
      <c r="N185" t="s">
        <v>658</v>
      </c>
      <c r="O185" t="s">
        <v>61</v>
      </c>
    </row>
    <row r="186" spans="1:15" x14ac:dyDescent="0.25">
      <c r="A186" t="s">
        <v>898</v>
      </c>
      <c r="B186" t="s">
        <v>659</v>
      </c>
      <c r="C186" t="s">
        <v>52</v>
      </c>
      <c r="D186" t="s">
        <v>660</v>
      </c>
      <c r="E186" t="s">
        <v>7</v>
      </c>
      <c r="F186" s="1">
        <v>44332.401724537034</v>
      </c>
      <c r="G186" s="1">
        <v>44608.432280092595</v>
      </c>
      <c r="H186" s="2">
        <f t="shared" si="4"/>
        <v>276</v>
      </c>
      <c r="I186" t="str">
        <f t="shared" ca="1" si="5"/>
        <v>Yes</v>
      </c>
      <c r="J186" t="s">
        <v>703</v>
      </c>
      <c r="K186" t="s">
        <v>40</v>
      </c>
      <c r="M186" t="s">
        <v>290</v>
      </c>
      <c r="N186" t="s">
        <v>661</v>
      </c>
      <c r="O186" t="s">
        <v>10</v>
      </c>
    </row>
    <row r="187" spans="1:15" x14ac:dyDescent="0.25">
      <c r="A187" t="s">
        <v>899</v>
      </c>
      <c r="B187" t="s">
        <v>662</v>
      </c>
      <c r="C187" t="s">
        <v>129</v>
      </c>
      <c r="D187" t="s">
        <v>663</v>
      </c>
      <c r="E187" t="s">
        <v>14</v>
      </c>
      <c r="F187" s="1">
        <v>44610.870011574072</v>
      </c>
      <c r="G187" s="1">
        <v>44654.365868055553</v>
      </c>
      <c r="H187" s="2">
        <f t="shared" si="4"/>
        <v>44</v>
      </c>
      <c r="I187" t="str">
        <f t="shared" ca="1" si="5"/>
        <v>Yes</v>
      </c>
      <c r="J187" t="s">
        <v>703</v>
      </c>
      <c r="K187" t="s">
        <v>126</v>
      </c>
      <c r="M187" t="s">
        <v>290</v>
      </c>
      <c r="N187" t="s">
        <v>664</v>
      </c>
      <c r="O187" t="s">
        <v>61</v>
      </c>
    </row>
    <row r="188" spans="1:15" x14ac:dyDescent="0.25">
      <c r="A188" t="s">
        <v>900</v>
      </c>
      <c r="B188" t="s">
        <v>665</v>
      </c>
      <c r="C188" t="s">
        <v>343</v>
      </c>
      <c r="D188" t="s">
        <v>666</v>
      </c>
      <c r="E188" t="s">
        <v>26</v>
      </c>
      <c r="F188" s="1">
        <v>44661.401597222219</v>
      </c>
      <c r="G188" s="1">
        <v>44806.164849537039</v>
      </c>
      <c r="H188" s="2">
        <f t="shared" si="4"/>
        <v>145</v>
      </c>
      <c r="I188" t="str">
        <f t="shared" ca="1" si="5"/>
        <v>No</v>
      </c>
      <c r="J188" t="s">
        <v>704</v>
      </c>
      <c r="K188" t="s">
        <v>59</v>
      </c>
      <c r="M188" t="s">
        <v>702</v>
      </c>
      <c r="N188" t="s">
        <v>667</v>
      </c>
      <c r="O188" t="s">
        <v>75</v>
      </c>
    </row>
    <row r="189" spans="1:15" x14ac:dyDescent="0.25">
      <c r="A189" t="s">
        <v>901</v>
      </c>
      <c r="B189" t="s">
        <v>668</v>
      </c>
      <c r="C189" t="s">
        <v>12</v>
      </c>
      <c r="D189" t="s">
        <v>669</v>
      </c>
      <c r="E189" t="s">
        <v>26</v>
      </c>
      <c r="F189" s="1">
        <v>44641.940358796295</v>
      </c>
      <c r="G189" s="1">
        <v>44663.277349537035</v>
      </c>
      <c r="H189" s="2">
        <f t="shared" si="4"/>
        <v>22</v>
      </c>
      <c r="I189" t="str">
        <f t="shared" ca="1" si="5"/>
        <v>Yes</v>
      </c>
      <c r="J189" t="s">
        <v>703</v>
      </c>
      <c r="K189" t="s">
        <v>707</v>
      </c>
      <c r="M189" t="s">
        <v>290</v>
      </c>
      <c r="N189" t="s">
        <v>670</v>
      </c>
      <c r="O189" t="s">
        <v>22</v>
      </c>
    </row>
    <row r="190" spans="1:15" x14ac:dyDescent="0.25">
      <c r="A190" t="s">
        <v>902</v>
      </c>
      <c r="B190" t="s">
        <v>671</v>
      </c>
      <c r="C190" t="s">
        <v>80</v>
      </c>
      <c r="D190" t="s">
        <v>672</v>
      </c>
      <c r="E190" t="s">
        <v>14</v>
      </c>
      <c r="F190" s="1">
        <v>44472.928333333337</v>
      </c>
      <c r="G190" s="1">
        <v>44650.932233796295</v>
      </c>
      <c r="H190" s="2">
        <f t="shared" si="4"/>
        <v>178</v>
      </c>
      <c r="I190" t="str">
        <f t="shared" ca="1" si="5"/>
        <v>Yes</v>
      </c>
      <c r="J190" t="s">
        <v>703</v>
      </c>
      <c r="K190" t="s">
        <v>40</v>
      </c>
      <c r="M190" t="s">
        <v>290</v>
      </c>
      <c r="N190" t="s">
        <v>673</v>
      </c>
      <c r="O190" t="s">
        <v>75</v>
      </c>
    </row>
    <row r="191" spans="1:15" x14ac:dyDescent="0.25">
      <c r="A191" t="s">
        <v>903</v>
      </c>
      <c r="B191" t="s">
        <v>674</v>
      </c>
      <c r="C191" t="s">
        <v>475</v>
      </c>
      <c r="D191" t="s">
        <v>675</v>
      </c>
      <c r="E191" t="s">
        <v>26</v>
      </c>
      <c r="F191" s="1">
        <v>44426.723356481481</v>
      </c>
      <c r="G191" s="1">
        <v>44596.037789351853</v>
      </c>
      <c r="H191" s="2">
        <f t="shared" si="4"/>
        <v>170</v>
      </c>
      <c r="I191" t="str">
        <f t="shared" ca="1" si="5"/>
        <v>Yes</v>
      </c>
      <c r="J191" t="s">
        <v>703</v>
      </c>
      <c r="K191" t="s">
        <v>707</v>
      </c>
      <c r="M191" t="s">
        <v>290</v>
      </c>
      <c r="N191" t="s">
        <v>676</v>
      </c>
      <c r="O191" t="s">
        <v>83</v>
      </c>
    </row>
    <row r="192" spans="1:15" x14ac:dyDescent="0.25">
      <c r="A192" t="s">
        <v>904</v>
      </c>
      <c r="B192" t="s">
        <v>677</v>
      </c>
      <c r="C192" t="s">
        <v>115</v>
      </c>
      <c r="D192" t="s">
        <v>678</v>
      </c>
      <c r="E192" t="s">
        <v>7</v>
      </c>
      <c r="F192" s="1">
        <v>44420.036770833336</v>
      </c>
      <c r="G192" s="1">
        <v>44635.542129629626</v>
      </c>
      <c r="H192" s="2">
        <f t="shared" si="4"/>
        <v>215</v>
      </c>
      <c r="I192" t="str">
        <f t="shared" ca="1" si="5"/>
        <v>Yes</v>
      </c>
      <c r="J192" t="s">
        <v>703</v>
      </c>
      <c r="K192" t="s">
        <v>27</v>
      </c>
      <c r="L192" t="s">
        <v>214</v>
      </c>
      <c r="M192" t="s">
        <v>290</v>
      </c>
      <c r="N192" t="s">
        <v>679</v>
      </c>
      <c r="O192" t="s">
        <v>22</v>
      </c>
    </row>
    <row r="193" spans="1:15" x14ac:dyDescent="0.25">
      <c r="A193" t="s">
        <v>905</v>
      </c>
      <c r="B193" t="s">
        <v>680</v>
      </c>
      <c r="C193" t="s">
        <v>193</v>
      </c>
      <c r="D193" t="s">
        <v>681</v>
      </c>
      <c r="E193" t="s">
        <v>7</v>
      </c>
      <c r="F193" s="1">
        <v>44295.101400462961</v>
      </c>
      <c r="G193" s="1">
        <v>44648.446458333332</v>
      </c>
      <c r="H193" s="2">
        <f t="shared" si="4"/>
        <v>353</v>
      </c>
      <c r="I193" t="str">
        <f t="shared" ca="1" si="5"/>
        <v>Yes</v>
      </c>
      <c r="J193" t="s">
        <v>703</v>
      </c>
      <c r="K193" t="s">
        <v>27</v>
      </c>
      <c r="L193" t="s">
        <v>195</v>
      </c>
      <c r="M193" t="s">
        <v>290</v>
      </c>
      <c r="N193" t="s">
        <v>682</v>
      </c>
      <c r="O193" t="s">
        <v>122</v>
      </c>
    </row>
    <row r="194" spans="1:15" x14ac:dyDescent="0.25">
      <c r="A194" t="s">
        <v>906</v>
      </c>
      <c r="B194" t="s">
        <v>683</v>
      </c>
      <c r="C194" t="s">
        <v>124</v>
      </c>
      <c r="D194" t="s">
        <v>684</v>
      </c>
      <c r="E194" t="s">
        <v>7</v>
      </c>
      <c r="F194" s="1">
        <v>44551.591782407406</v>
      </c>
      <c r="G194" s="1">
        <v>44605.675983796296</v>
      </c>
      <c r="H194" s="2">
        <f t="shared" si="4"/>
        <v>54</v>
      </c>
      <c r="I194" t="str">
        <f t="shared" ca="1" si="5"/>
        <v>Yes</v>
      </c>
      <c r="J194" t="s">
        <v>703</v>
      </c>
      <c r="K194" t="s">
        <v>126</v>
      </c>
      <c r="M194" t="s">
        <v>290</v>
      </c>
      <c r="N194" t="s">
        <v>685</v>
      </c>
      <c r="O194" t="s">
        <v>197</v>
      </c>
    </row>
    <row r="195" spans="1:15" x14ac:dyDescent="0.25">
      <c r="A195" t="s">
        <v>907</v>
      </c>
      <c r="B195" t="s">
        <v>686</v>
      </c>
      <c r="C195" t="s">
        <v>425</v>
      </c>
      <c r="D195" t="s">
        <v>687</v>
      </c>
      <c r="E195" t="s">
        <v>14</v>
      </c>
      <c r="F195" s="1">
        <v>44666.504363425927</v>
      </c>
      <c r="G195" s="1">
        <v>44696.945740740739</v>
      </c>
      <c r="H195" s="2">
        <f t="shared" ref="H195:H199" si="6">DATEDIF(F195,G195,"d")</f>
        <v>30</v>
      </c>
      <c r="I195" t="str">
        <f t="shared" ref="I195:I199" ca="1" si="7">IF(AND(M195,"Open",G195&lt;TODAY()),"Yes","No")</f>
        <v>No</v>
      </c>
      <c r="J195" t="s">
        <v>704</v>
      </c>
      <c r="K195" t="s">
        <v>59</v>
      </c>
      <c r="M195" t="s">
        <v>702</v>
      </c>
      <c r="N195" t="s">
        <v>688</v>
      </c>
      <c r="O195" t="s">
        <v>122</v>
      </c>
    </row>
    <row r="196" spans="1:15" x14ac:dyDescent="0.25">
      <c r="A196" t="s">
        <v>908</v>
      </c>
      <c r="B196" t="s">
        <v>689</v>
      </c>
      <c r="C196" t="s">
        <v>5</v>
      </c>
      <c r="D196" t="s">
        <v>690</v>
      </c>
      <c r="E196" t="s">
        <v>7</v>
      </c>
      <c r="F196" s="1">
        <v>44555.855196759258</v>
      </c>
      <c r="G196" s="1">
        <v>44615.556168981479</v>
      </c>
      <c r="H196" s="2">
        <f t="shared" si="6"/>
        <v>60</v>
      </c>
      <c r="I196" t="str">
        <f t="shared" ca="1" si="7"/>
        <v>Yes</v>
      </c>
      <c r="J196" t="s">
        <v>703</v>
      </c>
      <c r="K196" t="s">
        <v>59</v>
      </c>
      <c r="L196" t="s">
        <v>224</v>
      </c>
      <c r="M196" t="s">
        <v>290</v>
      </c>
      <c r="N196" t="s">
        <v>691</v>
      </c>
      <c r="O196" t="s">
        <v>36</v>
      </c>
    </row>
    <row r="197" spans="1:15" x14ac:dyDescent="0.25">
      <c r="A197" t="s">
        <v>909</v>
      </c>
      <c r="B197" t="s">
        <v>692</v>
      </c>
      <c r="C197" t="s">
        <v>142</v>
      </c>
      <c r="D197" t="s">
        <v>693</v>
      </c>
      <c r="E197" t="s">
        <v>26</v>
      </c>
      <c r="F197" s="1">
        <v>44626.872650462959</v>
      </c>
      <c r="G197" s="1">
        <v>44638.151400462964</v>
      </c>
      <c r="H197" s="2">
        <f t="shared" si="6"/>
        <v>12</v>
      </c>
      <c r="I197" t="str">
        <f t="shared" ca="1" si="7"/>
        <v>Yes</v>
      </c>
      <c r="J197" t="s">
        <v>703</v>
      </c>
      <c r="K197" t="s">
        <v>707</v>
      </c>
      <c r="M197" t="s">
        <v>290</v>
      </c>
      <c r="N197" t="s">
        <v>694</v>
      </c>
      <c r="O197" t="s">
        <v>187</v>
      </c>
    </row>
    <row r="198" spans="1:15" x14ac:dyDescent="0.25">
      <c r="A198" t="s">
        <v>910</v>
      </c>
      <c r="B198" t="s">
        <v>695</v>
      </c>
      <c r="C198" t="s">
        <v>208</v>
      </c>
      <c r="D198" t="s">
        <v>696</v>
      </c>
      <c r="E198" t="s">
        <v>14</v>
      </c>
      <c r="F198" s="1">
        <v>44630.218599537038</v>
      </c>
      <c r="G198" s="1">
        <v>44696.945740740739</v>
      </c>
      <c r="H198" s="2">
        <f t="shared" si="6"/>
        <v>66</v>
      </c>
      <c r="I198" t="str">
        <f t="shared" ca="1" si="7"/>
        <v>No</v>
      </c>
      <c r="J198" t="s">
        <v>704</v>
      </c>
      <c r="K198" t="s">
        <v>707</v>
      </c>
      <c r="L198" t="s">
        <v>210</v>
      </c>
      <c r="M198" t="s">
        <v>702</v>
      </c>
      <c r="N198" t="s">
        <v>697</v>
      </c>
      <c r="O198" t="s">
        <v>22</v>
      </c>
    </row>
    <row r="199" spans="1:15" x14ac:dyDescent="0.25">
      <c r="A199" t="s">
        <v>911</v>
      </c>
      <c r="B199" t="s">
        <v>698</v>
      </c>
      <c r="C199" t="s">
        <v>146</v>
      </c>
      <c r="D199" t="s">
        <v>699</v>
      </c>
      <c r="E199" t="s">
        <v>14</v>
      </c>
      <c r="F199" s="1">
        <v>44671.951909722222</v>
      </c>
      <c r="G199" s="1">
        <v>44696.945740740739</v>
      </c>
      <c r="H199" s="2">
        <f t="shared" si="6"/>
        <v>25</v>
      </c>
      <c r="I199" t="str">
        <f t="shared" ca="1" si="7"/>
        <v>No</v>
      </c>
      <c r="J199" t="s">
        <v>704</v>
      </c>
      <c r="K199" t="s">
        <v>59</v>
      </c>
      <c r="L199" t="s">
        <v>148</v>
      </c>
      <c r="M199" t="s">
        <v>702</v>
      </c>
      <c r="N199" t="s">
        <v>700</v>
      </c>
      <c r="O199" t="s">
        <v>197</v>
      </c>
    </row>
  </sheetData>
  <autoFilter ref="A1:O199" xr:uid="{90FA2162-8D96-4192-84B9-F49B5D249F3B}"/>
  <pageMargins left="0.7" right="0.7" top="0.75" bottom="0.75" header="0.3" footer="0.3"/>
  <pageSetup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Customer Complaint</vt:lpstr>
      <vt:lpstr>'Customer Complaint'!_FilterDatabase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Alexander Shafe</dc:creator>
  <cp:lastModifiedBy>Alexander Shafe</cp:lastModifiedBy>
  <dcterms:created xsi:type="dcterms:W3CDTF">2022-04-29T18:55:42Z</dcterms:created>
  <dcterms:modified xsi:type="dcterms:W3CDTF">2022-05-12T19:58:00Z</dcterms:modified>
</cp:coreProperties>
</file>