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Library/CloudStorage/Dropbox/NY-MUN/TUM-Marc/"/>
    </mc:Choice>
  </mc:AlternateContent>
  <xr:revisionPtr revIDLastSave="0" documentId="13_ncr:1_{6C8B4566-75B8-B84E-BDFA-1C80036AE636}" xr6:coauthVersionLast="47" xr6:coauthVersionMax="47" xr10:uidLastSave="{00000000-0000-0000-0000-000000000000}"/>
  <bookViews>
    <workbookView xWindow="1300" yWindow="500" windowWidth="30760" windowHeight="20080" activeTab="1" xr2:uid="{5C19C2BC-DEFA-49CE-8E26-34EB25746D01}"/>
  </bookViews>
  <sheets>
    <sheet name="BrdU_counts" sheetId="1" r:id="rId1"/>
    <sheet name="BrdU%" sheetId="3" r:id="rId2"/>
    <sheet name="Mb1Cre_cre vs WT" sheetId="2" r:id="rId3"/>
  </sheets>
  <definedNames>
    <definedName name="_xlnm._FilterDatabase" localSheetId="0" hidden="1">BrdU_counts!$A$1:$S$1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" i="2" l="1"/>
  <c r="B37" i="2"/>
  <c r="J37" i="2"/>
  <c r="I37" i="2"/>
  <c r="H37" i="2"/>
  <c r="G37" i="2"/>
  <c r="F37" i="2"/>
  <c r="E37" i="2"/>
  <c r="D37" i="2"/>
  <c r="C37" i="2"/>
</calcChain>
</file>

<file path=xl/sharedStrings.xml><?xml version="1.0" encoding="utf-8"?>
<sst xmlns="http://schemas.openxmlformats.org/spreadsheetml/2006/main" count="207" uniqueCount="55">
  <si>
    <t>Genotype</t>
  </si>
  <si>
    <t>WT</t>
  </si>
  <si>
    <t>Stain 2 BM development_BM 1.fcs</t>
  </si>
  <si>
    <t>Stain 2 BM development_BM 2.fcs</t>
  </si>
  <si>
    <t>Stain 2 BM development_BM 3.fcs</t>
  </si>
  <si>
    <t>dKO</t>
  </si>
  <si>
    <t>Stain 2 BM development_BM 4.fcs</t>
  </si>
  <si>
    <t>Stain 2 BM development_BM 5.fcs</t>
  </si>
  <si>
    <t>Stain 2 BM development_BM 6.fcs</t>
  </si>
  <si>
    <t>Stain 2 BM development_BM 7.fcs</t>
  </si>
  <si>
    <t>Stain 2 BM development_BM 8.fcs</t>
  </si>
  <si>
    <t>Stain 2 BM development_BM 9.fcs</t>
  </si>
  <si>
    <t>Stain 2 BM development_BM 10.fcs</t>
  </si>
  <si>
    <t>Stain 2 BM development_BM 11.fcs</t>
  </si>
  <si>
    <t>Stain 2 BM development_BM 12.fcs</t>
  </si>
  <si>
    <t>Stain 2 BM development_BM 13.fcs</t>
  </si>
  <si>
    <t>Stain 2 BM development_BM 14.fcs</t>
  </si>
  <si>
    <t>Stain 2 BM development_BM 15.fcs</t>
  </si>
  <si>
    <t>Stain 2 BM development_BM 16.fcs</t>
  </si>
  <si>
    <t>Stain 2 BM development_BM 17.fcs</t>
  </si>
  <si>
    <t>Stain 2 BM development_BM 18.fcs</t>
  </si>
  <si>
    <t>Stain 2 BM development_BM 19.fcs</t>
  </si>
  <si>
    <t>Stain 2 BM development_BM 20.fcs</t>
  </si>
  <si>
    <t>Stain 2 BM development_BM 21.fcs</t>
  </si>
  <si>
    <t>Stain 2 BM development_BM 22.fcs</t>
  </si>
  <si>
    <t>pro Controls</t>
  </si>
  <si>
    <t>prepro Controls</t>
  </si>
  <si>
    <t>pre Controls</t>
  </si>
  <si>
    <t>large pre Controls</t>
  </si>
  <si>
    <t>small pre Controls</t>
  </si>
  <si>
    <r>
      <t>pro Mb1</t>
    </r>
    <r>
      <rPr>
        <b/>
        <vertAlign val="superscript"/>
        <sz val="11"/>
        <rFont val="Arial"/>
        <family val="2"/>
      </rPr>
      <t>cre/cre</t>
    </r>
  </si>
  <si>
    <r>
      <t>prepro Mb1</t>
    </r>
    <r>
      <rPr>
        <b/>
        <vertAlign val="superscript"/>
        <sz val="11"/>
        <rFont val="Arial"/>
        <family val="2"/>
      </rPr>
      <t>cre/cre</t>
    </r>
  </si>
  <si>
    <r>
      <t>pre Mb1</t>
    </r>
    <r>
      <rPr>
        <b/>
        <vertAlign val="superscript"/>
        <sz val="11"/>
        <rFont val="Arial"/>
        <family val="2"/>
      </rPr>
      <t>cre/cre</t>
    </r>
  </si>
  <si>
    <r>
      <t>large pre Mb1</t>
    </r>
    <r>
      <rPr>
        <b/>
        <vertAlign val="superscript"/>
        <sz val="11"/>
        <rFont val="Arial"/>
        <family val="2"/>
      </rPr>
      <t>cre/cre</t>
    </r>
  </si>
  <si>
    <r>
      <t>small pre Mb1</t>
    </r>
    <r>
      <rPr>
        <b/>
        <vertAlign val="superscript"/>
        <sz val="11"/>
        <rFont val="Arial"/>
        <family val="2"/>
      </rPr>
      <t>cre/cre</t>
    </r>
  </si>
  <si>
    <t>Cell counts in Mio</t>
  </si>
  <si>
    <t>MEANS</t>
  </si>
  <si>
    <t>Time_h</t>
  </si>
  <si>
    <t>Experiment_Date</t>
  </si>
  <si>
    <t>Total_cells_BM</t>
  </si>
  <si>
    <t>Sample</t>
  </si>
  <si>
    <t>small_pre_B</t>
  </si>
  <si>
    <t>large_pre_B</t>
  </si>
  <si>
    <t>Pro_B</t>
  </si>
  <si>
    <t>Pre_B</t>
  </si>
  <si>
    <t>Immature_B</t>
  </si>
  <si>
    <t>IgD_mature_B</t>
  </si>
  <si>
    <t>B220_B</t>
  </si>
  <si>
    <t>BrdU_large_pre_B</t>
  </si>
  <si>
    <t>BrdU_Pro_B</t>
  </si>
  <si>
    <t>BrdU_small_pre_B</t>
  </si>
  <si>
    <t>BrdU_Pre_B</t>
  </si>
  <si>
    <t>BrdU_Immature_B</t>
  </si>
  <si>
    <t>BrdU_IgD_mature_B</t>
  </si>
  <si>
    <t>BrdU_B220_B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</si>
</sst>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/>
    <xf numFmtId="166" fontId="4" fillId="0" borderId="0" xfId="0" applyNumberFormat="1" applyFont="1"/>
    <xf numFmtId="166" fontId="0" fillId="0" borderId="0" xfId="0" applyNumberFormat="1"/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0" fontId="2" fillId="2" borderId="0" xfId="0" applyFont="1" applyFill="1"/>
    <xf numFmtId="14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BF2C-37C4-439C-BD1C-3FB7E0992526}">
  <dimension ref="A1:Z47"/>
  <sheetViews>
    <sheetView topLeftCell="I1" zoomScale="120" zoomScaleNormal="120" workbookViewId="0">
      <selection activeCell="M1" sqref="M1:S1"/>
    </sheetView>
  </sheetViews>
  <sheetFormatPr baseColWidth="10" defaultColWidth="11.5" defaultRowHeight="14" x14ac:dyDescent="0.2"/>
  <cols>
    <col min="1" max="1" width="12.33203125" style="5" bestFit="1" customWidth="1"/>
    <col min="2" max="2" width="10.5" style="5" bestFit="1" customWidth="1"/>
    <col min="3" max="3" width="13.83203125" style="5" bestFit="1" customWidth="1"/>
    <col min="4" max="4" width="10.83203125" style="5" bestFit="1" customWidth="1"/>
    <col min="5" max="5" width="35.6640625" style="5" bestFit="1" customWidth="1"/>
    <col min="6" max="6" width="11.5" style="5" bestFit="1" customWidth="1"/>
    <col min="7" max="7" width="9.83203125" style="5" bestFit="1" customWidth="1"/>
    <col min="8" max="8" width="10" style="5" bestFit="1" customWidth="1"/>
    <col min="9" max="9" width="11.5" style="5" bestFit="1" customWidth="1"/>
    <col min="10" max="10" width="10.33203125" style="5" bestFit="1" customWidth="1"/>
    <col min="11" max="12" width="11.5" style="5" bestFit="1" customWidth="1"/>
    <col min="13" max="17" width="13.1640625" style="5" bestFit="1" customWidth="1"/>
    <col min="18" max="18" width="14.83203125" style="5" bestFit="1" customWidth="1"/>
    <col min="19" max="19" width="12.1640625" style="5" bestFit="1" customWidth="1"/>
    <col min="27" max="16384" width="11.5" style="1"/>
  </cols>
  <sheetData>
    <row r="1" spans="1:19" s="2" customFormat="1" ht="42" customHeight="1" x14ac:dyDescent="0.2">
      <c r="A1" s="3" t="s">
        <v>38</v>
      </c>
      <c r="B1" s="3" t="s">
        <v>0</v>
      </c>
      <c r="C1" s="3" t="s">
        <v>37</v>
      </c>
      <c r="D1" s="3" t="s">
        <v>39</v>
      </c>
      <c r="E1" s="3" t="s">
        <v>40</v>
      </c>
      <c r="F1" s="3" t="s">
        <v>43</v>
      </c>
      <c r="G1" s="3" t="s">
        <v>42</v>
      </c>
      <c r="H1" s="3" t="s">
        <v>41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49</v>
      </c>
      <c r="N1" s="3" t="s">
        <v>48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</row>
    <row r="2" spans="1:19" s="15" customFormat="1" x14ac:dyDescent="0.15">
      <c r="A2" s="16">
        <v>41717</v>
      </c>
      <c r="B2" s="13" t="s">
        <v>5</v>
      </c>
      <c r="C2" s="13">
        <v>4</v>
      </c>
      <c r="D2" s="17">
        <v>48</v>
      </c>
      <c r="E2" s="13" t="s">
        <v>6</v>
      </c>
      <c r="F2" s="14">
        <v>0.36480000000000001</v>
      </c>
      <c r="G2" s="14">
        <v>6.720000000000001E-2</v>
      </c>
      <c r="H2" s="14">
        <v>0.36480000000000001</v>
      </c>
      <c r="I2" s="14">
        <v>0.42720000000000002</v>
      </c>
      <c r="J2" s="14">
        <v>0.17280000000000001</v>
      </c>
      <c r="K2" s="14">
        <v>9.1200000000000003E-2</v>
      </c>
      <c r="L2" s="14">
        <v>5.1840000000000011</v>
      </c>
      <c r="M2" s="14">
        <v>6.4569600000000005E-2</v>
      </c>
      <c r="N2" s="14">
        <v>1.5590400000000001E-2</v>
      </c>
      <c r="O2" s="14">
        <v>2.8162559999999996E-2</v>
      </c>
      <c r="P2" s="14">
        <v>4.3147199999999997E-2</v>
      </c>
      <c r="Q2" s="14">
        <v>5.3049600000000002E-2</v>
      </c>
      <c r="R2" s="14">
        <v>2.1158400000000001E-2</v>
      </c>
      <c r="S2" s="14">
        <v>0.62208000000000008</v>
      </c>
    </row>
    <row r="3" spans="1:19" s="15" customFormat="1" x14ac:dyDescent="0.15">
      <c r="A3" s="16">
        <v>41717</v>
      </c>
      <c r="B3" s="13" t="s">
        <v>5</v>
      </c>
      <c r="C3" s="13">
        <v>4</v>
      </c>
      <c r="D3" s="17">
        <v>58.800000000000004</v>
      </c>
      <c r="E3" s="13" t="s">
        <v>7</v>
      </c>
      <c r="F3" s="14">
        <v>0.51156000000000001</v>
      </c>
      <c r="G3" s="14">
        <v>0.12348000000000001</v>
      </c>
      <c r="H3" s="14">
        <v>0.441</v>
      </c>
      <c r="I3" s="14">
        <v>0.56447999999999998</v>
      </c>
      <c r="J3" s="14">
        <v>0.19404000000000002</v>
      </c>
      <c r="K3" s="14">
        <v>5.8800000000000005E-2</v>
      </c>
      <c r="L3" s="14">
        <v>7.1148000000000007</v>
      </c>
      <c r="M3" s="14">
        <v>7.7757119999999999E-2</v>
      </c>
      <c r="N3" s="14">
        <v>2.0127240000000001E-2</v>
      </c>
      <c r="O3" s="14">
        <v>1.8477900000000002E-2</v>
      </c>
      <c r="P3" s="14">
        <v>3.8836223999999996E-2</v>
      </c>
      <c r="Q3" s="14">
        <v>5.2584840000000008E-2</v>
      </c>
      <c r="R3" s="14">
        <v>3.0693600000000005E-2</v>
      </c>
      <c r="S3" s="14">
        <v>0.76128360000000006</v>
      </c>
    </row>
    <row r="4" spans="1:19" s="15" customFormat="1" x14ac:dyDescent="0.15">
      <c r="A4" s="16">
        <v>41717</v>
      </c>
      <c r="B4" s="13" t="s">
        <v>5</v>
      </c>
      <c r="C4" s="13">
        <v>4</v>
      </c>
      <c r="D4" s="17">
        <v>38.400000000000006</v>
      </c>
      <c r="E4" s="13" t="s">
        <v>8</v>
      </c>
      <c r="F4" s="14">
        <v>0.43008000000000013</v>
      </c>
      <c r="G4" s="14">
        <v>8.832000000000001E-2</v>
      </c>
      <c r="H4" s="14">
        <v>0.41088000000000008</v>
      </c>
      <c r="I4" s="14">
        <v>0.49920000000000014</v>
      </c>
      <c r="J4" s="14">
        <v>0.11520000000000002</v>
      </c>
      <c r="K4" s="14">
        <v>3.5712000000000001E-2</v>
      </c>
      <c r="L4" s="14">
        <v>5.5296000000000012</v>
      </c>
      <c r="M4" s="14">
        <v>0.10622976000000003</v>
      </c>
      <c r="N4" s="14">
        <v>2.3051520000000002E-2</v>
      </c>
      <c r="O4" s="14">
        <v>1.4545152000000004E-2</v>
      </c>
      <c r="P4" s="14">
        <v>3.7639680000000009E-2</v>
      </c>
      <c r="Q4" s="14">
        <v>2.7763200000000009E-2</v>
      </c>
      <c r="R4" s="14">
        <v>1.7963136000000001E-2</v>
      </c>
      <c r="S4" s="14">
        <v>0.86814720000000023</v>
      </c>
    </row>
    <row r="5" spans="1:19" s="15" customFormat="1" x14ac:dyDescent="0.15">
      <c r="A5" s="16">
        <v>41724</v>
      </c>
      <c r="B5" s="13" t="s">
        <v>5</v>
      </c>
      <c r="C5" s="13">
        <v>4</v>
      </c>
      <c r="D5" s="17">
        <v>46.8</v>
      </c>
      <c r="E5" s="13" t="s">
        <v>7</v>
      </c>
      <c r="F5" s="14">
        <v>0.60840000000000005</v>
      </c>
      <c r="G5" s="14">
        <v>6.0839999999999991E-2</v>
      </c>
      <c r="H5" s="14">
        <v>0.75816000000000006</v>
      </c>
      <c r="I5" s="14">
        <v>0.81900000000000006</v>
      </c>
      <c r="J5" s="14">
        <v>0.18720000000000001</v>
      </c>
      <c r="K5" s="14">
        <v>2.9484E-2</v>
      </c>
      <c r="L5" s="14">
        <v>8.0028000000000006</v>
      </c>
      <c r="M5" s="14">
        <v>0.13993200000000003</v>
      </c>
      <c r="N5" s="14">
        <v>3.1880159999999998E-2</v>
      </c>
      <c r="O5" s="14">
        <v>1.9712160000000003E-2</v>
      </c>
      <c r="P5" s="14">
        <v>5.176080000000001E-2</v>
      </c>
      <c r="Q5" s="14">
        <v>9.3787200000000001E-3</v>
      </c>
      <c r="R5" s="14">
        <v>4.1277600000000003E-3</v>
      </c>
      <c r="S5" s="14">
        <v>1.20042</v>
      </c>
    </row>
    <row r="6" spans="1:19" s="15" customFormat="1" x14ac:dyDescent="0.15">
      <c r="A6" s="16">
        <v>41724</v>
      </c>
      <c r="B6" s="13" t="s">
        <v>5</v>
      </c>
      <c r="C6" s="13">
        <v>4</v>
      </c>
      <c r="D6" s="17">
        <v>39.599999999999994</v>
      </c>
      <c r="E6" s="13" t="s">
        <v>8</v>
      </c>
      <c r="F6" s="14">
        <v>0.51876</v>
      </c>
      <c r="G6" s="14">
        <v>3.8807999999999995E-2</v>
      </c>
      <c r="H6" s="14">
        <v>0.60983999999999994</v>
      </c>
      <c r="I6" s="14">
        <v>0.6494399999999998</v>
      </c>
      <c r="J6" s="14">
        <v>0.1782</v>
      </c>
      <c r="K6" s="14">
        <v>1.4255999999999996E-2</v>
      </c>
      <c r="L6" s="14">
        <v>6.0191999999999988</v>
      </c>
      <c r="M6" s="14">
        <v>0.12242736000000001</v>
      </c>
      <c r="N6" s="14">
        <v>1.9792079999999997E-2</v>
      </c>
      <c r="O6" s="14">
        <v>1.4026319999999998E-2</v>
      </c>
      <c r="P6" s="14">
        <v>3.3770879999999989E-2</v>
      </c>
      <c r="Q6" s="14">
        <v>9.3733199999999992E-3</v>
      </c>
      <c r="R6" s="14">
        <v>5.6026079999999976E-3</v>
      </c>
      <c r="S6" s="14">
        <v>0.89686079999999979</v>
      </c>
    </row>
    <row r="7" spans="1:19" s="15" customFormat="1" x14ac:dyDescent="0.15">
      <c r="A7" s="16">
        <v>41724</v>
      </c>
      <c r="B7" s="13" t="s">
        <v>5</v>
      </c>
      <c r="C7" s="13">
        <v>4</v>
      </c>
      <c r="D7" s="17">
        <v>50.400000000000006</v>
      </c>
      <c r="E7" s="13" t="s">
        <v>9</v>
      </c>
      <c r="F7" s="14">
        <v>0.69048000000000009</v>
      </c>
      <c r="G7" s="14">
        <v>9.5760000000000012E-2</v>
      </c>
      <c r="H7" s="14">
        <v>0.77112000000000014</v>
      </c>
      <c r="I7" s="14">
        <v>0.86688000000000009</v>
      </c>
      <c r="J7" s="14">
        <v>0.16632000000000002</v>
      </c>
      <c r="K7" s="14">
        <v>2.0160000000000004E-2</v>
      </c>
      <c r="L7" s="14">
        <v>9.6264000000000021</v>
      </c>
      <c r="M7" s="14">
        <v>0.17331048000000002</v>
      </c>
      <c r="N7" s="14">
        <v>4.3570800000000007E-2</v>
      </c>
      <c r="O7" s="14">
        <v>1.9586448000000003E-2</v>
      </c>
      <c r="P7" s="14">
        <v>6.2848799999999996E-2</v>
      </c>
      <c r="Q7" s="14">
        <v>1.1858616000000002E-2</v>
      </c>
      <c r="R7" s="14">
        <v>7.1164800000000014E-3</v>
      </c>
      <c r="S7" s="14">
        <v>1.6846200000000002</v>
      </c>
    </row>
    <row r="8" spans="1:19" s="15" customFormat="1" x14ac:dyDescent="0.15">
      <c r="A8" s="16">
        <v>41724</v>
      </c>
      <c r="B8" s="13" t="s">
        <v>5</v>
      </c>
      <c r="C8" s="13">
        <v>4</v>
      </c>
      <c r="D8" s="17">
        <v>60</v>
      </c>
      <c r="E8" s="13" t="s">
        <v>10</v>
      </c>
      <c r="F8" s="14">
        <v>0.83399999999999996</v>
      </c>
      <c r="G8" s="14">
        <v>0.14399999999999999</v>
      </c>
      <c r="H8" s="14">
        <v>0.92400000000000004</v>
      </c>
      <c r="I8" s="14">
        <v>1.0680000000000001</v>
      </c>
      <c r="J8" s="14">
        <v>0.16200000000000001</v>
      </c>
      <c r="K8" s="14">
        <v>2.7E-2</v>
      </c>
      <c r="L8" s="14">
        <v>12.239999999999998</v>
      </c>
      <c r="M8" s="14">
        <v>0.22851599999999997</v>
      </c>
      <c r="N8" s="14">
        <v>5.3279999999999994E-2</v>
      </c>
      <c r="O8" s="14">
        <v>2.4393600000000001E-2</v>
      </c>
      <c r="P8" s="14">
        <v>7.7429999999999999E-2</v>
      </c>
      <c r="Q8" s="14">
        <v>1.2052800000000002E-2</v>
      </c>
      <c r="R8" s="14">
        <v>1.1259000000000002E-2</v>
      </c>
      <c r="S8" s="14">
        <v>2.3500799999999997</v>
      </c>
    </row>
    <row r="9" spans="1:19" ht="15" x14ac:dyDescent="0.2">
      <c r="A9" s="4">
        <v>41717</v>
      </c>
      <c r="B9" s="5" t="s">
        <v>1</v>
      </c>
      <c r="C9" s="5">
        <v>4</v>
      </c>
      <c r="D9" s="6">
        <v>46.8</v>
      </c>
      <c r="E9" s="5" t="s">
        <v>2</v>
      </c>
      <c r="F9" s="7">
        <v>0.36036000000000001</v>
      </c>
      <c r="G9" s="7">
        <v>0.22931999999999997</v>
      </c>
      <c r="H9" s="7">
        <v>2.60676</v>
      </c>
      <c r="I9" s="7">
        <v>2.8360799999999995</v>
      </c>
      <c r="J9" s="7">
        <v>2.85948</v>
      </c>
      <c r="K9" s="7">
        <v>3.7767600000000003</v>
      </c>
      <c r="L9" s="7">
        <v>14.882399999999999</v>
      </c>
      <c r="M9" s="7">
        <v>4.5765720000000003E-2</v>
      </c>
      <c r="N9" s="7">
        <v>0.10571651999999999</v>
      </c>
      <c r="O9" s="7">
        <v>5.9434127999999989E-2</v>
      </c>
      <c r="P9" s="7">
        <v>0.16392542399999999</v>
      </c>
      <c r="Q9" s="7">
        <v>0.14697727199999999</v>
      </c>
      <c r="R9" s="7">
        <v>9.4041324000000009E-2</v>
      </c>
      <c r="S9" s="7">
        <v>1.1102270399999998</v>
      </c>
    </row>
    <row r="10" spans="1:19" ht="15" x14ac:dyDescent="0.2">
      <c r="A10" s="4">
        <v>41717</v>
      </c>
      <c r="B10" s="5" t="s">
        <v>1</v>
      </c>
      <c r="C10" s="5">
        <v>4</v>
      </c>
      <c r="D10" s="6">
        <v>49.199999999999996</v>
      </c>
      <c r="E10" s="5" t="s">
        <v>3</v>
      </c>
      <c r="F10" s="7">
        <v>0.49199999999999999</v>
      </c>
      <c r="G10" s="7">
        <v>0.35423999999999994</v>
      </c>
      <c r="H10" s="7">
        <v>3.3013199999999996</v>
      </c>
      <c r="I10" s="7">
        <v>3.655559999999999</v>
      </c>
      <c r="J10" s="7">
        <v>2.6518799999999998</v>
      </c>
      <c r="K10" s="7">
        <v>3.6752399999999996</v>
      </c>
      <c r="L10" s="7">
        <v>15.793199999999999</v>
      </c>
      <c r="M10" s="7">
        <v>0.12103200000000001</v>
      </c>
      <c r="N10" s="7">
        <v>0.24619679999999994</v>
      </c>
      <c r="O10" s="7">
        <v>0.1320528</v>
      </c>
      <c r="P10" s="7">
        <v>0.37652267999999994</v>
      </c>
      <c r="Q10" s="7">
        <v>0.174228516</v>
      </c>
      <c r="R10" s="7">
        <v>0.11503501199999999</v>
      </c>
      <c r="S10" s="7">
        <v>2.2426343999999996</v>
      </c>
    </row>
    <row r="11" spans="1:19" ht="15" x14ac:dyDescent="0.2">
      <c r="A11" s="4">
        <v>41717</v>
      </c>
      <c r="B11" s="5" t="s">
        <v>1</v>
      </c>
      <c r="C11" s="5">
        <v>4</v>
      </c>
      <c r="D11" s="6">
        <v>42</v>
      </c>
      <c r="E11" s="5" t="s">
        <v>4</v>
      </c>
      <c r="F11" s="7">
        <v>0.47879999999999995</v>
      </c>
      <c r="G11" s="7">
        <v>0.3024</v>
      </c>
      <c r="H11" s="7">
        <v>2.8980000000000001</v>
      </c>
      <c r="I11" s="7">
        <v>3.2004000000000001</v>
      </c>
      <c r="J11" s="7">
        <v>2.8098000000000001</v>
      </c>
      <c r="K11" s="7">
        <v>3.3432000000000004</v>
      </c>
      <c r="L11" s="7">
        <v>15.792</v>
      </c>
      <c r="M11" s="7">
        <v>9.0014399999999994E-2</v>
      </c>
      <c r="N11" s="7">
        <v>0.17720639999999999</v>
      </c>
      <c r="O11" s="7">
        <v>0.10258920000000001</v>
      </c>
      <c r="P11" s="7">
        <v>0.28035504</v>
      </c>
      <c r="Q11" s="7">
        <v>0.12391218000000001</v>
      </c>
      <c r="R11" s="7">
        <v>6.1514880000000008E-2</v>
      </c>
      <c r="S11" s="7">
        <v>1.847664</v>
      </c>
    </row>
    <row r="12" spans="1:19" ht="15" x14ac:dyDescent="0.2">
      <c r="A12" s="4">
        <v>41724</v>
      </c>
      <c r="B12" s="5" t="s">
        <v>1</v>
      </c>
      <c r="C12" s="5">
        <v>4</v>
      </c>
      <c r="D12" s="6">
        <v>72</v>
      </c>
      <c r="E12" s="5" t="s">
        <v>2</v>
      </c>
      <c r="F12" s="7">
        <v>0.57600000000000007</v>
      </c>
      <c r="G12" s="7">
        <v>0.52559999999999996</v>
      </c>
      <c r="H12" s="7">
        <v>6.3719999999999999</v>
      </c>
      <c r="I12" s="7">
        <v>6.8975999999999997</v>
      </c>
      <c r="J12" s="7">
        <v>6.4295999999999989</v>
      </c>
      <c r="K12" s="7">
        <v>5.6879999999999997</v>
      </c>
      <c r="L12" s="7">
        <v>30.887999999999998</v>
      </c>
      <c r="M12" s="7">
        <v>8.1215999999999997E-2</v>
      </c>
      <c r="N12" s="7">
        <v>0.33638399999999996</v>
      </c>
      <c r="O12" s="7">
        <v>0.13317479999999998</v>
      </c>
      <c r="P12" s="7">
        <v>0.46903680000000003</v>
      </c>
      <c r="Q12" s="7">
        <v>0.13052087999999998</v>
      </c>
      <c r="R12" s="7">
        <v>4.9485599999999998E-2</v>
      </c>
      <c r="S12" s="7">
        <v>2.6872559999999996</v>
      </c>
    </row>
    <row r="13" spans="1:19" ht="15" x14ac:dyDescent="0.2">
      <c r="A13" s="4">
        <v>41724</v>
      </c>
      <c r="B13" s="5" t="s">
        <v>1</v>
      </c>
      <c r="C13" s="5">
        <v>4</v>
      </c>
      <c r="D13" s="6">
        <v>66</v>
      </c>
      <c r="E13" s="5" t="s">
        <v>3</v>
      </c>
      <c r="F13" s="7">
        <v>0.67320000000000002</v>
      </c>
      <c r="G13" s="7">
        <v>0.495</v>
      </c>
      <c r="H13" s="7">
        <v>5.7618</v>
      </c>
      <c r="I13" s="7">
        <v>6.256800000000001</v>
      </c>
      <c r="J13" s="7">
        <v>4.6463999999999999</v>
      </c>
      <c r="K13" s="7">
        <v>4.9434000000000005</v>
      </c>
      <c r="L13" s="7">
        <v>26.003999999999998</v>
      </c>
      <c r="M13" s="7">
        <v>0.11579039999999999</v>
      </c>
      <c r="N13" s="7">
        <v>0.35738999999999999</v>
      </c>
      <c r="O13" s="7">
        <v>0.19762974000000003</v>
      </c>
      <c r="P13" s="7">
        <v>0.55560384000000007</v>
      </c>
      <c r="Q13" s="7">
        <v>0.11569536000000001</v>
      </c>
      <c r="R13" s="7">
        <v>9.5407619999999999E-2</v>
      </c>
      <c r="S13" s="7">
        <v>3.2244959999999998</v>
      </c>
    </row>
    <row r="14" spans="1:19" ht="15" x14ac:dyDescent="0.2">
      <c r="A14" s="4">
        <v>41724</v>
      </c>
      <c r="B14" s="5" t="s">
        <v>1</v>
      </c>
      <c r="C14" s="5">
        <v>4</v>
      </c>
      <c r="D14" s="6">
        <v>58.800000000000004</v>
      </c>
      <c r="E14" s="5" t="s">
        <v>4</v>
      </c>
      <c r="F14" s="7">
        <v>0.57623999999999997</v>
      </c>
      <c r="G14" s="7">
        <v>0.441</v>
      </c>
      <c r="H14" s="7">
        <v>5.8800000000000008</v>
      </c>
      <c r="I14" s="7">
        <v>6.3504000000000014</v>
      </c>
      <c r="J14" s="7">
        <v>5.6389200000000006</v>
      </c>
      <c r="K14" s="7">
        <v>5.5860000000000003</v>
      </c>
      <c r="L14" s="7">
        <v>27.577200000000001</v>
      </c>
      <c r="M14" s="7">
        <v>9.1045920000000002E-2</v>
      </c>
      <c r="N14" s="7">
        <v>0.29502900000000004</v>
      </c>
      <c r="O14" s="7">
        <v>0.14817600000000003</v>
      </c>
      <c r="P14" s="7">
        <v>0.44516304000000007</v>
      </c>
      <c r="Q14" s="7">
        <v>0.11954510400000001</v>
      </c>
      <c r="R14" s="7">
        <v>4.6922400000000003E-2</v>
      </c>
      <c r="S14" s="7">
        <v>2.61707628</v>
      </c>
    </row>
    <row r="15" spans="1:19" ht="15" x14ac:dyDescent="0.2">
      <c r="A15" s="4">
        <v>41724</v>
      </c>
      <c r="B15" s="5" t="s">
        <v>1</v>
      </c>
      <c r="C15" s="5">
        <v>4</v>
      </c>
      <c r="D15" s="6">
        <v>56.400000000000006</v>
      </c>
      <c r="E15" s="5" t="s">
        <v>6</v>
      </c>
      <c r="F15" s="7">
        <v>0.56400000000000006</v>
      </c>
      <c r="G15" s="7">
        <v>0.41736000000000006</v>
      </c>
      <c r="H15" s="7">
        <v>5.3016000000000005</v>
      </c>
      <c r="I15" s="7">
        <v>5.6964000000000006</v>
      </c>
      <c r="J15" s="7">
        <v>4.9744800000000007</v>
      </c>
      <c r="K15" s="7">
        <v>5.2282799999999998</v>
      </c>
      <c r="L15" s="7">
        <v>25.323600000000003</v>
      </c>
      <c r="M15" s="7">
        <v>7.6704000000000008E-2</v>
      </c>
      <c r="N15" s="7">
        <v>0.25918056000000006</v>
      </c>
      <c r="O15" s="7">
        <v>0.12988920000000001</v>
      </c>
      <c r="P15" s="7">
        <v>0.38621592000000005</v>
      </c>
      <c r="Q15" s="7">
        <v>9.3022776000000015E-2</v>
      </c>
      <c r="R15" s="7">
        <v>4.9668659999999996E-2</v>
      </c>
      <c r="S15" s="7">
        <v>2.2664622000000003</v>
      </c>
    </row>
    <row r="16" spans="1:19" s="15" customFormat="1" x14ac:dyDescent="0.15">
      <c r="A16" s="16">
        <v>41717</v>
      </c>
      <c r="B16" s="13" t="s">
        <v>5</v>
      </c>
      <c r="C16" s="13">
        <v>18</v>
      </c>
      <c r="D16" s="17">
        <v>33.599999999999994</v>
      </c>
      <c r="E16" s="13" t="s">
        <v>13</v>
      </c>
      <c r="F16" s="14">
        <v>0.16127999999999995</v>
      </c>
      <c r="G16" s="14">
        <v>2.1167999999999996E-2</v>
      </c>
      <c r="H16" s="14">
        <v>0.13775999999999997</v>
      </c>
      <c r="I16" s="14">
        <v>0.15791999999999995</v>
      </c>
      <c r="J16" s="14">
        <v>6.3839999999999994E-2</v>
      </c>
      <c r="K16" s="14">
        <v>4.367999999999999E-2</v>
      </c>
      <c r="L16" s="14">
        <v>2.5401599999999998</v>
      </c>
      <c r="M16" s="14">
        <v>3.2901119999999985E-2</v>
      </c>
      <c r="N16" s="14">
        <v>4.487615999999999E-3</v>
      </c>
      <c r="O16" s="14">
        <v>3.8572799999999997E-2</v>
      </c>
      <c r="P16" s="14">
        <v>4.2796319999999992E-2</v>
      </c>
      <c r="Q16" s="14">
        <v>2.3046239999999996E-2</v>
      </c>
      <c r="R16" s="14">
        <v>9.3475199999999981E-3</v>
      </c>
      <c r="S16" s="14">
        <v>0.45722879999999994</v>
      </c>
    </row>
    <row r="17" spans="1:19" s="15" customFormat="1" x14ac:dyDescent="0.15">
      <c r="A17" s="16">
        <v>41717</v>
      </c>
      <c r="B17" s="13" t="s">
        <v>5</v>
      </c>
      <c r="C17" s="13">
        <v>18</v>
      </c>
      <c r="D17" s="17">
        <v>63.599999999999994</v>
      </c>
      <c r="E17" s="13" t="s">
        <v>14</v>
      </c>
      <c r="F17" s="14">
        <v>0.64871999999999996</v>
      </c>
      <c r="G17" s="14">
        <v>8.9040000000000008E-2</v>
      </c>
      <c r="H17" s="14">
        <v>0.71232000000000006</v>
      </c>
      <c r="I17" s="14">
        <v>0.80135999999999996</v>
      </c>
      <c r="J17" s="14">
        <v>0.22895999999999997</v>
      </c>
      <c r="K17" s="14">
        <v>6.0419999999999995E-2</v>
      </c>
      <c r="L17" s="14">
        <v>8.0135999999999985</v>
      </c>
      <c r="M17" s="14">
        <v>0.16217999999999999</v>
      </c>
      <c r="N17" s="14">
        <v>3.1520159999999998E-2</v>
      </c>
      <c r="O17" s="14">
        <v>0.16454592000000001</v>
      </c>
      <c r="P17" s="14">
        <v>0.19553183999999998</v>
      </c>
      <c r="Q17" s="14">
        <v>5.540831999999999E-2</v>
      </c>
      <c r="R17" s="14">
        <v>2.2174140000000002E-2</v>
      </c>
      <c r="S17" s="14">
        <v>1.5386111999999998</v>
      </c>
    </row>
    <row r="18" spans="1:19" s="15" customFormat="1" x14ac:dyDescent="0.15">
      <c r="A18" s="16">
        <v>41717</v>
      </c>
      <c r="B18" s="13" t="s">
        <v>5</v>
      </c>
      <c r="C18" s="13">
        <v>18</v>
      </c>
      <c r="D18" s="17">
        <v>58.800000000000004</v>
      </c>
      <c r="E18" s="13" t="s">
        <v>15</v>
      </c>
      <c r="F18" s="14">
        <v>0.40572000000000003</v>
      </c>
      <c r="G18" s="14">
        <v>7.6440000000000008E-2</v>
      </c>
      <c r="H18" s="14">
        <v>0.58800000000000008</v>
      </c>
      <c r="I18" s="14">
        <v>0.66444000000000003</v>
      </c>
      <c r="J18" s="14">
        <v>0.24107999999999999</v>
      </c>
      <c r="K18" s="14">
        <v>5.3508000000000007E-2</v>
      </c>
      <c r="L18" s="14">
        <v>7.056</v>
      </c>
      <c r="M18" s="14">
        <v>4.0977720000000004E-3</v>
      </c>
      <c r="N18" s="14">
        <v>4.678128000000001E-3</v>
      </c>
      <c r="O18" s="14">
        <v>2.0580000000000005E-2</v>
      </c>
      <c r="P18" s="14">
        <v>2.5182276000000003E-2</v>
      </c>
      <c r="Q18" s="14">
        <v>4.8939240000000002E-2</v>
      </c>
      <c r="R18" s="14">
        <v>2.5951380000000003E-2</v>
      </c>
      <c r="S18" s="14">
        <v>0.13970879999999999</v>
      </c>
    </row>
    <row r="19" spans="1:19" s="15" customFormat="1" x14ac:dyDescent="0.15">
      <c r="A19" s="16">
        <v>41717</v>
      </c>
      <c r="B19" s="13" t="s">
        <v>5</v>
      </c>
      <c r="C19" s="13">
        <v>18</v>
      </c>
      <c r="D19" s="17">
        <v>52</v>
      </c>
      <c r="E19" s="13" t="s">
        <v>16</v>
      </c>
      <c r="F19" s="14">
        <v>0.40560000000000002</v>
      </c>
      <c r="G19" s="14">
        <v>0.10400000000000001</v>
      </c>
      <c r="H19" s="14">
        <v>0.70200000000000007</v>
      </c>
      <c r="I19" s="14">
        <v>0.80600000000000005</v>
      </c>
      <c r="J19" s="14">
        <v>0.2392</v>
      </c>
      <c r="K19" s="14">
        <v>5.2000000000000005E-2</v>
      </c>
      <c r="L19" s="14">
        <v>6.968</v>
      </c>
      <c r="M19" s="14">
        <v>9.5315999999999998E-2</v>
      </c>
      <c r="N19" s="14">
        <v>3.1200000000000002E-2</v>
      </c>
      <c r="O19" s="14">
        <v>0.14461200000000002</v>
      </c>
      <c r="P19" s="14">
        <v>0.175708</v>
      </c>
      <c r="Q19" s="14">
        <v>4.7361600000000004E-2</v>
      </c>
      <c r="R19" s="14">
        <v>1.9968000000000003E-2</v>
      </c>
      <c r="S19" s="14">
        <v>1.212432</v>
      </c>
    </row>
    <row r="20" spans="1:19" s="15" customFormat="1" x14ac:dyDescent="0.15">
      <c r="A20" s="16">
        <v>41724</v>
      </c>
      <c r="B20" s="13" t="s">
        <v>5</v>
      </c>
      <c r="C20" s="13">
        <v>18</v>
      </c>
      <c r="D20" s="17">
        <v>56.400000000000006</v>
      </c>
      <c r="E20" s="13" t="s">
        <v>14</v>
      </c>
      <c r="F20" s="14">
        <v>0.60912000000000011</v>
      </c>
      <c r="G20" s="14">
        <v>8.4600000000000009E-2</v>
      </c>
      <c r="H20" s="14">
        <v>0.63168000000000013</v>
      </c>
      <c r="I20" s="14">
        <v>0.72192000000000012</v>
      </c>
      <c r="J20" s="14">
        <v>7.8960000000000016E-2</v>
      </c>
      <c r="K20" s="14">
        <v>3.609600000000001E-2</v>
      </c>
      <c r="L20" s="14">
        <v>8.9676000000000009</v>
      </c>
      <c r="M20" s="14">
        <v>0.20040048000000002</v>
      </c>
      <c r="N20" s="14">
        <v>2.7664200000000003E-2</v>
      </c>
      <c r="O20" s="14">
        <v>0.15097152000000003</v>
      </c>
      <c r="P20" s="14">
        <v>0.17975808000000004</v>
      </c>
      <c r="Q20" s="14">
        <v>1.0027920000000003E-2</v>
      </c>
      <c r="R20" s="14">
        <v>1.1731200000000004E-2</v>
      </c>
      <c r="S20" s="14">
        <v>2.0625480000000005</v>
      </c>
    </row>
    <row r="21" spans="1:19" s="15" customFormat="1" x14ac:dyDescent="0.15">
      <c r="A21" s="16">
        <v>41724</v>
      </c>
      <c r="B21" s="13" t="s">
        <v>5</v>
      </c>
      <c r="C21" s="13">
        <v>18</v>
      </c>
      <c r="D21" s="17">
        <v>50.400000000000006</v>
      </c>
      <c r="E21" s="13" t="s">
        <v>15</v>
      </c>
      <c r="F21" s="14">
        <v>0.61487999999999998</v>
      </c>
      <c r="G21" s="14">
        <v>6.5520000000000009E-2</v>
      </c>
      <c r="H21" s="14">
        <v>0.64512000000000014</v>
      </c>
      <c r="I21" s="14">
        <v>0.71567999999999998</v>
      </c>
      <c r="J21" s="14">
        <v>7.5600000000000014E-2</v>
      </c>
      <c r="K21" s="14">
        <v>2.5200000000000004E-2</v>
      </c>
      <c r="L21" s="14">
        <v>8.6688000000000009</v>
      </c>
      <c r="M21" s="14">
        <v>0.20475503999999997</v>
      </c>
      <c r="N21" s="14">
        <v>2.3587200000000003E-2</v>
      </c>
      <c r="O21" s="14">
        <v>0.17353728000000002</v>
      </c>
      <c r="P21" s="14">
        <v>0.19824335999999998</v>
      </c>
      <c r="Q21" s="14">
        <v>1.1188800000000004E-2</v>
      </c>
      <c r="R21" s="14">
        <v>8.8704000000000022E-3</v>
      </c>
      <c r="S21" s="14">
        <v>2.1065184000000001</v>
      </c>
    </row>
    <row r="22" spans="1:19" s="15" customFormat="1" x14ac:dyDescent="0.15">
      <c r="A22" s="16">
        <v>41724</v>
      </c>
      <c r="B22" s="13" t="s">
        <v>5</v>
      </c>
      <c r="C22" s="13">
        <v>18</v>
      </c>
      <c r="D22" s="17">
        <v>64</v>
      </c>
      <c r="E22" s="13" t="s">
        <v>16</v>
      </c>
      <c r="F22" s="14">
        <v>0.6976</v>
      </c>
      <c r="G22" s="14">
        <v>0.1024</v>
      </c>
      <c r="H22" s="14">
        <v>0.68480000000000008</v>
      </c>
      <c r="I22" s="14">
        <v>0.78720000000000001</v>
      </c>
      <c r="J22" s="14">
        <v>0.15359999999999999</v>
      </c>
      <c r="K22" s="14">
        <v>3.0720000000000001E-2</v>
      </c>
      <c r="L22" s="14">
        <v>9.4079999999999995</v>
      </c>
      <c r="M22" s="14">
        <v>0.24764799999999998</v>
      </c>
      <c r="N22" s="14">
        <v>4.1574400000000004E-2</v>
      </c>
      <c r="O22" s="14">
        <v>0.16777600000000001</v>
      </c>
      <c r="P22" s="14">
        <v>0.2093952</v>
      </c>
      <c r="Q22" s="14">
        <v>3.2409600000000004E-2</v>
      </c>
      <c r="R22" s="14">
        <v>1.3977600000000001E-2</v>
      </c>
      <c r="S22" s="14">
        <v>2.4743040000000001</v>
      </c>
    </row>
    <row r="23" spans="1:19" ht="15" x14ac:dyDescent="0.2">
      <c r="A23" s="4">
        <v>41717</v>
      </c>
      <c r="B23" s="5" t="s">
        <v>1</v>
      </c>
      <c r="C23" s="5">
        <v>18</v>
      </c>
      <c r="D23" s="6">
        <v>34.799999999999997</v>
      </c>
      <c r="E23" s="5" t="s">
        <v>9</v>
      </c>
      <c r="F23" s="7">
        <v>0.34799999999999998</v>
      </c>
      <c r="G23" s="7">
        <v>0.10439999999999999</v>
      </c>
      <c r="H23" s="7">
        <v>1.51728</v>
      </c>
      <c r="I23" s="7">
        <v>1.62168</v>
      </c>
      <c r="J23" s="7">
        <v>1.7121599999999999</v>
      </c>
      <c r="K23" s="7">
        <v>4.2455999999999996</v>
      </c>
      <c r="L23" s="7">
        <v>12.2148</v>
      </c>
      <c r="M23" s="7">
        <v>9.2567999999999998E-2</v>
      </c>
      <c r="N23" s="7">
        <v>5.3035199999999998E-2</v>
      </c>
      <c r="O23" s="7">
        <v>0.38994096</v>
      </c>
      <c r="P23" s="7">
        <v>0.44271864000000005</v>
      </c>
      <c r="Q23" s="7">
        <v>0.16299763199999998</v>
      </c>
      <c r="R23" s="7">
        <v>3.6512159999999995E-2</v>
      </c>
      <c r="S23" s="7">
        <v>1.7711459999999999</v>
      </c>
    </row>
    <row r="24" spans="1:19" ht="15" x14ac:dyDescent="0.2">
      <c r="A24" s="4">
        <v>41717</v>
      </c>
      <c r="B24" s="5" t="s">
        <v>1</v>
      </c>
      <c r="C24" s="5">
        <v>18</v>
      </c>
      <c r="D24" s="6">
        <v>33.599999999999994</v>
      </c>
      <c r="E24" s="5" t="s">
        <v>10</v>
      </c>
      <c r="F24" s="7">
        <v>0.36959999999999998</v>
      </c>
      <c r="G24" s="7">
        <v>0.22175999999999996</v>
      </c>
      <c r="H24" s="7">
        <v>2.6375999999999995</v>
      </c>
      <c r="I24" s="7">
        <v>2.8593599999999992</v>
      </c>
      <c r="J24" s="7">
        <v>2.7215999999999996</v>
      </c>
      <c r="K24" s="7">
        <v>2.0529599999999997</v>
      </c>
      <c r="L24" s="7">
        <v>13.305599999999998</v>
      </c>
      <c r="M24" s="7">
        <v>0.10127039999999998</v>
      </c>
      <c r="N24" s="7">
        <v>0.11354111999999998</v>
      </c>
      <c r="O24" s="7">
        <v>0.60928559999999987</v>
      </c>
      <c r="P24" s="7">
        <v>0.72055871999999976</v>
      </c>
      <c r="Q24" s="7">
        <v>0.24331103999999995</v>
      </c>
      <c r="R24" s="7">
        <v>2.5661999999999997E-2</v>
      </c>
      <c r="S24" s="7">
        <v>2.7010367999999998</v>
      </c>
    </row>
    <row r="25" spans="1:19" ht="15" x14ac:dyDescent="0.2">
      <c r="A25" s="4">
        <v>41717</v>
      </c>
      <c r="B25" s="5" t="s">
        <v>1</v>
      </c>
      <c r="C25" s="5">
        <v>18</v>
      </c>
      <c r="D25" s="6">
        <v>42</v>
      </c>
      <c r="E25" s="5" t="s">
        <v>11</v>
      </c>
      <c r="F25" s="7">
        <v>0.40739999999999998</v>
      </c>
      <c r="G25" s="7">
        <v>0.64680000000000004</v>
      </c>
      <c r="H25" s="7">
        <v>6.3</v>
      </c>
      <c r="I25" s="7">
        <v>6.9300000000000006</v>
      </c>
      <c r="J25" s="7">
        <v>4.83</v>
      </c>
      <c r="K25" s="7">
        <v>2.9778000000000002</v>
      </c>
      <c r="L25" s="7">
        <v>20.748000000000001</v>
      </c>
      <c r="M25" s="7">
        <v>0.12629399999999999</v>
      </c>
      <c r="N25" s="7">
        <v>0.37255680000000008</v>
      </c>
      <c r="O25" s="7">
        <v>2.2428000000000003</v>
      </c>
      <c r="P25" s="7">
        <v>2.6126100000000001</v>
      </c>
      <c r="Q25" s="7">
        <v>0.67620000000000002</v>
      </c>
      <c r="R25" s="7">
        <v>4.4666999999999998E-2</v>
      </c>
      <c r="S25" s="7">
        <v>5.518968000000001</v>
      </c>
    </row>
    <row r="26" spans="1:19" ht="15" x14ac:dyDescent="0.2">
      <c r="A26" s="4">
        <v>41717</v>
      </c>
      <c r="B26" s="5" t="s">
        <v>1</v>
      </c>
      <c r="C26" s="5">
        <v>18</v>
      </c>
      <c r="D26" s="6">
        <v>34.799999999999997</v>
      </c>
      <c r="E26" s="5" t="s">
        <v>12</v>
      </c>
      <c r="F26" s="7">
        <v>0.35843999999999998</v>
      </c>
      <c r="G26" s="7">
        <v>0.33755999999999997</v>
      </c>
      <c r="H26" s="7">
        <v>3.7584</v>
      </c>
      <c r="I26" s="7">
        <v>4.0715999999999992</v>
      </c>
      <c r="J26" s="7">
        <v>2.9162400000000002</v>
      </c>
      <c r="K26" s="7">
        <v>2.3176800000000002</v>
      </c>
      <c r="L26" s="7">
        <v>14.093999999999999</v>
      </c>
      <c r="M26" s="7">
        <v>9.391128E-2</v>
      </c>
      <c r="N26" s="7">
        <v>0.19375943999999998</v>
      </c>
      <c r="O26" s="7">
        <v>1.2252384000000001</v>
      </c>
      <c r="P26" s="7">
        <v>1.4128451999999998</v>
      </c>
      <c r="Q26" s="7">
        <v>0.40535736000000006</v>
      </c>
      <c r="R26" s="7">
        <v>2.9898072000000001E-2</v>
      </c>
      <c r="S26" s="7">
        <v>3.438936</v>
      </c>
    </row>
    <row r="27" spans="1:19" ht="15" x14ac:dyDescent="0.2">
      <c r="A27" s="4">
        <v>41724</v>
      </c>
      <c r="B27" s="5" t="s">
        <v>1</v>
      </c>
      <c r="C27" s="5">
        <v>18</v>
      </c>
      <c r="D27" s="6">
        <v>75</v>
      </c>
      <c r="E27" s="5" t="s">
        <v>11</v>
      </c>
      <c r="F27" s="7">
        <v>0.69</v>
      </c>
      <c r="G27" s="7">
        <v>0.56999999999999995</v>
      </c>
      <c r="H27" s="7">
        <v>6.9524999999999997</v>
      </c>
      <c r="I27" s="7">
        <v>7.5</v>
      </c>
      <c r="J27" s="7">
        <v>5.6325000000000003</v>
      </c>
      <c r="K27" s="7">
        <v>5.28</v>
      </c>
      <c r="L27" s="7">
        <v>29.924999999999997</v>
      </c>
      <c r="M27" s="7">
        <v>0.22769999999999999</v>
      </c>
      <c r="N27" s="7">
        <v>0.31064999999999998</v>
      </c>
      <c r="O27" s="7">
        <v>2.0787974999999999</v>
      </c>
      <c r="P27" s="7">
        <v>2.3850000000000002</v>
      </c>
      <c r="Q27" s="7">
        <v>0.56156025000000009</v>
      </c>
      <c r="R27" s="7">
        <v>3.4848000000000004E-2</v>
      </c>
      <c r="S27" s="7">
        <v>6.6732749999999994</v>
      </c>
    </row>
    <row r="28" spans="1:19" ht="15" x14ac:dyDescent="0.2">
      <c r="A28" s="4">
        <v>41724</v>
      </c>
      <c r="B28" s="5" t="s">
        <v>1</v>
      </c>
      <c r="C28" s="5">
        <v>18</v>
      </c>
      <c r="D28" s="6">
        <v>70</v>
      </c>
      <c r="E28" s="5" t="s">
        <v>12</v>
      </c>
      <c r="F28" s="7">
        <v>0.60199999999999998</v>
      </c>
      <c r="G28" s="7">
        <v>0.36399999999999999</v>
      </c>
      <c r="H28" s="7">
        <v>3.871</v>
      </c>
      <c r="I28" s="7">
        <v>4.2279999999999998</v>
      </c>
      <c r="J28" s="7">
        <v>2.863</v>
      </c>
      <c r="K28" s="7">
        <v>1.9950000000000001</v>
      </c>
      <c r="L28" s="7">
        <v>17.64</v>
      </c>
      <c r="M28" s="7">
        <v>0.19926199999999999</v>
      </c>
      <c r="N28" s="7">
        <v>0.208208</v>
      </c>
      <c r="O28" s="7">
        <v>1.3161400000000001</v>
      </c>
      <c r="P28" s="7">
        <v>1.5178519999999998</v>
      </c>
      <c r="Q28" s="7">
        <v>0.38936800000000005</v>
      </c>
      <c r="R28" s="7">
        <v>2.5935000000000003E-2</v>
      </c>
      <c r="S28" s="7">
        <v>4.868640000000001</v>
      </c>
    </row>
    <row r="29" spans="1:19" ht="15" x14ac:dyDescent="0.2">
      <c r="A29" s="4">
        <v>41724</v>
      </c>
      <c r="B29" s="5" t="s">
        <v>1</v>
      </c>
      <c r="C29" s="5">
        <v>18</v>
      </c>
      <c r="D29" s="6">
        <v>80</v>
      </c>
      <c r="E29" s="5" t="s">
        <v>13</v>
      </c>
      <c r="F29" s="7">
        <v>0.73599999999999999</v>
      </c>
      <c r="G29" s="7">
        <v>0.55999999999999994</v>
      </c>
      <c r="H29" s="7">
        <v>7.008</v>
      </c>
      <c r="I29" s="7">
        <v>7.5680000000000005</v>
      </c>
      <c r="J29" s="7">
        <v>5.84</v>
      </c>
      <c r="K29" s="7">
        <v>7.2640000000000002</v>
      </c>
      <c r="L29" s="7">
        <v>33.28</v>
      </c>
      <c r="M29" s="7">
        <v>0.21785600000000002</v>
      </c>
      <c r="N29" s="7">
        <v>0.31247999999999992</v>
      </c>
      <c r="O29" s="7">
        <v>2.1304319999999999</v>
      </c>
      <c r="P29" s="7">
        <v>2.444464</v>
      </c>
      <c r="Q29" s="7">
        <v>0.60152000000000005</v>
      </c>
      <c r="R29" s="7">
        <v>5.5932800000000005E-2</v>
      </c>
      <c r="S29" s="7">
        <v>7.0886399999999998</v>
      </c>
    </row>
    <row r="30" spans="1:19" s="15" customFormat="1" x14ac:dyDescent="0.15">
      <c r="A30" s="16">
        <v>41717</v>
      </c>
      <c r="B30" s="13" t="s">
        <v>5</v>
      </c>
      <c r="C30" s="13">
        <v>30</v>
      </c>
      <c r="D30" s="17">
        <v>27.599999999999998</v>
      </c>
      <c r="E30" s="13" t="s">
        <v>22</v>
      </c>
      <c r="F30" s="14">
        <v>0.26495999999999997</v>
      </c>
      <c r="G30" s="14">
        <v>4.6919999999999996E-2</v>
      </c>
      <c r="H30" s="14">
        <v>0.33119999999999999</v>
      </c>
      <c r="I30" s="14">
        <v>0.37811999999999996</v>
      </c>
      <c r="J30" s="14">
        <v>9.6599999999999978E-2</v>
      </c>
      <c r="K30" s="14">
        <v>5.2439999999999994E-2</v>
      </c>
      <c r="L30" s="14">
        <v>3.5604</v>
      </c>
      <c r="M30" s="14">
        <v>5.7231360000000002E-2</v>
      </c>
      <c r="N30" s="14">
        <v>1.1589239999999999E-2</v>
      </c>
      <c r="O30" s="14">
        <v>8.3131200000000002E-2</v>
      </c>
      <c r="P30" s="14">
        <v>9.4529999999999989E-2</v>
      </c>
      <c r="Q30" s="14">
        <v>2.5888799999999997E-2</v>
      </c>
      <c r="R30" s="14">
        <v>1.0173359999999998E-2</v>
      </c>
      <c r="S30" s="14">
        <v>0.63375120000000007</v>
      </c>
    </row>
    <row r="31" spans="1:19" s="15" customFormat="1" x14ac:dyDescent="0.15">
      <c r="A31" s="16">
        <v>41717</v>
      </c>
      <c r="B31" s="13" t="s">
        <v>5</v>
      </c>
      <c r="C31" s="13">
        <v>30</v>
      </c>
      <c r="D31" s="17">
        <v>50.400000000000006</v>
      </c>
      <c r="E31" s="13" t="s">
        <v>23</v>
      </c>
      <c r="F31" s="14">
        <v>0.50904000000000005</v>
      </c>
      <c r="G31" s="14">
        <v>7.0560000000000012E-2</v>
      </c>
      <c r="H31" s="14">
        <v>0.54936000000000007</v>
      </c>
      <c r="I31" s="14">
        <v>0.61992000000000003</v>
      </c>
      <c r="J31" s="14">
        <v>0.17136000000000004</v>
      </c>
      <c r="K31" s="14">
        <v>7.5600000000000014E-2</v>
      </c>
      <c r="L31" s="14">
        <v>6.2496000000000009</v>
      </c>
      <c r="M31" s="14">
        <v>0.11402495999999999</v>
      </c>
      <c r="N31" s="14">
        <v>1.9404000000000005E-2</v>
      </c>
      <c r="O31" s="14">
        <v>0.16151184000000002</v>
      </c>
      <c r="P31" s="14">
        <v>0.18039672000000004</v>
      </c>
      <c r="Q31" s="14">
        <v>4.5581760000000013E-2</v>
      </c>
      <c r="R31" s="14">
        <v>1.5120000000000003E-2</v>
      </c>
      <c r="S31" s="14">
        <v>1.2686688000000004</v>
      </c>
    </row>
    <row r="32" spans="1:19" s="15" customFormat="1" x14ac:dyDescent="0.15">
      <c r="A32" s="16">
        <v>41717</v>
      </c>
      <c r="B32" s="13" t="s">
        <v>5</v>
      </c>
      <c r="C32" s="13">
        <v>30</v>
      </c>
      <c r="D32" s="17">
        <v>52.800000000000004</v>
      </c>
      <c r="E32" s="13" t="s">
        <v>24</v>
      </c>
      <c r="F32" s="14">
        <v>0.43295999999999996</v>
      </c>
      <c r="G32" s="14">
        <v>7.9200000000000007E-2</v>
      </c>
      <c r="H32" s="14">
        <v>0.26928000000000002</v>
      </c>
      <c r="I32" s="14">
        <v>0.34320000000000006</v>
      </c>
      <c r="J32" s="14">
        <v>0.15840000000000001</v>
      </c>
      <c r="K32" s="14">
        <v>8.4480000000000013E-2</v>
      </c>
      <c r="L32" s="14">
        <v>4.62</v>
      </c>
      <c r="M32" s="14">
        <v>5.6717759999999999E-2</v>
      </c>
      <c r="N32" s="14">
        <v>1.5840000000000003E-2</v>
      </c>
      <c r="O32" s="14">
        <v>5.3317440000000008E-2</v>
      </c>
      <c r="P32" s="14">
        <v>6.7953600000000017E-2</v>
      </c>
      <c r="Q32" s="14">
        <v>3.83328E-2</v>
      </c>
      <c r="R32" s="14">
        <v>1.917696E-2</v>
      </c>
      <c r="S32" s="14">
        <v>0.60984000000000005</v>
      </c>
    </row>
    <row r="33" spans="1:19" s="15" customFormat="1" x14ac:dyDescent="0.15">
      <c r="A33" s="16">
        <v>41724</v>
      </c>
      <c r="B33" s="13" t="s">
        <v>5</v>
      </c>
      <c r="C33" s="13">
        <v>30</v>
      </c>
      <c r="D33" s="17">
        <v>64.800000000000011</v>
      </c>
      <c r="E33" s="13" t="s">
        <v>19</v>
      </c>
      <c r="F33" s="14">
        <v>0.81648000000000009</v>
      </c>
      <c r="G33" s="14">
        <v>7.776000000000001E-2</v>
      </c>
      <c r="H33" s="14">
        <v>0.72576000000000018</v>
      </c>
      <c r="I33" s="14">
        <v>0.80352000000000012</v>
      </c>
      <c r="J33" s="14">
        <v>0.14904000000000003</v>
      </c>
      <c r="K33" s="14">
        <v>4.1472000000000009E-2</v>
      </c>
      <c r="L33" s="14">
        <v>9.2016000000000009</v>
      </c>
      <c r="M33" s="14">
        <v>0.32577551999999999</v>
      </c>
      <c r="N33" s="14">
        <v>3.2192640000000002E-2</v>
      </c>
      <c r="O33" s="14">
        <v>0.28957824000000004</v>
      </c>
      <c r="P33" s="14">
        <v>0.32221152000000008</v>
      </c>
      <c r="Q33" s="14">
        <v>4.784184000000001E-2</v>
      </c>
      <c r="R33" s="14">
        <v>1.4515200000000002E-2</v>
      </c>
      <c r="S33" s="14">
        <v>2.7144720000000002</v>
      </c>
    </row>
    <row r="34" spans="1:19" s="15" customFormat="1" x14ac:dyDescent="0.15">
      <c r="A34" s="16">
        <v>41724</v>
      </c>
      <c r="B34" s="13" t="s">
        <v>5</v>
      </c>
      <c r="C34" s="13">
        <v>30</v>
      </c>
      <c r="D34" s="17">
        <v>49.199999999999996</v>
      </c>
      <c r="E34" s="13" t="s">
        <v>20</v>
      </c>
      <c r="F34" s="14">
        <v>0.58547999999999989</v>
      </c>
      <c r="G34" s="14">
        <v>7.8719999999999998E-2</v>
      </c>
      <c r="H34" s="14">
        <v>0.62483999999999995</v>
      </c>
      <c r="I34" s="14">
        <v>0.70355999999999996</v>
      </c>
      <c r="J34" s="14">
        <v>9.3479999999999994E-2</v>
      </c>
      <c r="K34" s="14">
        <v>2.5583999999999996E-2</v>
      </c>
      <c r="L34" s="14">
        <v>7.5767999999999995</v>
      </c>
      <c r="M34" s="14">
        <v>0.24473063999999994</v>
      </c>
      <c r="N34" s="14">
        <v>3.0307199999999999E-2</v>
      </c>
      <c r="O34" s="14">
        <v>0.23806403999999998</v>
      </c>
      <c r="P34" s="14">
        <v>0.26875991999999999</v>
      </c>
      <c r="Q34" s="14">
        <v>2.8978799999999999E-2</v>
      </c>
      <c r="R34" s="14">
        <v>1.1998895999999997E-2</v>
      </c>
      <c r="S34" s="14">
        <v>2.2048488000000002</v>
      </c>
    </row>
    <row r="35" spans="1:19" s="15" customFormat="1" x14ac:dyDescent="0.15">
      <c r="A35" s="16">
        <v>41724</v>
      </c>
      <c r="B35" s="13" t="s">
        <v>5</v>
      </c>
      <c r="C35" s="13">
        <v>30</v>
      </c>
      <c r="D35" s="17">
        <v>54</v>
      </c>
      <c r="E35" s="13" t="s">
        <v>22</v>
      </c>
      <c r="F35" s="14">
        <v>0.88559999999999994</v>
      </c>
      <c r="G35" s="14">
        <v>0.14580000000000001</v>
      </c>
      <c r="H35" s="14">
        <v>1.2689999999999999</v>
      </c>
      <c r="I35" s="14">
        <v>1.4148000000000001</v>
      </c>
      <c r="J35" s="14">
        <v>0.20519999999999999</v>
      </c>
      <c r="K35" s="14">
        <v>3.1320000000000001E-2</v>
      </c>
      <c r="L35" s="14">
        <v>10.584</v>
      </c>
      <c r="M35" s="14">
        <v>0.32412959999999996</v>
      </c>
      <c r="N35" s="14">
        <v>6.5172600000000011E-2</v>
      </c>
      <c r="O35" s="14">
        <v>0.49490999999999996</v>
      </c>
      <c r="P35" s="14">
        <v>0.5602608</v>
      </c>
      <c r="Q35" s="14">
        <v>4.1860799999999997E-2</v>
      </c>
      <c r="R35" s="14">
        <v>7.2036000000000001E-3</v>
      </c>
      <c r="S35" s="14">
        <v>3.0905279999999995</v>
      </c>
    </row>
    <row r="36" spans="1:19" ht="15" x14ac:dyDescent="0.2">
      <c r="A36" s="4">
        <v>41717</v>
      </c>
      <c r="B36" s="5" t="s">
        <v>1</v>
      </c>
      <c r="C36" s="5">
        <v>30</v>
      </c>
      <c r="D36" s="6">
        <v>34.799999999999997</v>
      </c>
      <c r="E36" s="5" t="s">
        <v>17</v>
      </c>
      <c r="F36" s="7">
        <v>0.24011999999999997</v>
      </c>
      <c r="G36" s="7">
        <v>0.15660000000000002</v>
      </c>
      <c r="H36" s="7">
        <v>2.2828799999999996</v>
      </c>
      <c r="I36" s="7">
        <v>2.4394799999999996</v>
      </c>
      <c r="J36" s="7">
        <v>2.4533999999999994</v>
      </c>
      <c r="K36" s="7">
        <v>3.3616799999999998</v>
      </c>
      <c r="L36" s="7">
        <v>12.4236</v>
      </c>
      <c r="M36" s="7">
        <v>6.5792879999999984E-2</v>
      </c>
      <c r="N36" s="7">
        <v>6.4832399999999998E-2</v>
      </c>
      <c r="O36" s="7">
        <v>0.7853107199999998</v>
      </c>
      <c r="P36" s="7">
        <v>0.84893903999999987</v>
      </c>
      <c r="Q36" s="7">
        <v>0.42689159999999987</v>
      </c>
      <c r="R36" s="7">
        <v>4.4374175999999994E-2</v>
      </c>
      <c r="S36" s="7">
        <v>2.4226020000000004</v>
      </c>
    </row>
    <row r="37" spans="1:19" ht="15" x14ac:dyDescent="0.2">
      <c r="A37" s="4">
        <v>41717</v>
      </c>
      <c r="B37" s="5" t="s">
        <v>1</v>
      </c>
      <c r="C37" s="5">
        <v>30</v>
      </c>
      <c r="D37" s="6">
        <v>54</v>
      </c>
      <c r="E37" s="5" t="s">
        <v>18</v>
      </c>
      <c r="F37" s="7">
        <v>0.39960000000000001</v>
      </c>
      <c r="G37" s="7">
        <v>0.30779999999999996</v>
      </c>
      <c r="H37" s="7">
        <v>3.2993999999999999</v>
      </c>
      <c r="I37" s="7">
        <v>3.6071999999999997</v>
      </c>
      <c r="J37" s="7">
        <v>3.0726000000000004</v>
      </c>
      <c r="K37" s="7">
        <v>4.7088000000000001</v>
      </c>
      <c r="L37" s="7">
        <v>17.82</v>
      </c>
      <c r="M37" s="7">
        <v>0.105894</v>
      </c>
      <c r="N37" s="7">
        <v>0.11911859999999999</v>
      </c>
      <c r="O37" s="7">
        <v>1.0195145999999999</v>
      </c>
      <c r="P37" s="7">
        <v>1.1398751999999999</v>
      </c>
      <c r="Q37" s="7">
        <v>0.54999540000000002</v>
      </c>
      <c r="R37" s="7">
        <v>6.0743520000000002E-2</v>
      </c>
      <c r="S37" s="7">
        <v>3.3501600000000002</v>
      </c>
    </row>
    <row r="38" spans="1:19" ht="15" x14ac:dyDescent="0.2">
      <c r="A38" s="4">
        <v>41717</v>
      </c>
      <c r="B38" s="5" t="s">
        <v>1</v>
      </c>
      <c r="C38" s="5">
        <v>30</v>
      </c>
      <c r="D38" s="6">
        <v>43.2</v>
      </c>
      <c r="E38" s="5" t="s">
        <v>19</v>
      </c>
      <c r="F38" s="7">
        <v>0.21600000000000003</v>
      </c>
      <c r="G38" s="7">
        <v>0.13824000000000003</v>
      </c>
      <c r="H38" s="7">
        <v>2.8209599999999999</v>
      </c>
      <c r="I38" s="7">
        <v>2.9635200000000004</v>
      </c>
      <c r="J38" s="7">
        <v>3.0283199999999999</v>
      </c>
      <c r="K38" s="7">
        <v>3.2227200000000003</v>
      </c>
      <c r="L38" s="7">
        <v>13.564800000000002</v>
      </c>
      <c r="M38" s="7">
        <v>5.9616000000000009E-2</v>
      </c>
      <c r="N38" s="7">
        <v>7.5202560000000016E-2</v>
      </c>
      <c r="O38" s="7">
        <v>1.1199211200000001</v>
      </c>
      <c r="P38" s="7">
        <v>1.19726208</v>
      </c>
      <c r="Q38" s="7">
        <v>0.67228703999999995</v>
      </c>
      <c r="R38" s="7">
        <v>6.5743488000000017E-2</v>
      </c>
      <c r="S38" s="7">
        <v>3.4318944000000005</v>
      </c>
    </row>
    <row r="39" spans="1:19" ht="15" x14ac:dyDescent="0.2">
      <c r="A39" s="4">
        <v>41717</v>
      </c>
      <c r="B39" s="5" t="s">
        <v>1</v>
      </c>
      <c r="C39" s="5">
        <v>30</v>
      </c>
      <c r="D39" s="6">
        <v>50.400000000000006</v>
      </c>
      <c r="E39" s="5" t="s">
        <v>20</v>
      </c>
      <c r="F39" s="7">
        <v>0.39312000000000008</v>
      </c>
      <c r="G39" s="7">
        <v>0.27720000000000006</v>
      </c>
      <c r="H39" s="7">
        <v>3.41208</v>
      </c>
      <c r="I39" s="7">
        <v>3.6943200000000007</v>
      </c>
      <c r="J39" s="7">
        <v>3.69936</v>
      </c>
      <c r="K39" s="7">
        <v>5.0198400000000012</v>
      </c>
      <c r="L39" s="7">
        <v>19.101600000000001</v>
      </c>
      <c r="M39" s="7">
        <v>0.10260432000000003</v>
      </c>
      <c r="N39" s="7">
        <v>0.11808720000000002</v>
      </c>
      <c r="O39" s="7">
        <v>1.1157501599999999</v>
      </c>
      <c r="P39" s="7">
        <v>1.2375972000000004</v>
      </c>
      <c r="Q39" s="7">
        <v>0.60669503999999996</v>
      </c>
      <c r="R39" s="7">
        <v>5.9234112000000012E-2</v>
      </c>
      <c r="S39" s="7">
        <v>3.7439136000000004</v>
      </c>
    </row>
    <row r="40" spans="1:19" ht="15" x14ac:dyDescent="0.2">
      <c r="A40" s="4">
        <v>41717</v>
      </c>
      <c r="B40" s="5" t="s">
        <v>1</v>
      </c>
      <c r="C40" s="5">
        <v>30</v>
      </c>
      <c r="D40" s="6">
        <v>49.199999999999996</v>
      </c>
      <c r="E40" s="5" t="s">
        <v>21</v>
      </c>
      <c r="F40" s="7">
        <v>0.48215999999999992</v>
      </c>
      <c r="G40" s="7">
        <v>0.33455999999999997</v>
      </c>
      <c r="H40" s="7">
        <v>3.3997199999999994</v>
      </c>
      <c r="I40" s="7">
        <v>3.7342799999999996</v>
      </c>
      <c r="J40" s="7">
        <v>3.0946799999999994</v>
      </c>
      <c r="K40" s="7">
        <v>4.7527200000000001</v>
      </c>
      <c r="L40" s="7">
        <v>18.302400000000002</v>
      </c>
      <c r="M40" s="7">
        <v>0.11234327999999999</v>
      </c>
      <c r="N40" s="7">
        <v>0.14821007999999997</v>
      </c>
      <c r="O40" s="7">
        <v>1.1559047999999998</v>
      </c>
      <c r="P40" s="7">
        <v>1.3032637199999997</v>
      </c>
      <c r="Q40" s="7">
        <v>0.54775835999999989</v>
      </c>
      <c r="R40" s="7">
        <v>5.8933727999999998E-2</v>
      </c>
      <c r="S40" s="7">
        <v>3.7702944000000009</v>
      </c>
    </row>
    <row r="41" spans="1:19" ht="15" x14ac:dyDescent="0.2">
      <c r="A41" s="4">
        <v>41724</v>
      </c>
      <c r="B41" s="5" t="s">
        <v>1</v>
      </c>
      <c r="C41" s="5">
        <v>30</v>
      </c>
      <c r="D41" s="6">
        <v>68.600000000000009</v>
      </c>
      <c r="E41" s="5" t="s">
        <v>17</v>
      </c>
      <c r="F41" s="7">
        <v>0.30870000000000009</v>
      </c>
      <c r="G41" s="7">
        <v>0.39101999999999998</v>
      </c>
      <c r="H41" s="7">
        <v>3.9925200000000007</v>
      </c>
      <c r="I41" s="7">
        <v>4.3835400000000009</v>
      </c>
      <c r="J41" s="7">
        <v>4.1914600000000002</v>
      </c>
      <c r="K41" s="7">
        <v>6.3249200000000014</v>
      </c>
      <c r="L41" s="7">
        <v>24.901800000000001</v>
      </c>
      <c r="M41" s="7">
        <v>6.6987900000000017E-2</v>
      </c>
      <c r="N41" s="7">
        <v>0.22053527999999997</v>
      </c>
      <c r="O41" s="7">
        <v>2.0521552800000005</v>
      </c>
      <c r="P41" s="7">
        <v>2.2706737200000005</v>
      </c>
      <c r="Q41" s="7">
        <v>1.1107369</v>
      </c>
      <c r="R41" s="7">
        <v>9.4241308000000024E-2</v>
      </c>
      <c r="S41" s="7">
        <v>6.8479950000000009</v>
      </c>
    </row>
    <row r="42" spans="1:19" ht="15" x14ac:dyDescent="0.2">
      <c r="A42" s="4">
        <v>41724</v>
      </c>
      <c r="B42" s="5" t="s">
        <v>1</v>
      </c>
      <c r="C42" s="5">
        <v>30</v>
      </c>
      <c r="D42" s="6">
        <v>69.599999999999994</v>
      </c>
      <c r="E42" s="5" t="s">
        <v>18</v>
      </c>
      <c r="F42" s="7">
        <v>0.64727999999999997</v>
      </c>
      <c r="G42" s="7">
        <v>0.64031999999999989</v>
      </c>
      <c r="H42" s="7">
        <v>7.3079999999999989</v>
      </c>
      <c r="I42" s="7">
        <v>7.9343999999999992</v>
      </c>
      <c r="J42" s="7">
        <v>6.4031999999999991</v>
      </c>
      <c r="K42" s="7">
        <v>7.5863999999999994</v>
      </c>
      <c r="L42" s="7">
        <v>35.008800000000001</v>
      </c>
      <c r="M42" s="7">
        <v>0.2200752</v>
      </c>
      <c r="N42" s="7">
        <v>0.3617807999999999</v>
      </c>
      <c r="O42" s="7">
        <v>3.4566839999999992</v>
      </c>
      <c r="P42" s="7">
        <v>3.8085119999999995</v>
      </c>
      <c r="Q42" s="7">
        <v>1.4087039999999997</v>
      </c>
      <c r="R42" s="7">
        <v>9.5588639999999989E-2</v>
      </c>
      <c r="S42" s="7">
        <v>10.152552</v>
      </c>
    </row>
    <row r="43" spans="1:19" ht="15" x14ac:dyDescent="0.2"/>
    <row r="44" spans="1:19" ht="15" x14ac:dyDescent="0.2"/>
    <row r="45" spans="1:19" s="15" customFormat="1" x14ac:dyDescent="0.15">
      <c r="A45" s="13"/>
      <c r="B45" s="13"/>
      <c r="C45" s="13"/>
      <c r="D45" s="13"/>
      <c r="E45" s="13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spans="1:19" ht="15" x14ac:dyDescent="0.2"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5" x14ac:dyDescent="0.2"/>
  </sheetData>
  <autoFilter ref="A1:Z1" xr:uid="{E616BF2C-37C4-439C-BD1C-3FB7E0992526}">
    <sortState xmlns:xlrd2="http://schemas.microsoft.com/office/spreadsheetml/2017/richdata2" ref="A2:Z42">
      <sortCondition ref="C1"/>
    </sortState>
  </autoFilter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BDC4-98B9-5B44-8FCF-D810610D2396}">
  <dimension ref="A1:L47"/>
  <sheetViews>
    <sheetView tabSelected="1" topLeftCell="A9" zoomScale="120" zoomScaleNormal="120" workbookViewId="0">
      <selection activeCell="M5" sqref="M5"/>
    </sheetView>
  </sheetViews>
  <sheetFormatPr baseColWidth="10" defaultRowHeight="15" x14ac:dyDescent="0.2"/>
  <cols>
    <col min="5" max="5" width="31.33203125" customWidth="1"/>
    <col min="6" max="6" width="14.1640625" style="1" bestFit="1" customWidth="1"/>
    <col min="7" max="7" width="18.1640625" style="1" bestFit="1" customWidth="1"/>
    <col min="8" max="8" width="17.83203125" style="1" bestFit="1" customWidth="1"/>
    <col min="9" max="9" width="14.1640625" style="1" bestFit="1" customWidth="1"/>
    <col min="10" max="10" width="18.1640625" style="1" bestFit="1" customWidth="1"/>
    <col min="11" max="11" width="20.83203125" style="1" bestFit="1" customWidth="1"/>
    <col min="12" max="12" width="16.33203125" style="1" bestFit="1" customWidth="1"/>
  </cols>
  <sheetData>
    <row r="1" spans="1:12" ht="30" x14ac:dyDescent="0.2">
      <c r="A1" s="3" t="s">
        <v>38</v>
      </c>
      <c r="B1" s="3" t="s">
        <v>0</v>
      </c>
      <c r="C1" s="3" t="s">
        <v>37</v>
      </c>
      <c r="D1" s="3" t="s">
        <v>39</v>
      </c>
      <c r="E1" s="3" t="s">
        <v>40</v>
      </c>
      <c r="F1" s="3" t="s">
        <v>49</v>
      </c>
      <c r="G1" s="3" t="s">
        <v>48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</row>
    <row r="2" spans="1:12" x14ac:dyDescent="0.2">
      <c r="A2" s="16">
        <v>41717</v>
      </c>
      <c r="B2" s="13" t="s">
        <v>5</v>
      </c>
      <c r="C2" s="13">
        <v>4</v>
      </c>
      <c r="D2" s="17">
        <v>48</v>
      </c>
      <c r="E2" s="13" t="s">
        <v>6</v>
      </c>
      <c r="F2" s="17">
        <v>17.7</v>
      </c>
      <c r="G2" s="17">
        <v>23.2</v>
      </c>
      <c r="H2" s="17">
        <v>7.72</v>
      </c>
      <c r="I2" s="17">
        <v>10.1</v>
      </c>
      <c r="J2" s="17">
        <v>30.7</v>
      </c>
      <c r="K2" s="17">
        <v>23.2</v>
      </c>
      <c r="L2" s="17">
        <v>12</v>
      </c>
    </row>
    <row r="3" spans="1:12" x14ac:dyDescent="0.2">
      <c r="A3" s="16">
        <v>41717</v>
      </c>
      <c r="B3" s="13" t="s">
        <v>5</v>
      </c>
      <c r="C3" s="13">
        <v>4</v>
      </c>
      <c r="D3" s="17">
        <v>58.800000000000004</v>
      </c>
      <c r="E3" s="13" t="s">
        <v>7</v>
      </c>
      <c r="F3" s="17">
        <v>15.2</v>
      </c>
      <c r="G3" s="17">
        <v>16.3</v>
      </c>
      <c r="H3" s="17">
        <v>4.1900000000000004</v>
      </c>
      <c r="I3" s="17">
        <v>6.88</v>
      </c>
      <c r="J3" s="17">
        <v>27.1</v>
      </c>
      <c r="K3" s="17">
        <v>52.2</v>
      </c>
      <c r="L3" s="17">
        <v>10.7</v>
      </c>
    </row>
    <row r="4" spans="1:12" x14ac:dyDescent="0.2">
      <c r="A4" s="16">
        <v>41717</v>
      </c>
      <c r="B4" s="13" t="s">
        <v>5</v>
      </c>
      <c r="C4" s="13">
        <v>4</v>
      </c>
      <c r="D4" s="17">
        <v>38.400000000000006</v>
      </c>
      <c r="E4" s="13" t="s">
        <v>8</v>
      </c>
      <c r="F4" s="17">
        <v>24.7</v>
      </c>
      <c r="G4" s="17">
        <v>26.1</v>
      </c>
      <c r="H4" s="17">
        <v>3.54</v>
      </c>
      <c r="I4" s="17">
        <v>7.54</v>
      </c>
      <c r="J4" s="17">
        <v>24.1</v>
      </c>
      <c r="K4" s="17">
        <v>50.3</v>
      </c>
      <c r="L4" s="17">
        <v>15.7</v>
      </c>
    </row>
    <row r="5" spans="1:12" x14ac:dyDescent="0.2">
      <c r="A5" s="16">
        <v>41724</v>
      </c>
      <c r="B5" s="13" t="s">
        <v>5</v>
      </c>
      <c r="C5" s="13">
        <v>4</v>
      </c>
      <c r="D5" s="17">
        <v>46.8</v>
      </c>
      <c r="E5" s="13" t="s">
        <v>7</v>
      </c>
      <c r="F5" s="17">
        <v>23</v>
      </c>
      <c r="G5" s="17">
        <v>52.4</v>
      </c>
      <c r="H5" s="17">
        <v>2.6</v>
      </c>
      <c r="I5" s="17">
        <v>6.32</v>
      </c>
      <c r="J5" s="17">
        <v>5.01</v>
      </c>
      <c r="K5" s="17">
        <v>14</v>
      </c>
      <c r="L5" s="17">
        <v>15</v>
      </c>
    </row>
    <row r="6" spans="1:12" x14ac:dyDescent="0.2">
      <c r="A6" s="16">
        <v>41724</v>
      </c>
      <c r="B6" s="13" t="s">
        <v>5</v>
      </c>
      <c r="C6" s="13">
        <v>4</v>
      </c>
      <c r="D6" s="17">
        <v>39.599999999999994</v>
      </c>
      <c r="E6" s="13" t="s">
        <v>8</v>
      </c>
      <c r="F6" s="17">
        <v>23.6</v>
      </c>
      <c r="G6" s="17">
        <v>51</v>
      </c>
      <c r="H6" s="17">
        <v>2.2999999999999998</v>
      </c>
      <c r="I6" s="17">
        <v>5.2</v>
      </c>
      <c r="J6" s="17">
        <v>5.26</v>
      </c>
      <c r="K6" s="17">
        <v>39.299999999999997</v>
      </c>
      <c r="L6" s="17">
        <v>14.9</v>
      </c>
    </row>
    <row r="7" spans="1:12" x14ac:dyDescent="0.2">
      <c r="A7" s="16">
        <v>41724</v>
      </c>
      <c r="B7" s="13" t="s">
        <v>5</v>
      </c>
      <c r="C7" s="13">
        <v>4</v>
      </c>
      <c r="D7" s="17">
        <v>50.400000000000006</v>
      </c>
      <c r="E7" s="13" t="s">
        <v>9</v>
      </c>
      <c r="F7" s="17">
        <v>25.1</v>
      </c>
      <c r="G7" s="17">
        <v>45.5</v>
      </c>
      <c r="H7" s="17">
        <v>2.54</v>
      </c>
      <c r="I7" s="17">
        <v>7.25</v>
      </c>
      <c r="J7" s="17">
        <v>7.13</v>
      </c>
      <c r="K7" s="17">
        <v>35.299999999999997</v>
      </c>
      <c r="L7" s="17">
        <v>17.5</v>
      </c>
    </row>
    <row r="8" spans="1:12" x14ac:dyDescent="0.2">
      <c r="A8" s="16">
        <v>41724</v>
      </c>
      <c r="B8" s="13" t="s">
        <v>5</v>
      </c>
      <c r="C8" s="13">
        <v>4</v>
      </c>
      <c r="D8" s="17">
        <v>60</v>
      </c>
      <c r="E8" s="13" t="s">
        <v>10</v>
      </c>
      <c r="F8" s="17">
        <v>27.4</v>
      </c>
      <c r="G8" s="17">
        <v>37</v>
      </c>
      <c r="H8" s="17">
        <v>2.64</v>
      </c>
      <c r="I8" s="17">
        <v>7.25</v>
      </c>
      <c r="J8" s="17">
        <v>7.44</v>
      </c>
      <c r="K8" s="17">
        <v>41.7</v>
      </c>
      <c r="L8" s="17">
        <v>19.2</v>
      </c>
    </row>
    <row r="9" spans="1:12" x14ac:dyDescent="0.2">
      <c r="A9" s="4">
        <v>41717</v>
      </c>
      <c r="B9" s="5" t="s">
        <v>1</v>
      </c>
      <c r="C9" s="5">
        <v>4</v>
      </c>
      <c r="D9" s="6">
        <v>46.8</v>
      </c>
      <c r="E9" s="5" t="s">
        <v>2</v>
      </c>
      <c r="F9" s="6">
        <v>12.7</v>
      </c>
      <c r="G9" s="6">
        <v>46.1</v>
      </c>
      <c r="H9" s="6">
        <v>2.2799999999999998</v>
      </c>
      <c r="I9" s="6">
        <v>5.78</v>
      </c>
      <c r="J9" s="6">
        <v>5.14</v>
      </c>
      <c r="K9" s="6">
        <v>2.4900000000000002</v>
      </c>
      <c r="L9" s="6">
        <v>7.46</v>
      </c>
    </row>
    <row r="10" spans="1:12" x14ac:dyDescent="0.2">
      <c r="A10" s="4">
        <v>41717</v>
      </c>
      <c r="B10" s="5" t="s">
        <v>1</v>
      </c>
      <c r="C10" s="5">
        <v>4</v>
      </c>
      <c r="D10" s="6">
        <v>49.199999999999996</v>
      </c>
      <c r="E10" s="5" t="s">
        <v>3</v>
      </c>
      <c r="F10" s="6">
        <v>24.6</v>
      </c>
      <c r="G10" s="6">
        <v>69.5</v>
      </c>
      <c r="H10" s="6">
        <v>4</v>
      </c>
      <c r="I10" s="6">
        <v>10.3</v>
      </c>
      <c r="J10" s="6">
        <v>6.57</v>
      </c>
      <c r="K10" s="6">
        <v>3.13</v>
      </c>
      <c r="L10" s="6">
        <v>14.2</v>
      </c>
    </row>
    <row r="11" spans="1:12" x14ac:dyDescent="0.2">
      <c r="A11" s="4">
        <v>41717</v>
      </c>
      <c r="B11" s="5" t="s">
        <v>1</v>
      </c>
      <c r="C11" s="5">
        <v>4</v>
      </c>
      <c r="D11" s="6">
        <v>42</v>
      </c>
      <c r="E11" s="5" t="s">
        <v>4</v>
      </c>
      <c r="F11" s="6">
        <v>18.8</v>
      </c>
      <c r="G11" s="6">
        <v>58.6</v>
      </c>
      <c r="H11" s="6">
        <v>3.54</v>
      </c>
      <c r="I11" s="6">
        <v>8.76</v>
      </c>
      <c r="J11" s="6">
        <v>4.41</v>
      </c>
      <c r="K11" s="6">
        <v>1.84</v>
      </c>
      <c r="L11" s="6">
        <v>11.7</v>
      </c>
    </row>
    <row r="12" spans="1:12" x14ac:dyDescent="0.2">
      <c r="A12" s="4">
        <v>41724</v>
      </c>
      <c r="B12" s="5" t="s">
        <v>1</v>
      </c>
      <c r="C12" s="5">
        <v>4</v>
      </c>
      <c r="D12" s="6">
        <v>72</v>
      </c>
      <c r="E12" s="5" t="s">
        <v>2</v>
      </c>
      <c r="F12" s="6">
        <v>14.1</v>
      </c>
      <c r="G12" s="6">
        <v>64</v>
      </c>
      <c r="H12" s="6">
        <v>2.09</v>
      </c>
      <c r="I12" s="6">
        <v>6.8</v>
      </c>
      <c r="J12" s="6">
        <v>2.0299999999999998</v>
      </c>
      <c r="K12" s="6">
        <v>0.87</v>
      </c>
      <c r="L12" s="6">
        <v>8.6999999999999993</v>
      </c>
    </row>
    <row r="13" spans="1:12" x14ac:dyDescent="0.2">
      <c r="A13" s="4">
        <v>41724</v>
      </c>
      <c r="B13" s="5" t="s">
        <v>1</v>
      </c>
      <c r="C13" s="5">
        <v>4</v>
      </c>
      <c r="D13" s="6">
        <v>66</v>
      </c>
      <c r="E13" s="5" t="s">
        <v>3</v>
      </c>
      <c r="F13" s="6">
        <v>17.2</v>
      </c>
      <c r="G13" s="6">
        <v>72.2</v>
      </c>
      <c r="H13" s="6">
        <v>3.43</v>
      </c>
      <c r="I13" s="6">
        <v>8.8800000000000008</v>
      </c>
      <c r="J13" s="6">
        <v>2.4900000000000002</v>
      </c>
      <c r="K13" s="6">
        <v>1.93</v>
      </c>
      <c r="L13" s="6">
        <v>12.4</v>
      </c>
    </row>
    <row r="14" spans="1:12" x14ac:dyDescent="0.2">
      <c r="A14" s="4">
        <v>41724</v>
      </c>
      <c r="B14" s="5" t="s">
        <v>1</v>
      </c>
      <c r="C14" s="5">
        <v>4</v>
      </c>
      <c r="D14" s="6">
        <v>58.800000000000004</v>
      </c>
      <c r="E14" s="5" t="s">
        <v>4</v>
      </c>
      <c r="F14" s="6">
        <v>15.8</v>
      </c>
      <c r="G14" s="6">
        <v>66.900000000000006</v>
      </c>
      <c r="H14" s="6">
        <v>2.52</v>
      </c>
      <c r="I14" s="6">
        <v>7.01</v>
      </c>
      <c r="J14" s="6">
        <v>2.12</v>
      </c>
      <c r="K14" s="6">
        <v>0.84</v>
      </c>
      <c r="L14" s="6">
        <v>9.49</v>
      </c>
    </row>
    <row r="15" spans="1:12" x14ac:dyDescent="0.2">
      <c r="A15" s="4">
        <v>41724</v>
      </c>
      <c r="B15" s="5" t="s">
        <v>1</v>
      </c>
      <c r="C15" s="5">
        <v>4</v>
      </c>
      <c r="D15" s="6">
        <v>56.400000000000006</v>
      </c>
      <c r="E15" s="5" t="s">
        <v>6</v>
      </c>
      <c r="F15" s="6">
        <v>13.6</v>
      </c>
      <c r="G15" s="6">
        <v>62.1</v>
      </c>
      <c r="H15" s="6">
        <v>2.4500000000000002</v>
      </c>
      <c r="I15" s="6">
        <v>6.78</v>
      </c>
      <c r="J15" s="6">
        <v>1.87</v>
      </c>
      <c r="K15" s="6">
        <v>0.95</v>
      </c>
      <c r="L15" s="6">
        <v>8.9499999999999993</v>
      </c>
    </row>
    <row r="16" spans="1:12" x14ac:dyDescent="0.2">
      <c r="A16" s="16">
        <v>41717</v>
      </c>
      <c r="B16" s="13" t="s">
        <v>5</v>
      </c>
      <c r="C16" s="13">
        <v>18</v>
      </c>
      <c r="D16" s="17">
        <v>33.599999999999994</v>
      </c>
      <c r="E16" s="13" t="s">
        <v>13</v>
      </c>
      <c r="F16" s="17">
        <v>20.399999999999999</v>
      </c>
      <c r="G16" s="17">
        <v>21.2</v>
      </c>
      <c r="H16" s="17">
        <v>28</v>
      </c>
      <c r="I16" s="17">
        <v>27.1</v>
      </c>
      <c r="J16" s="17">
        <v>36.1</v>
      </c>
      <c r="K16" s="17">
        <v>21.4</v>
      </c>
      <c r="L16" s="17">
        <v>18</v>
      </c>
    </row>
    <row r="17" spans="1:12" x14ac:dyDescent="0.2">
      <c r="A17" s="16">
        <v>41717</v>
      </c>
      <c r="B17" s="13" t="s">
        <v>5</v>
      </c>
      <c r="C17" s="13">
        <v>18</v>
      </c>
      <c r="D17" s="17">
        <v>63.599999999999994</v>
      </c>
      <c r="E17" s="13" t="s">
        <v>14</v>
      </c>
      <c r="F17" s="17">
        <v>25</v>
      </c>
      <c r="G17" s="17">
        <v>35.4</v>
      </c>
      <c r="H17" s="17">
        <v>23.1</v>
      </c>
      <c r="I17" s="17">
        <v>24.4</v>
      </c>
      <c r="J17" s="17">
        <v>24.2</v>
      </c>
      <c r="K17" s="17">
        <v>36.700000000000003</v>
      </c>
      <c r="L17" s="17">
        <v>19.2</v>
      </c>
    </row>
    <row r="18" spans="1:12" x14ac:dyDescent="0.2">
      <c r="A18" s="16">
        <v>41717</v>
      </c>
      <c r="B18" s="13" t="s">
        <v>5</v>
      </c>
      <c r="C18" s="13">
        <v>18</v>
      </c>
      <c r="D18" s="17">
        <v>58.800000000000004</v>
      </c>
      <c r="E18" s="13" t="s">
        <v>15</v>
      </c>
      <c r="F18" s="17">
        <v>1.01</v>
      </c>
      <c r="G18" s="17">
        <v>6.12</v>
      </c>
      <c r="H18" s="17">
        <v>3.5</v>
      </c>
      <c r="I18" s="17">
        <v>3.79</v>
      </c>
      <c r="J18" s="17">
        <v>20.3</v>
      </c>
      <c r="K18" s="17">
        <v>48.5</v>
      </c>
      <c r="L18" s="17">
        <v>1.98</v>
      </c>
    </row>
    <row r="19" spans="1:12" x14ac:dyDescent="0.2">
      <c r="A19" s="16">
        <v>41717</v>
      </c>
      <c r="B19" s="13" t="s">
        <v>5</v>
      </c>
      <c r="C19" s="13">
        <v>18</v>
      </c>
      <c r="D19" s="17">
        <v>52</v>
      </c>
      <c r="E19" s="13" t="s">
        <v>16</v>
      </c>
      <c r="F19" s="17">
        <v>23.5</v>
      </c>
      <c r="G19" s="17">
        <v>30</v>
      </c>
      <c r="H19" s="17">
        <v>20.6</v>
      </c>
      <c r="I19" s="17">
        <v>21.8</v>
      </c>
      <c r="J19" s="17">
        <v>19.8</v>
      </c>
      <c r="K19" s="17">
        <v>38.4</v>
      </c>
      <c r="L19" s="17">
        <v>17.399999999999999</v>
      </c>
    </row>
    <row r="20" spans="1:12" x14ac:dyDescent="0.2">
      <c r="A20" s="16">
        <v>41724</v>
      </c>
      <c r="B20" s="13" t="s">
        <v>5</v>
      </c>
      <c r="C20" s="13">
        <v>18</v>
      </c>
      <c r="D20" s="17">
        <v>56.400000000000006</v>
      </c>
      <c r="E20" s="13" t="s">
        <v>14</v>
      </c>
      <c r="F20" s="17">
        <v>32.9</v>
      </c>
      <c r="G20" s="17">
        <v>32.700000000000003</v>
      </c>
      <c r="H20" s="17">
        <v>23.9</v>
      </c>
      <c r="I20" s="17">
        <v>24.9</v>
      </c>
      <c r="J20" s="17">
        <v>12.7</v>
      </c>
      <c r="K20" s="17">
        <v>32.5</v>
      </c>
      <c r="L20" s="17">
        <v>23</v>
      </c>
    </row>
    <row r="21" spans="1:12" x14ac:dyDescent="0.2">
      <c r="A21" s="16">
        <v>41724</v>
      </c>
      <c r="B21" s="13" t="s">
        <v>5</v>
      </c>
      <c r="C21" s="13">
        <v>18</v>
      </c>
      <c r="D21" s="17">
        <v>50.400000000000006</v>
      </c>
      <c r="E21" s="13" t="s">
        <v>15</v>
      </c>
      <c r="F21" s="17">
        <v>33.299999999999997</v>
      </c>
      <c r="G21" s="17">
        <v>36</v>
      </c>
      <c r="H21" s="17">
        <v>26.9</v>
      </c>
      <c r="I21" s="17">
        <v>27.7</v>
      </c>
      <c r="J21" s="17">
        <v>14.8</v>
      </c>
      <c r="K21" s="17">
        <v>35.200000000000003</v>
      </c>
      <c r="L21" s="17">
        <v>24.3</v>
      </c>
    </row>
    <row r="22" spans="1:12" x14ac:dyDescent="0.2">
      <c r="A22" s="16">
        <v>41724</v>
      </c>
      <c r="B22" s="13" t="s">
        <v>5</v>
      </c>
      <c r="C22" s="13">
        <v>18</v>
      </c>
      <c r="D22" s="17">
        <v>64</v>
      </c>
      <c r="E22" s="13" t="s">
        <v>16</v>
      </c>
      <c r="F22" s="17">
        <v>35.5</v>
      </c>
      <c r="G22" s="17">
        <v>40.6</v>
      </c>
      <c r="H22" s="17">
        <v>24.5</v>
      </c>
      <c r="I22" s="17">
        <v>26.6</v>
      </c>
      <c r="J22" s="17">
        <v>21.1</v>
      </c>
      <c r="K22" s="17">
        <v>45.5</v>
      </c>
      <c r="L22" s="17">
        <v>26.3</v>
      </c>
    </row>
    <row r="23" spans="1:12" x14ac:dyDescent="0.2">
      <c r="A23" s="4">
        <v>41717</v>
      </c>
      <c r="B23" s="5" t="s">
        <v>1</v>
      </c>
      <c r="C23" s="5">
        <v>18</v>
      </c>
      <c r="D23" s="6">
        <v>34.799999999999997</v>
      </c>
      <c r="E23" s="5" t="s">
        <v>9</v>
      </c>
      <c r="F23" s="6">
        <v>26.6</v>
      </c>
      <c r="G23" s="6">
        <v>50.8</v>
      </c>
      <c r="H23" s="6">
        <v>25.7</v>
      </c>
      <c r="I23" s="6">
        <v>27.3</v>
      </c>
      <c r="J23" s="6">
        <v>9.52</v>
      </c>
      <c r="K23" s="6">
        <v>0.86</v>
      </c>
      <c r="L23" s="6">
        <v>14.5</v>
      </c>
    </row>
    <row r="24" spans="1:12" x14ac:dyDescent="0.2">
      <c r="A24" s="4">
        <v>41717</v>
      </c>
      <c r="B24" s="5" t="s">
        <v>1</v>
      </c>
      <c r="C24" s="5">
        <v>18</v>
      </c>
      <c r="D24" s="6">
        <v>33.599999999999994</v>
      </c>
      <c r="E24" s="5" t="s">
        <v>10</v>
      </c>
      <c r="F24" s="6">
        <v>27.4</v>
      </c>
      <c r="G24" s="6">
        <v>51.2</v>
      </c>
      <c r="H24" s="6">
        <v>23.1</v>
      </c>
      <c r="I24" s="6">
        <v>25.2</v>
      </c>
      <c r="J24" s="6">
        <v>8.94</v>
      </c>
      <c r="K24" s="6">
        <v>1.25</v>
      </c>
      <c r="L24" s="6">
        <v>20.3</v>
      </c>
    </row>
    <row r="25" spans="1:12" x14ac:dyDescent="0.2">
      <c r="A25" s="4">
        <v>41717</v>
      </c>
      <c r="B25" s="5" t="s">
        <v>1</v>
      </c>
      <c r="C25" s="5">
        <v>18</v>
      </c>
      <c r="D25" s="6">
        <v>42</v>
      </c>
      <c r="E25" s="5" t="s">
        <v>11</v>
      </c>
      <c r="F25" s="6">
        <v>31</v>
      </c>
      <c r="G25" s="6">
        <v>57.6</v>
      </c>
      <c r="H25" s="6">
        <v>35.6</v>
      </c>
      <c r="I25" s="6">
        <v>37.700000000000003</v>
      </c>
      <c r="J25" s="6">
        <v>14</v>
      </c>
      <c r="K25" s="6">
        <v>1.5</v>
      </c>
      <c r="L25" s="6">
        <v>26.6</v>
      </c>
    </row>
    <row r="26" spans="1:12" x14ac:dyDescent="0.2">
      <c r="A26" s="4">
        <v>41717</v>
      </c>
      <c r="B26" s="5" t="s">
        <v>1</v>
      </c>
      <c r="C26" s="5">
        <v>18</v>
      </c>
      <c r="D26" s="6">
        <v>34.799999999999997</v>
      </c>
      <c r="E26" s="5" t="s">
        <v>12</v>
      </c>
      <c r="F26" s="6">
        <v>26.2</v>
      </c>
      <c r="G26" s="6">
        <v>57.4</v>
      </c>
      <c r="H26" s="6">
        <v>32.6</v>
      </c>
      <c r="I26" s="6">
        <v>34.700000000000003</v>
      </c>
      <c r="J26" s="6">
        <v>13.9</v>
      </c>
      <c r="K26" s="6">
        <v>1.29</v>
      </c>
      <c r="L26" s="6">
        <v>24.4</v>
      </c>
    </row>
    <row r="27" spans="1:12" x14ac:dyDescent="0.2">
      <c r="A27" s="4">
        <v>41724</v>
      </c>
      <c r="B27" s="5" t="s">
        <v>1</v>
      </c>
      <c r="C27" s="5">
        <v>18</v>
      </c>
      <c r="D27" s="6">
        <v>75</v>
      </c>
      <c r="E27" s="5" t="s">
        <v>11</v>
      </c>
      <c r="F27" s="6">
        <v>33</v>
      </c>
      <c r="G27" s="6">
        <v>54.5</v>
      </c>
      <c r="H27" s="6">
        <v>29.9</v>
      </c>
      <c r="I27" s="6">
        <v>31.8</v>
      </c>
      <c r="J27" s="6">
        <v>9.9700000000000006</v>
      </c>
      <c r="K27" s="6">
        <v>0.66</v>
      </c>
      <c r="L27" s="6">
        <v>22.3</v>
      </c>
    </row>
    <row r="28" spans="1:12" x14ac:dyDescent="0.2">
      <c r="A28" s="4">
        <v>41724</v>
      </c>
      <c r="B28" s="5" t="s">
        <v>1</v>
      </c>
      <c r="C28" s="5">
        <v>18</v>
      </c>
      <c r="D28" s="6">
        <v>70</v>
      </c>
      <c r="E28" s="5" t="s">
        <v>12</v>
      </c>
      <c r="F28" s="6">
        <v>33.1</v>
      </c>
      <c r="G28" s="6">
        <v>57.2</v>
      </c>
      <c r="H28" s="6">
        <v>34</v>
      </c>
      <c r="I28" s="6">
        <v>35.9</v>
      </c>
      <c r="J28" s="6">
        <v>13.6</v>
      </c>
      <c r="K28" s="6">
        <v>1.3</v>
      </c>
      <c r="L28" s="6">
        <v>27.6</v>
      </c>
    </row>
    <row r="29" spans="1:12" x14ac:dyDescent="0.2">
      <c r="A29" s="4">
        <v>41724</v>
      </c>
      <c r="B29" s="5" t="s">
        <v>1</v>
      </c>
      <c r="C29" s="5">
        <v>18</v>
      </c>
      <c r="D29" s="6">
        <v>80</v>
      </c>
      <c r="E29" s="5" t="s">
        <v>13</v>
      </c>
      <c r="F29" s="6">
        <v>29.6</v>
      </c>
      <c r="G29" s="6">
        <v>55.8</v>
      </c>
      <c r="H29" s="6">
        <v>30.4</v>
      </c>
      <c r="I29" s="6">
        <v>32.299999999999997</v>
      </c>
      <c r="J29" s="6">
        <v>10.3</v>
      </c>
      <c r="K29" s="6">
        <v>0.77</v>
      </c>
      <c r="L29" s="6">
        <v>21.3</v>
      </c>
    </row>
    <row r="30" spans="1:12" x14ac:dyDescent="0.2">
      <c r="A30" s="16">
        <v>41717</v>
      </c>
      <c r="B30" s="13" t="s">
        <v>5</v>
      </c>
      <c r="C30" s="13">
        <v>30</v>
      </c>
      <c r="D30" s="17">
        <v>27.599999999999998</v>
      </c>
      <c r="E30" s="13" t="s">
        <v>22</v>
      </c>
      <c r="F30" s="17">
        <v>21.6</v>
      </c>
      <c r="G30" s="17">
        <v>24.7</v>
      </c>
      <c r="H30" s="17">
        <v>25.1</v>
      </c>
      <c r="I30" s="17">
        <v>25</v>
      </c>
      <c r="J30" s="17">
        <v>26.8</v>
      </c>
      <c r="K30" s="17">
        <v>19.399999999999999</v>
      </c>
      <c r="L30" s="17">
        <v>17.8</v>
      </c>
    </row>
    <row r="31" spans="1:12" x14ac:dyDescent="0.2">
      <c r="A31" s="16">
        <v>41717</v>
      </c>
      <c r="B31" s="13" t="s">
        <v>5</v>
      </c>
      <c r="C31" s="13">
        <v>30</v>
      </c>
      <c r="D31" s="17">
        <v>50.400000000000006</v>
      </c>
      <c r="E31" s="13" t="s">
        <v>23</v>
      </c>
      <c r="F31" s="17">
        <v>22.4</v>
      </c>
      <c r="G31" s="17">
        <v>27.5</v>
      </c>
      <c r="H31" s="17">
        <v>29.4</v>
      </c>
      <c r="I31" s="17">
        <v>29.1</v>
      </c>
      <c r="J31" s="17">
        <v>26.6</v>
      </c>
      <c r="K31" s="17">
        <v>20</v>
      </c>
      <c r="L31" s="17">
        <v>20.3</v>
      </c>
    </row>
    <row r="32" spans="1:12" x14ac:dyDescent="0.2">
      <c r="A32" s="16">
        <v>41717</v>
      </c>
      <c r="B32" s="13" t="s">
        <v>5</v>
      </c>
      <c r="C32" s="13">
        <v>30</v>
      </c>
      <c r="D32" s="17">
        <v>52.800000000000004</v>
      </c>
      <c r="E32" s="13" t="s">
        <v>24</v>
      </c>
      <c r="F32" s="17">
        <v>13.1</v>
      </c>
      <c r="G32" s="17">
        <v>20</v>
      </c>
      <c r="H32" s="17">
        <v>19.8</v>
      </c>
      <c r="I32" s="17">
        <v>19.8</v>
      </c>
      <c r="J32" s="17">
        <v>24.2</v>
      </c>
      <c r="K32" s="17">
        <v>22.7</v>
      </c>
      <c r="L32" s="17">
        <v>13.2</v>
      </c>
    </row>
    <row r="33" spans="1:12" x14ac:dyDescent="0.2">
      <c r="A33" s="16">
        <v>41724</v>
      </c>
      <c r="B33" s="13" t="s">
        <v>5</v>
      </c>
      <c r="C33" s="13">
        <v>30</v>
      </c>
      <c r="D33" s="17">
        <v>64.800000000000011</v>
      </c>
      <c r="E33" s="13" t="s">
        <v>19</v>
      </c>
      <c r="F33" s="17">
        <v>39.9</v>
      </c>
      <c r="G33" s="17">
        <v>41.4</v>
      </c>
      <c r="H33" s="17">
        <v>39.9</v>
      </c>
      <c r="I33" s="17">
        <v>40.1</v>
      </c>
      <c r="J33" s="17">
        <v>32.1</v>
      </c>
      <c r="K33" s="17">
        <v>35</v>
      </c>
      <c r="L33" s="17">
        <v>29.5</v>
      </c>
    </row>
    <row r="34" spans="1:12" x14ac:dyDescent="0.2">
      <c r="A34" s="16">
        <v>41724</v>
      </c>
      <c r="B34" s="13" t="s">
        <v>5</v>
      </c>
      <c r="C34" s="13">
        <v>30</v>
      </c>
      <c r="D34" s="17">
        <v>49.199999999999996</v>
      </c>
      <c r="E34" s="13" t="s">
        <v>20</v>
      </c>
      <c r="F34" s="17">
        <v>41.8</v>
      </c>
      <c r="G34" s="17">
        <v>38.5</v>
      </c>
      <c r="H34" s="17">
        <v>38.1</v>
      </c>
      <c r="I34" s="17">
        <v>38.200000000000003</v>
      </c>
      <c r="J34" s="17">
        <v>31</v>
      </c>
      <c r="K34" s="17">
        <v>46.9</v>
      </c>
      <c r="L34" s="17">
        <v>29.1</v>
      </c>
    </row>
    <row r="35" spans="1:12" x14ac:dyDescent="0.2">
      <c r="A35" s="16">
        <v>41724</v>
      </c>
      <c r="B35" s="13" t="s">
        <v>5</v>
      </c>
      <c r="C35" s="13">
        <v>30</v>
      </c>
      <c r="D35" s="17">
        <v>54</v>
      </c>
      <c r="E35" s="13" t="s">
        <v>22</v>
      </c>
      <c r="F35" s="17">
        <v>36.6</v>
      </c>
      <c r="G35" s="17">
        <v>44.7</v>
      </c>
      <c r="H35" s="17">
        <v>39</v>
      </c>
      <c r="I35" s="17">
        <v>39.6</v>
      </c>
      <c r="J35" s="17">
        <v>20.399999999999999</v>
      </c>
      <c r="K35" s="17">
        <v>23</v>
      </c>
      <c r="L35" s="17">
        <v>29.2</v>
      </c>
    </row>
    <row r="36" spans="1:12" x14ac:dyDescent="0.2">
      <c r="A36" s="4">
        <v>41717</v>
      </c>
      <c r="B36" s="5" t="s">
        <v>1</v>
      </c>
      <c r="C36" s="5">
        <v>30</v>
      </c>
      <c r="D36" s="6">
        <v>34.799999999999997</v>
      </c>
      <c r="E36" s="5" t="s">
        <v>17</v>
      </c>
      <c r="F36" s="6">
        <v>27.4</v>
      </c>
      <c r="G36" s="6">
        <v>41.4</v>
      </c>
      <c r="H36" s="6">
        <v>34.4</v>
      </c>
      <c r="I36" s="6">
        <v>34.799999999999997</v>
      </c>
      <c r="J36" s="6">
        <v>17.399999999999999</v>
      </c>
      <c r="K36" s="6">
        <v>1.32</v>
      </c>
      <c r="L36" s="6">
        <v>19.5</v>
      </c>
    </row>
    <row r="37" spans="1:12" x14ac:dyDescent="0.2">
      <c r="A37" s="4">
        <v>41717</v>
      </c>
      <c r="B37" s="5" t="s">
        <v>1</v>
      </c>
      <c r="C37" s="5">
        <v>30</v>
      </c>
      <c r="D37" s="6">
        <v>54</v>
      </c>
      <c r="E37" s="5" t="s">
        <v>18</v>
      </c>
      <c r="F37" s="6">
        <v>26.5</v>
      </c>
      <c r="G37" s="6">
        <v>38.700000000000003</v>
      </c>
      <c r="H37" s="6">
        <v>30.9</v>
      </c>
      <c r="I37" s="6">
        <v>31.6</v>
      </c>
      <c r="J37" s="6">
        <v>17.899999999999999</v>
      </c>
      <c r="K37" s="6">
        <v>1.29</v>
      </c>
      <c r="L37" s="6">
        <v>18.8</v>
      </c>
    </row>
    <row r="38" spans="1:12" x14ac:dyDescent="0.2">
      <c r="A38" s="4">
        <v>41717</v>
      </c>
      <c r="B38" s="5" t="s">
        <v>1</v>
      </c>
      <c r="C38" s="5">
        <v>30</v>
      </c>
      <c r="D38" s="6">
        <v>43.2</v>
      </c>
      <c r="E38" s="5" t="s">
        <v>19</v>
      </c>
      <c r="F38" s="6">
        <v>27.6</v>
      </c>
      <c r="G38" s="6">
        <v>54.4</v>
      </c>
      <c r="H38" s="6">
        <v>39.700000000000003</v>
      </c>
      <c r="I38" s="6">
        <v>40.4</v>
      </c>
      <c r="J38" s="6">
        <v>22.2</v>
      </c>
      <c r="K38" s="6">
        <v>2.04</v>
      </c>
      <c r="L38" s="6">
        <v>25.3</v>
      </c>
    </row>
    <row r="39" spans="1:12" x14ac:dyDescent="0.2">
      <c r="A39" s="4">
        <v>41717</v>
      </c>
      <c r="B39" s="5" t="s">
        <v>1</v>
      </c>
      <c r="C39" s="5">
        <v>30</v>
      </c>
      <c r="D39" s="6">
        <v>50.400000000000006</v>
      </c>
      <c r="E39" s="5" t="s">
        <v>20</v>
      </c>
      <c r="F39" s="6">
        <v>26.1</v>
      </c>
      <c r="G39" s="6">
        <v>42.6</v>
      </c>
      <c r="H39" s="6">
        <v>32.700000000000003</v>
      </c>
      <c r="I39" s="6">
        <v>33.5</v>
      </c>
      <c r="J39" s="6">
        <v>16.399999999999999</v>
      </c>
      <c r="K39" s="6">
        <v>1.18</v>
      </c>
      <c r="L39" s="6">
        <v>19.600000000000001</v>
      </c>
    </row>
    <row r="40" spans="1:12" x14ac:dyDescent="0.2">
      <c r="A40" s="4">
        <v>41717</v>
      </c>
      <c r="B40" s="5" t="s">
        <v>1</v>
      </c>
      <c r="C40" s="5">
        <v>30</v>
      </c>
      <c r="D40" s="6">
        <v>49.199999999999996</v>
      </c>
      <c r="E40" s="5" t="s">
        <v>21</v>
      </c>
      <c r="F40" s="6">
        <v>23.3</v>
      </c>
      <c r="G40" s="6">
        <v>44.3</v>
      </c>
      <c r="H40" s="6">
        <v>34</v>
      </c>
      <c r="I40" s="6">
        <v>34.9</v>
      </c>
      <c r="J40" s="6">
        <v>17.7</v>
      </c>
      <c r="K40" s="6">
        <v>1.24</v>
      </c>
      <c r="L40" s="6">
        <v>20.6</v>
      </c>
    </row>
    <row r="41" spans="1:12" x14ac:dyDescent="0.2">
      <c r="A41" s="4">
        <v>41724</v>
      </c>
      <c r="B41" s="5" t="s">
        <v>1</v>
      </c>
      <c r="C41" s="5">
        <v>30</v>
      </c>
      <c r="D41" s="6">
        <v>68.600000000000009</v>
      </c>
      <c r="E41" s="5" t="s">
        <v>17</v>
      </c>
      <c r="F41" s="6">
        <v>21.7</v>
      </c>
      <c r="G41" s="6">
        <v>56.4</v>
      </c>
      <c r="H41" s="6">
        <v>51.4</v>
      </c>
      <c r="I41" s="6">
        <v>51.8</v>
      </c>
      <c r="J41" s="6">
        <v>26.5</v>
      </c>
      <c r="K41" s="6">
        <v>1.49</v>
      </c>
      <c r="L41" s="6">
        <v>27.5</v>
      </c>
    </row>
    <row r="42" spans="1:12" x14ac:dyDescent="0.2">
      <c r="A42" s="4">
        <v>41724</v>
      </c>
      <c r="B42" s="5" t="s">
        <v>1</v>
      </c>
      <c r="C42" s="5">
        <v>30</v>
      </c>
      <c r="D42" s="6">
        <v>69.599999999999994</v>
      </c>
      <c r="E42" s="5" t="s">
        <v>18</v>
      </c>
      <c r="F42" s="6">
        <v>34</v>
      </c>
      <c r="G42" s="6">
        <v>56.5</v>
      </c>
      <c r="H42" s="6">
        <v>47.3</v>
      </c>
      <c r="I42" s="6">
        <v>48</v>
      </c>
      <c r="J42" s="6">
        <v>22</v>
      </c>
      <c r="K42" s="6">
        <v>1.26</v>
      </c>
      <c r="L42" s="6">
        <v>29</v>
      </c>
    </row>
    <row r="45" spans="1:12" x14ac:dyDescent="0.2">
      <c r="F45" s="14"/>
      <c r="G45" s="14"/>
      <c r="H45" s="14"/>
      <c r="I45" s="14"/>
      <c r="J45" s="14"/>
      <c r="K45" s="14"/>
      <c r="L45" s="14"/>
    </row>
    <row r="46" spans="1:12" x14ac:dyDescent="0.2">
      <c r="F46" s="7"/>
      <c r="G46" s="7"/>
      <c r="H46" s="7"/>
      <c r="I46" s="7"/>
      <c r="J46" s="7"/>
      <c r="K46" s="7"/>
      <c r="L46" s="7"/>
    </row>
    <row r="47" spans="1:12" x14ac:dyDescent="0.2">
      <c r="F47" s="5"/>
      <c r="G47" s="5"/>
      <c r="H47" s="5"/>
      <c r="I47" s="5"/>
      <c r="J47" s="5"/>
      <c r="K47" s="5"/>
      <c r="L4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83C6-FD16-474E-9671-D7A3ABDC9FB6}">
  <dimension ref="A1:J37"/>
  <sheetViews>
    <sheetView topLeftCell="A14" workbookViewId="0">
      <selection activeCell="A36" sqref="A36"/>
    </sheetView>
  </sheetViews>
  <sheetFormatPr baseColWidth="10" defaultRowHeight="15" x14ac:dyDescent="0.2"/>
  <cols>
    <col min="1" max="1" width="16.33203125" bestFit="1" customWidth="1"/>
    <col min="2" max="2" width="16.6640625" bestFit="1" customWidth="1"/>
    <col min="3" max="3" width="13" bestFit="1" customWidth="1"/>
    <col min="4" max="4" width="13.33203125" bestFit="1" customWidth="1"/>
    <col min="5" max="5" width="13" bestFit="1" customWidth="1"/>
    <col min="6" max="6" width="13.33203125" bestFit="1" customWidth="1"/>
    <col min="7" max="7" width="18.5" bestFit="1" customWidth="1"/>
    <col min="8" max="9" width="18.83203125" bestFit="1" customWidth="1"/>
    <col min="10" max="10" width="19.1640625" bestFit="1" customWidth="1"/>
  </cols>
  <sheetData>
    <row r="1" spans="1:10" x14ac:dyDescent="0.2">
      <c r="A1" s="12" t="s">
        <v>35</v>
      </c>
    </row>
    <row r="2" spans="1:10" s="9" customFormat="1" ht="16" x14ac:dyDescent="0.2">
      <c r="A2" s="8" t="s">
        <v>26</v>
      </c>
      <c r="B2" s="8" t="s">
        <v>31</v>
      </c>
      <c r="C2" s="8" t="s">
        <v>25</v>
      </c>
      <c r="D2" s="8" t="s">
        <v>30</v>
      </c>
      <c r="E2" s="8" t="s">
        <v>27</v>
      </c>
      <c r="F2" s="8" t="s">
        <v>32</v>
      </c>
      <c r="G2" s="8" t="s">
        <v>28</v>
      </c>
      <c r="H2" s="8" t="s">
        <v>33</v>
      </c>
      <c r="I2" s="8" t="s">
        <v>29</v>
      </c>
      <c r="J2" s="8" t="s">
        <v>34</v>
      </c>
    </row>
    <row r="3" spans="1:10" x14ac:dyDescent="0.2">
      <c r="A3" s="10">
        <v>5.9400000000000001E-2</v>
      </c>
      <c r="B3" s="10">
        <v>9.6280000000000004E-2</v>
      </c>
      <c r="C3" s="10">
        <v>0.22545000000000001</v>
      </c>
      <c r="D3" s="10">
        <v>0.67279999999999995</v>
      </c>
      <c r="E3" s="10">
        <v>1.143</v>
      </c>
      <c r="F3" s="10">
        <v>3.7235999999999998E-2</v>
      </c>
      <c r="G3" s="10">
        <v>0.1134</v>
      </c>
      <c r="H3" s="10">
        <v>2.6041999999999999E-2</v>
      </c>
      <c r="I3" s="10">
        <v>1.026</v>
      </c>
      <c r="J3" s="10">
        <v>1.1194000000000001E-2</v>
      </c>
    </row>
    <row r="4" spans="1:10" x14ac:dyDescent="0.2">
      <c r="A4" s="10">
        <v>0.13</v>
      </c>
      <c r="B4" s="10">
        <v>0.14321999999999999</v>
      </c>
      <c r="C4" s="10">
        <v>0.55800000000000005</v>
      </c>
      <c r="D4" s="10">
        <v>1.5246</v>
      </c>
      <c r="E4" s="10">
        <v>2.9460000000000002</v>
      </c>
      <c r="F4" s="10">
        <v>1.7325E-2</v>
      </c>
      <c r="G4" s="10">
        <v>0.48599999999999999</v>
      </c>
      <c r="H4" s="10">
        <v>9.1629999999999993E-3</v>
      </c>
      <c r="I4" s="10">
        <v>2.4620000000000002</v>
      </c>
      <c r="J4" s="10">
        <v>8.1620000000000009E-3</v>
      </c>
    </row>
    <row r="5" spans="1:10" x14ac:dyDescent="0.2">
      <c r="A5" s="10">
        <v>5.355E-2</v>
      </c>
      <c r="B5" s="10">
        <v>0.13752</v>
      </c>
      <c r="C5" s="10">
        <v>0.309</v>
      </c>
      <c r="D5" s="10">
        <v>1.5047999999999999</v>
      </c>
      <c r="E5" s="10">
        <v>2.8559999999999999</v>
      </c>
      <c r="F5" s="10">
        <v>4.3200000000000002E-2</v>
      </c>
      <c r="G5" s="10">
        <v>0.30548999999999998</v>
      </c>
      <c r="H5" s="10">
        <v>3.4056000000000003E-2</v>
      </c>
      <c r="I5" s="10">
        <v>2.5499999999999998</v>
      </c>
      <c r="J5" s="10">
        <v>9.1439999999999994E-3</v>
      </c>
    </row>
    <row r="6" spans="1:10" x14ac:dyDescent="0.2">
      <c r="A6" s="10">
        <v>6.0260000000000001E-2</v>
      </c>
      <c r="B6" s="10">
        <v>9.8280000000000006E-2</v>
      </c>
      <c r="C6" s="10">
        <v>0.39700000000000002</v>
      </c>
      <c r="D6" s="10">
        <v>1.0521</v>
      </c>
      <c r="E6" s="10">
        <v>1.339</v>
      </c>
      <c r="F6" s="10">
        <v>3.3012E-2</v>
      </c>
      <c r="G6" s="10">
        <v>0.21160000000000001</v>
      </c>
      <c r="H6" s="10">
        <v>2.7279000000000001E-2</v>
      </c>
      <c r="I6" s="10">
        <v>1.127</v>
      </c>
      <c r="J6" s="10">
        <v>5.7581999999999998E-3</v>
      </c>
    </row>
    <row r="7" spans="1:10" x14ac:dyDescent="0.2">
      <c r="A7" s="10">
        <v>7.4999999999999997E-2</v>
      </c>
      <c r="B7" s="10">
        <v>0.114</v>
      </c>
      <c r="C7" s="10">
        <v>0.40699999999999997</v>
      </c>
      <c r="D7" s="10">
        <v>1.3274999999999999</v>
      </c>
      <c r="E7" s="10">
        <v>1.1859999999999999</v>
      </c>
      <c r="F7" s="10">
        <v>4.5074999999999997E-2</v>
      </c>
      <c r="G7" s="10">
        <v>0.109</v>
      </c>
      <c r="H7" s="10">
        <v>3.5099999999999999E-2</v>
      </c>
      <c r="I7" s="10">
        <v>1.079</v>
      </c>
      <c r="J7" s="10">
        <v>9.9000000000000008E-3</v>
      </c>
    </row>
    <row r="8" spans="1:10" x14ac:dyDescent="0.2">
      <c r="A8" s="10">
        <v>7.3999999999999996E-2</v>
      </c>
      <c r="B8" s="10">
        <v>9.7820000000000004E-2</v>
      </c>
      <c r="C8" s="10">
        <v>0.23699999999999999</v>
      </c>
      <c r="D8" s="10">
        <v>1.2921</v>
      </c>
      <c r="E8" s="10">
        <v>0.66500000000000004</v>
      </c>
      <c r="F8" s="10">
        <v>2.8688999999999999E-2</v>
      </c>
      <c r="G8" s="10">
        <v>5.7000000000000002E-2</v>
      </c>
      <c r="H8" s="10">
        <v>2.0367E-2</v>
      </c>
      <c r="I8" s="10">
        <v>0.61</v>
      </c>
      <c r="J8" s="10">
        <v>8.3219999999999995E-3</v>
      </c>
    </row>
    <row r="9" spans="1:10" x14ac:dyDescent="0.2">
      <c r="A9" s="10">
        <v>0.188</v>
      </c>
      <c r="B9" s="10">
        <v>7.6230000000000006E-2</v>
      </c>
      <c r="C9" s="10">
        <v>0.42559999999999998</v>
      </c>
      <c r="D9" s="10">
        <v>0.63629999999999998</v>
      </c>
      <c r="E9" s="10">
        <v>2.9279999999999999</v>
      </c>
      <c r="F9" s="10">
        <v>4.9644000000000001E-2</v>
      </c>
      <c r="G9" s="10">
        <v>0.3856</v>
      </c>
      <c r="H9" s="10">
        <v>3.1122E-2</v>
      </c>
      <c r="I9" s="10">
        <v>2.544</v>
      </c>
      <c r="J9" s="10">
        <v>1.8522E-2</v>
      </c>
    </row>
    <row r="10" spans="1:10" x14ac:dyDescent="0.2">
      <c r="A10" s="10">
        <v>9.7960000000000005E-2</v>
      </c>
      <c r="B10" s="10">
        <v>9.2160000000000006E-2</v>
      </c>
      <c r="C10" s="10">
        <v>0.61146</v>
      </c>
      <c r="D10" s="10">
        <v>0.66559999999999997</v>
      </c>
      <c r="E10" s="10">
        <v>1.0427999999999999</v>
      </c>
      <c r="F10" s="10">
        <v>5.6000000000000001E-2</v>
      </c>
      <c r="G10" s="10">
        <v>0.13588</v>
      </c>
      <c r="H10" s="10">
        <v>3.4304000000000001E-2</v>
      </c>
      <c r="I10" s="10">
        <v>0.90849999999999997</v>
      </c>
      <c r="J10" s="10">
        <v>2.1696E-2</v>
      </c>
    </row>
    <row r="11" spans="1:10" x14ac:dyDescent="0.2">
      <c r="A11" s="10">
        <v>8.9279999999999998E-2</v>
      </c>
      <c r="B11" s="10">
        <v>9.0999999999999998E-2</v>
      </c>
      <c r="C11" s="10">
        <v>0.56399999999999995</v>
      </c>
      <c r="D11" s="10">
        <v>0.64934999999999998</v>
      </c>
      <c r="E11" s="10">
        <v>1.5049999999999999</v>
      </c>
      <c r="F11" s="10">
        <v>5.9799999999999999E-2</v>
      </c>
      <c r="G11" s="10">
        <v>0.16847999999999999</v>
      </c>
      <c r="H11" s="10">
        <v>3.6920000000000001E-2</v>
      </c>
      <c r="I11" s="10">
        <v>1.339</v>
      </c>
      <c r="J11" s="10">
        <v>2.2880000000000001E-2</v>
      </c>
    </row>
    <row r="12" spans="1:10" x14ac:dyDescent="0.2">
      <c r="A12" s="10">
        <v>7.8880000000000006E-2</v>
      </c>
      <c r="B12" s="10"/>
      <c r="C12" s="10">
        <v>0.49096000000000001</v>
      </c>
      <c r="D12" s="10"/>
      <c r="E12" s="10">
        <v>1.5367999999999999</v>
      </c>
      <c r="F12" s="10"/>
      <c r="G12" s="10">
        <v>0.18496000000000001</v>
      </c>
      <c r="H12" s="10"/>
      <c r="I12" s="10">
        <v>1.3464</v>
      </c>
      <c r="J12" s="10"/>
    </row>
    <row r="13" spans="1:10" x14ac:dyDescent="0.2">
      <c r="A13" s="10">
        <v>9.9199999999999997E-2</v>
      </c>
      <c r="B13" s="10"/>
      <c r="C13" s="10">
        <v>0.77200000000000002</v>
      </c>
      <c r="D13" s="10"/>
      <c r="E13" s="10">
        <v>2.1680000000000001</v>
      </c>
      <c r="F13" s="10"/>
      <c r="G13" s="10">
        <v>0.27600000000000002</v>
      </c>
      <c r="H13" s="10"/>
      <c r="I13" s="10">
        <v>1.8959999999999999</v>
      </c>
      <c r="J13" s="10"/>
    </row>
    <row r="14" spans="1:10" x14ac:dyDescent="0.2">
      <c r="A14" s="10">
        <v>0.12864</v>
      </c>
      <c r="B14" s="10"/>
      <c r="C14" s="10">
        <v>0.40960000000000002</v>
      </c>
      <c r="D14" s="10"/>
      <c r="E14" s="10">
        <v>4.04</v>
      </c>
      <c r="F14" s="10"/>
      <c r="G14" s="10">
        <v>0.41088000000000002</v>
      </c>
      <c r="H14" s="10"/>
      <c r="I14" s="10">
        <v>3.6352000000000002</v>
      </c>
      <c r="J14" s="10"/>
    </row>
    <row r="15" spans="1:10" x14ac:dyDescent="0.2">
      <c r="A15" s="10">
        <v>8.5120000000000001E-2</v>
      </c>
      <c r="B15" s="10"/>
      <c r="C15" s="10">
        <v>0.38016</v>
      </c>
      <c r="D15" s="10"/>
      <c r="E15" s="10">
        <v>3.66</v>
      </c>
      <c r="F15" s="10"/>
      <c r="G15" s="10">
        <v>0.34111999999999998</v>
      </c>
      <c r="H15" s="10"/>
      <c r="I15" s="10">
        <v>3.3216000000000001</v>
      </c>
      <c r="J15" s="10"/>
    </row>
    <row r="16" spans="1:10" x14ac:dyDescent="0.2">
      <c r="A16" s="10">
        <v>0.1512</v>
      </c>
      <c r="B16" s="10"/>
      <c r="C16" s="10">
        <v>0.50719999999999998</v>
      </c>
      <c r="D16" s="10"/>
      <c r="E16" s="10">
        <v>4.2300000000000004</v>
      </c>
      <c r="F16" s="10"/>
      <c r="G16" s="10">
        <v>0.49440000000000001</v>
      </c>
      <c r="H16" s="10"/>
      <c r="I16" s="10">
        <v>3.7440000000000002</v>
      </c>
      <c r="J16" s="10"/>
    </row>
    <row r="17" spans="1:10" x14ac:dyDescent="0.2">
      <c r="A17" s="10">
        <v>0.12529999999999999</v>
      </c>
      <c r="B17" s="10"/>
      <c r="C17" s="10">
        <v>0.45850000000000002</v>
      </c>
      <c r="D17" s="10"/>
      <c r="E17" s="10">
        <v>5.2640000000000002</v>
      </c>
      <c r="F17" s="10"/>
      <c r="G17" s="10">
        <v>0.42559999999999998</v>
      </c>
      <c r="H17" s="10"/>
      <c r="I17" s="10">
        <v>4.8369999999999997</v>
      </c>
      <c r="J17" s="10"/>
    </row>
    <row r="18" spans="1:10" x14ac:dyDescent="0.2">
      <c r="A18" s="10">
        <v>0.10933</v>
      </c>
      <c r="B18" s="10"/>
      <c r="C18" s="10">
        <v>0.63439999999999996</v>
      </c>
      <c r="D18" s="10"/>
      <c r="E18" s="10">
        <v>3.6789999999999998</v>
      </c>
      <c r="F18" s="10"/>
      <c r="G18" s="10">
        <v>0.40429999999999999</v>
      </c>
      <c r="H18" s="10"/>
      <c r="I18" s="10">
        <v>3.2759999999999998</v>
      </c>
      <c r="J18" s="10"/>
    </row>
    <row r="19" spans="1:10" x14ac:dyDescent="0.2">
      <c r="A19" s="10">
        <v>7.1989999999999998E-2</v>
      </c>
      <c r="B19" s="10"/>
      <c r="C19" s="10">
        <v>0.35420000000000001</v>
      </c>
      <c r="D19" s="10"/>
      <c r="E19" s="10">
        <v>1.7825</v>
      </c>
      <c r="F19" s="10"/>
      <c r="G19" s="10">
        <v>0.161</v>
      </c>
      <c r="H19" s="10"/>
      <c r="I19" s="10">
        <v>1.6214999999999999</v>
      </c>
      <c r="J19" s="10"/>
    </row>
    <row r="20" spans="1:10" x14ac:dyDescent="0.2">
      <c r="A20" s="10">
        <v>7.0199999999999999E-2</v>
      </c>
      <c r="B20" s="10"/>
      <c r="C20" s="10">
        <v>0.4032</v>
      </c>
      <c r="D20" s="10"/>
      <c r="E20" s="10">
        <v>1.488</v>
      </c>
      <c r="F20" s="10"/>
      <c r="G20" s="10">
        <v>0.15359999999999999</v>
      </c>
      <c r="H20" s="10"/>
      <c r="I20" s="10">
        <v>1.3440000000000001</v>
      </c>
      <c r="J20" s="10"/>
    </row>
    <row r="21" spans="1:10" x14ac:dyDescent="0.2">
      <c r="A21" s="10">
        <v>6.5844E-2</v>
      </c>
      <c r="B21" s="10"/>
      <c r="C21" s="10">
        <v>0.33511999999999997</v>
      </c>
      <c r="D21" s="10"/>
      <c r="E21" s="10">
        <v>1.4278</v>
      </c>
      <c r="F21" s="10"/>
      <c r="G21" s="10">
        <v>0.113162</v>
      </c>
      <c r="H21" s="10"/>
      <c r="I21" s="10">
        <v>1.3098000000000001</v>
      </c>
      <c r="J21" s="10"/>
    </row>
    <row r="22" spans="1:10" x14ac:dyDescent="0.2">
      <c r="A22" s="10">
        <v>0.11004</v>
      </c>
      <c r="B22" s="10"/>
      <c r="C22" s="10">
        <v>0.55776000000000003</v>
      </c>
      <c r="D22" s="10"/>
      <c r="E22" s="10">
        <v>5.1912000000000003</v>
      </c>
      <c r="F22" s="10"/>
      <c r="G22" s="10">
        <v>0.45695999999999998</v>
      </c>
      <c r="H22" s="10"/>
      <c r="I22" s="10">
        <v>4.7375999999999996</v>
      </c>
      <c r="J22" s="10"/>
    </row>
    <row r="23" spans="1:10" x14ac:dyDescent="0.2">
      <c r="A23" s="10">
        <v>8.1600000000000006E-2</v>
      </c>
      <c r="B23" s="10"/>
      <c r="C23" s="10">
        <v>0.42780000000000001</v>
      </c>
      <c r="D23" s="10"/>
      <c r="E23" s="10">
        <v>4.1820000000000004</v>
      </c>
      <c r="F23" s="10"/>
      <c r="G23" s="10">
        <v>0.37680000000000002</v>
      </c>
      <c r="H23" s="10"/>
      <c r="I23" s="10">
        <v>3.8039999999999998</v>
      </c>
      <c r="J23" s="10"/>
    </row>
    <row r="24" spans="1:10" x14ac:dyDescent="0.2">
      <c r="A24" s="10">
        <v>0.12922</v>
      </c>
      <c r="B24" s="10"/>
      <c r="C24" s="10">
        <v>0.65974999999999995</v>
      </c>
      <c r="D24" s="10"/>
      <c r="E24" s="10">
        <v>6.2972000000000001</v>
      </c>
      <c r="F24" s="10"/>
      <c r="G24" s="10">
        <v>0.56147000000000002</v>
      </c>
      <c r="H24" s="10"/>
      <c r="I24" s="10">
        <v>5.7329999999999997</v>
      </c>
      <c r="J24" s="10"/>
    </row>
    <row r="25" spans="1:10" x14ac:dyDescent="0.2">
      <c r="A25" s="10">
        <v>9.9059999999999995E-2</v>
      </c>
      <c r="B25" s="10"/>
      <c r="C25" s="10">
        <v>0.59748000000000001</v>
      </c>
      <c r="D25" s="10"/>
      <c r="E25" s="10">
        <v>6.3959999999999999</v>
      </c>
      <c r="F25" s="10"/>
      <c r="G25" s="10">
        <v>0.58031999999999995</v>
      </c>
      <c r="H25" s="10"/>
      <c r="I25" s="10">
        <v>5.8109999999999999</v>
      </c>
      <c r="J25" s="10"/>
    </row>
    <row r="26" spans="1:10" x14ac:dyDescent="0.2">
      <c r="A26" s="11"/>
      <c r="B26" s="11"/>
      <c r="C26" s="10">
        <v>0.25535999999999998</v>
      </c>
      <c r="D26" s="10"/>
      <c r="E26" s="10">
        <v>0.74880000000000002</v>
      </c>
      <c r="F26" s="10"/>
      <c r="G26" s="10">
        <v>0.15359999999999999</v>
      </c>
      <c r="H26" s="10"/>
      <c r="I26" s="10">
        <v>0.59648000000000001</v>
      </c>
      <c r="J26" s="10"/>
    </row>
    <row r="27" spans="1:10" x14ac:dyDescent="0.2">
      <c r="A27" s="11"/>
      <c r="B27" s="11"/>
      <c r="C27" s="10">
        <v>5.5500000000000001E-2</v>
      </c>
      <c r="D27" s="10"/>
      <c r="E27" s="10">
        <v>0.81</v>
      </c>
      <c r="F27" s="10"/>
      <c r="G27" s="10">
        <v>6.4199999999999993E-2</v>
      </c>
      <c r="H27" s="10"/>
      <c r="I27" s="10">
        <v>0.75</v>
      </c>
      <c r="J27" s="10"/>
    </row>
    <row r="28" spans="1:10" x14ac:dyDescent="0.2">
      <c r="A28" s="11"/>
      <c r="B28" s="11"/>
      <c r="C28" s="10">
        <v>9.1639999999999999E-2</v>
      </c>
      <c r="D28" s="10"/>
      <c r="E28" s="10">
        <v>1.6704000000000001</v>
      </c>
      <c r="F28" s="10"/>
      <c r="G28" s="10">
        <v>0.18386</v>
      </c>
      <c r="H28" s="10"/>
      <c r="I28" s="10">
        <v>1.4847999999999999</v>
      </c>
      <c r="J28" s="10"/>
    </row>
    <row r="29" spans="1:10" x14ac:dyDescent="0.2">
      <c r="A29" s="11"/>
      <c r="B29" s="11"/>
      <c r="C29" s="10">
        <v>0.18923999999999999</v>
      </c>
      <c r="D29" s="10"/>
      <c r="E29" s="10">
        <v>1.1172</v>
      </c>
      <c r="F29" s="10"/>
      <c r="G29" s="10">
        <v>0.16947999999999999</v>
      </c>
      <c r="H29" s="10"/>
      <c r="I29" s="10">
        <v>0.95</v>
      </c>
      <c r="J29" s="10"/>
    </row>
    <row r="30" spans="1:10" x14ac:dyDescent="0.2">
      <c r="A30" s="11"/>
      <c r="B30" s="11"/>
      <c r="C30" s="10">
        <v>0.11895</v>
      </c>
      <c r="D30" s="10"/>
      <c r="E30" s="10">
        <v>0.89700000000000002</v>
      </c>
      <c r="F30" s="10"/>
      <c r="G30" s="10">
        <v>0.10985</v>
      </c>
      <c r="H30" s="10"/>
      <c r="I30" s="10">
        <v>0.78649999999999998</v>
      </c>
      <c r="J30" s="10"/>
    </row>
    <row r="31" spans="1:10" x14ac:dyDescent="0.2">
      <c r="A31" s="11"/>
      <c r="B31" s="11"/>
      <c r="C31" s="10">
        <v>0.15142</v>
      </c>
      <c r="D31" s="10"/>
      <c r="E31" s="10">
        <v>1.0787</v>
      </c>
      <c r="F31" s="10"/>
      <c r="G31" s="10">
        <v>0.12931000000000001</v>
      </c>
      <c r="H31" s="10"/>
      <c r="I31" s="10">
        <v>0.95140000000000002</v>
      </c>
      <c r="J31" s="10"/>
    </row>
    <row r="32" spans="1:10" x14ac:dyDescent="0.2">
      <c r="A32" s="11"/>
      <c r="B32" s="11"/>
      <c r="C32" s="10">
        <v>0.34538999999999997</v>
      </c>
      <c r="D32" s="10"/>
      <c r="E32" s="10">
        <v>1.4355</v>
      </c>
      <c r="F32" s="10"/>
      <c r="G32" s="10">
        <v>0.30536999999999997</v>
      </c>
      <c r="H32" s="10"/>
      <c r="I32" s="10">
        <v>1.131</v>
      </c>
      <c r="J32" s="10"/>
    </row>
    <row r="33" spans="1:10" x14ac:dyDescent="0.2">
      <c r="A33" s="11"/>
      <c r="B33" s="11"/>
      <c r="C33" s="10">
        <v>0.12963</v>
      </c>
      <c r="D33" s="10"/>
      <c r="E33" s="10">
        <v>1.3049999999999999</v>
      </c>
      <c r="F33" s="10"/>
      <c r="G33" s="10">
        <v>0.15486</v>
      </c>
      <c r="H33" s="10"/>
      <c r="I33" s="10">
        <v>1.1484000000000001</v>
      </c>
      <c r="J33" s="10"/>
    </row>
    <row r="34" spans="1:10" x14ac:dyDescent="0.2">
      <c r="A34" s="11"/>
      <c r="B34" s="11"/>
      <c r="C34" s="10">
        <v>0.15615999999999999</v>
      </c>
      <c r="D34" s="10"/>
      <c r="E34" s="10">
        <v>0.85399999999999998</v>
      </c>
      <c r="F34" s="10"/>
      <c r="G34" s="10">
        <v>0.14457</v>
      </c>
      <c r="H34" s="10"/>
      <c r="I34" s="10">
        <v>0.70760000000000001</v>
      </c>
      <c r="J34" s="10"/>
    </row>
    <row r="35" spans="1:10" x14ac:dyDescent="0.2">
      <c r="C35" s="10">
        <v>0.10738</v>
      </c>
      <c r="D35" s="11"/>
    </row>
    <row r="36" spans="1:10" x14ac:dyDescent="0.2">
      <c r="A36" t="s">
        <v>36</v>
      </c>
    </row>
    <row r="37" spans="1:10" x14ac:dyDescent="0.2">
      <c r="A37" s="11">
        <f t="shared" ref="A37:J37" si="0">AVERAGE(A3:A35)</f>
        <v>9.709017391304349E-2</v>
      </c>
      <c r="B37" s="11">
        <f t="shared" si="0"/>
        <v>0.10516777777777779</v>
      </c>
      <c r="C37" s="11">
        <f t="shared" si="0"/>
        <v>0.37343363636363641</v>
      </c>
      <c r="D37" s="11">
        <f t="shared" si="0"/>
        <v>1.0361277777777778</v>
      </c>
      <c r="E37" s="11">
        <f t="shared" si="0"/>
        <v>2.4021843750000005</v>
      </c>
      <c r="F37" s="11">
        <f t="shared" si="0"/>
        <v>4.1109E-2</v>
      </c>
      <c r="G37" s="11">
        <f t="shared" si="0"/>
        <v>0.26025381249999996</v>
      </c>
      <c r="H37" s="11">
        <f t="shared" si="0"/>
        <v>2.8261444444444443E-2</v>
      </c>
      <c r="I37" s="11">
        <f t="shared" si="0"/>
        <v>2.1427743750000001</v>
      </c>
      <c r="J37" s="11">
        <f t="shared" si="0"/>
        <v>1.2842022222222223E-2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BrdU_counts</vt:lpstr>
      <vt:lpstr>BrdU%</vt:lpstr>
      <vt:lpstr>Mb1Cre_cre vs 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</dc:creator>
  <cp:lastModifiedBy>Microsoft Office User</cp:lastModifiedBy>
  <dcterms:created xsi:type="dcterms:W3CDTF">2023-06-28T14:37:33Z</dcterms:created>
  <dcterms:modified xsi:type="dcterms:W3CDTF">2023-07-05T01:09:58Z</dcterms:modified>
</cp:coreProperties>
</file>