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7902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M4" i="1"/>
  <c r="M5" i="1"/>
  <c r="M6" i="1"/>
  <c r="M2" i="1"/>
</calcChain>
</file>

<file path=xl/sharedStrings.xml><?xml version="1.0" encoding="utf-8"?>
<sst xmlns="http://schemas.openxmlformats.org/spreadsheetml/2006/main" count="442" uniqueCount="94">
  <si>
    <t xml:space="preserve">Date </t>
  </si>
  <si>
    <t>Day_num</t>
  </si>
  <si>
    <t>Time</t>
  </si>
  <si>
    <t>Flight_no_with_gps</t>
  </si>
  <si>
    <t>Trial_no</t>
  </si>
  <si>
    <t>Group_no</t>
  </si>
  <si>
    <t>Small_big</t>
  </si>
  <si>
    <t>Wind average_m_s</t>
  </si>
  <si>
    <t>Gust_m_s</t>
  </si>
  <si>
    <t>Wind direction</t>
  </si>
  <si>
    <t>Attack_approach_method</t>
  </si>
  <si>
    <t>Duration_pred_flight</t>
  </si>
  <si>
    <t>File_saved_as</t>
  </si>
  <si>
    <t>Weather</t>
  </si>
  <si>
    <t>Notes</t>
  </si>
  <si>
    <t>NA</t>
  </si>
  <si>
    <t>3.7</t>
  </si>
  <si>
    <t>5.8</t>
  </si>
  <si>
    <t>west</t>
  </si>
  <si>
    <t>Practice flight</t>
  </si>
  <si>
    <t>mostly clouded, high</t>
  </si>
  <si>
    <t>Small</t>
  </si>
  <si>
    <t>No falcon (Dummy)</t>
  </si>
  <si>
    <t>Stationary falcon</t>
  </si>
  <si>
    <t>Falcon pursuit (min 100m)</t>
  </si>
  <si>
    <t>Falcon pursuit (no minimal distance predefined)</t>
  </si>
  <si>
    <t>Falcon pursuit with attacks</t>
  </si>
  <si>
    <t>2.3</t>
  </si>
  <si>
    <t>3.5</t>
  </si>
  <si>
    <t>north-west</t>
  </si>
  <si>
    <t>Practice flight (no gps)</t>
  </si>
  <si>
    <t>partially clouded, high</t>
  </si>
  <si>
    <t>This flight was without the gps</t>
  </si>
  <si>
    <t>Dummy (with falcon)</t>
  </si>
  <si>
    <t>few clouds, high</t>
  </si>
  <si>
    <t>it has become considerably less clouded</t>
  </si>
  <si>
    <t>3.6</t>
  </si>
  <si>
    <t>5.3</t>
  </si>
  <si>
    <t>south</t>
  </si>
  <si>
    <t>clouded, high</t>
  </si>
  <si>
    <t>Control</t>
  </si>
  <si>
    <t>2.2</t>
  </si>
  <si>
    <t>3.8</t>
  </si>
  <si>
    <t>Practice flight with accelerometer</t>
  </si>
  <si>
    <t>Big</t>
  </si>
  <si>
    <t>Big flock pursuit (34 individuals)</t>
  </si>
  <si>
    <t>3.1</t>
  </si>
  <si>
    <t>sunny</t>
  </si>
  <si>
    <t>control</t>
  </si>
  <si>
    <t>remark in audio recording that the wind has drpped considerably</t>
  </si>
  <si>
    <t>NOT FALCON - THIS IS THE VAN</t>
  </si>
  <si>
    <t>1.8</t>
  </si>
  <si>
    <t>cloudy/partial clouded</t>
  </si>
  <si>
    <t>1.9</t>
  </si>
  <si>
    <t>2.4</t>
  </si>
  <si>
    <t>1.1</t>
  </si>
  <si>
    <t>2.5</t>
  </si>
  <si>
    <t>Agent number 31 wen MIA after this</t>
  </si>
  <si>
    <t>5.6</t>
  </si>
  <si>
    <t>practice and dummy flight</t>
  </si>
  <si>
    <t>wind gusts mentioned to be 5.6 m/s, equal to average, probably error; wind speed considerably high</t>
  </si>
  <si>
    <t>Big flock pursuit (31 individuals)</t>
  </si>
  <si>
    <t>&lt;1m/s</t>
  </si>
  <si>
    <t>undefined</t>
  </si>
  <si>
    <t>Test accuracy GPS at tenniscourt university</t>
  </si>
  <si>
    <t>NOTE, Low speed due to walking with falcon, might be cut off based on speed threshold. close timing of both tests might look like one track</t>
  </si>
  <si>
    <t>Test accuracy GPS at soccerfield university</t>
  </si>
  <si>
    <t>4.1</t>
  </si>
  <si>
    <t>5.1</t>
  </si>
  <si>
    <t>Steve is present as well with Camilla</t>
  </si>
  <si>
    <t>wind increased but no measurement</t>
  </si>
  <si>
    <t>2.6</t>
  </si>
  <si>
    <t>4.3</t>
  </si>
  <si>
    <t>north-east</t>
  </si>
  <si>
    <t>Agent number 31 has returned! =p</t>
  </si>
  <si>
    <t>5.2</t>
  </si>
  <si>
    <t>7.2</t>
  </si>
  <si>
    <t>East</t>
  </si>
  <si>
    <t>7 individuals</t>
  </si>
  <si>
    <t>Big flock pursuit (28 individuals)</t>
  </si>
  <si>
    <t>A lot of wind, test flight with accelerometer</t>
  </si>
  <si>
    <t>dummies with accelerometer</t>
  </si>
  <si>
    <t>Red tailed kite present</t>
  </si>
  <si>
    <t>7.6</t>
  </si>
  <si>
    <t>10.5</t>
  </si>
  <si>
    <t>7.3</t>
  </si>
  <si>
    <t>14.3</t>
  </si>
  <si>
    <t>South-east</t>
  </si>
  <si>
    <t>Ended early due to extreme wind speed, might not show up in gps due to that </t>
  </si>
  <si>
    <t>dummies without falcon</t>
  </si>
  <si>
    <t>Falcon not included due to extreme wind speed</t>
  </si>
  <si>
    <t>Falcon flown at Daniel his location due to wind speed: operation crazy. NOTE: previous small peak in GPS data is due to Daniel getting the GPS logger (it was at Rolf's position after the failed flight)</t>
  </si>
  <si>
    <t>9.1</t>
  </si>
  <si>
    <t>partially clouded,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</si>
</sst>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ySplit="1" topLeftCell="A19" activePane="bottomLeft" state="frozen"/>
      <selection pane="bottomLeft" activeCell="C17" sqref="C17"/>
    </sheetView>
  </sheetViews>
  <sheetFormatPr defaultRowHeight="15" x14ac:dyDescent="0.25"/>
  <cols>
    <col min="1" max="1" width="10.7109375" bestFit="1" customWidth="1"/>
    <col min="2" max="2" width="10.7109375" style="5" customWidth="1"/>
    <col min="3" max="3" width="10.7109375" customWidth="1"/>
    <col min="6" max="7" width="9.5703125" customWidth="1"/>
    <col min="8" max="8" width="15.7109375" bestFit="1" customWidth="1"/>
    <col min="9" max="10" width="15.7109375" customWidth="1"/>
    <col min="11" max="11" width="24.140625" bestFit="1" customWidth="1"/>
    <col min="12" max="12" width="18.7109375" bestFit="1" customWidth="1"/>
    <col min="13" max="13" width="27.42578125" bestFit="1" customWidth="1"/>
    <col min="14" max="14" width="19" customWidth="1"/>
  </cols>
  <sheetData>
    <row r="1" spans="1:1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43375</v>
      </c>
      <c r="B2" s="5">
        <v>1</v>
      </c>
      <c r="C2" s="2"/>
      <c r="D2">
        <v>1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1"/>
      <c r="M2" t="str">
        <f xml:space="preserve"> "f.Day." &amp;B2 &amp; "." &amp;D2&amp;".Trial."&amp;E2&amp; ".Group."&amp;F2</f>
        <v>f.Day.1.1.Trial.NA.Group.NA</v>
      </c>
      <c r="N2" t="s">
        <v>20</v>
      </c>
      <c r="O2" s="1"/>
    </row>
    <row r="3" spans="1:15" x14ac:dyDescent="0.25">
      <c r="A3" s="2">
        <v>43375</v>
      </c>
      <c r="B3" s="5">
        <v>1</v>
      </c>
      <c r="C3" s="2"/>
      <c r="D3" t="s">
        <v>15</v>
      </c>
      <c r="E3" t="s">
        <v>15</v>
      </c>
      <c r="F3" t="s">
        <v>15</v>
      </c>
      <c r="G3" t="s">
        <v>21</v>
      </c>
      <c r="H3" t="s">
        <v>16</v>
      </c>
      <c r="I3" t="s">
        <v>17</v>
      </c>
      <c r="J3" t="s">
        <v>18</v>
      </c>
      <c r="K3" t="s">
        <v>22</v>
      </c>
      <c r="M3" t="str">
        <f t="shared" ref="M3:M22" si="0" xml:space="preserve"> "f.Day." &amp;B3 &amp; "." &amp;D3&amp;".Trial."&amp;E3&amp; ".Group."&amp;F3</f>
        <v>f.Day.1.NA.Trial.NA.Group.NA</v>
      </c>
      <c r="N3" t="s">
        <v>20</v>
      </c>
    </row>
    <row r="4" spans="1:15" x14ac:dyDescent="0.25">
      <c r="A4" s="2">
        <v>43375</v>
      </c>
      <c r="B4" s="5">
        <v>1</v>
      </c>
      <c r="C4" s="2"/>
      <c r="D4">
        <v>2</v>
      </c>
      <c r="E4">
        <v>1</v>
      </c>
      <c r="F4">
        <v>4</v>
      </c>
      <c r="G4" t="s">
        <v>21</v>
      </c>
      <c r="H4" t="s">
        <v>16</v>
      </c>
      <c r="I4" t="s">
        <v>17</v>
      </c>
      <c r="J4" t="s">
        <v>18</v>
      </c>
      <c r="K4" t="s">
        <v>23</v>
      </c>
      <c r="M4" t="str">
        <f t="shared" si="0"/>
        <v>f.Day.1.2.Trial.1.Group.4</v>
      </c>
      <c r="N4" t="s">
        <v>20</v>
      </c>
    </row>
    <row r="5" spans="1:15" x14ac:dyDescent="0.25">
      <c r="A5" s="2">
        <v>43375</v>
      </c>
      <c r="B5" s="5">
        <v>1</v>
      </c>
      <c r="C5" s="2"/>
      <c r="D5">
        <v>3</v>
      </c>
      <c r="E5">
        <v>2</v>
      </c>
      <c r="F5">
        <v>3</v>
      </c>
      <c r="G5" t="s">
        <v>21</v>
      </c>
      <c r="H5" t="s">
        <v>16</v>
      </c>
      <c r="I5" t="s">
        <v>17</v>
      </c>
      <c r="J5" t="s">
        <v>18</v>
      </c>
      <c r="K5" t="s">
        <v>24</v>
      </c>
      <c r="M5" t="str">
        <f t="shared" si="0"/>
        <v>f.Day.1.3.Trial.2.Group.3</v>
      </c>
      <c r="N5" t="s">
        <v>20</v>
      </c>
    </row>
    <row r="6" spans="1:15" x14ac:dyDescent="0.25">
      <c r="A6" s="2">
        <v>43375</v>
      </c>
      <c r="B6" s="5">
        <v>1</v>
      </c>
      <c r="C6" s="2"/>
      <c r="D6">
        <v>4</v>
      </c>
      <c r="E6">
        <v>3</v>
      </c>
      <c r="F6">
        <v>2</v>
      </c>
      <c r="G6" t="s">
        <v>21</v>
      </c>
      <c r="H6" t="s">
        <v>16</v>
      </c>
      <c r="I6" t="s">
        <v>17</v>
      </c>
      <c r="J6" t="s">
        <v>18</v>
      </c>
      <c r="K6" t="s">
        <v>25</v>
      </c>
      <c r="M6" t="str">
        <f t="shared" si="0"/>
        <v>f.Day.1.4.Trial.3.Group.2</v>
      </c>
      <c r="N6" t="s">
        <v>20</v>
      </c>
    </row>
    <row r="7" spans="1:15" x14ac:dyDescent="0.25">
      <c r="A7" s="2">
        <v>43375</v>
      </c>
      <c r="B7" s="5">
        <v>1</v>
      </c>
      <c r="C7" s="2"/>
      <c r="D7">
        <v>5</v>
      </c>
      <c r="E7">
        <v>4</v>
      </c>
      <c r="F7">
        <v>1</v>
      </c>
      <c r="G7" t="s">
        <v>21</v>
      </c>
      <c r="H7" t="s">
        <v>16</v>
      </c>
      <c r="I7" t="s">
        <v>17</v>
      </c>
      <c r="J7" t="s">
        <v>18</v>
      </c>
      <c r="K7" t="s">
        <v>26</v>
      </c>
      <c r="M7" t="str">
        <f t="shared" si="0"/>
        <v>f.Day.1.5.Trial.4.Group.1</v>
      </c>
      <c r="N7" t="s">
        <v>20</v>
      </c>
    </row>
    <row r="8" spans="1:15" x14ac:dyDescent="0.25">
      <c r="A8" s="2">
        <v>43376</v>
      </c>
      <c r="B8" s="5">
        <v>2</v>
      </c>
      <c r="C8" s="3">
        <v>0.5756944444444444</v>
      </c>
      <c r="D8" t="s">
        <v>15</v>
      </c>
      <c r="E8" t="s">
        <v>15</v>
      </c>
      <c r="F8" t="s">
        <v>15</v>
      </c>
      <c r="G8" t="s">
        <v>15</v>
      </c>
      <c r="H8" t="s">
        <v>27</v>
      </c>
      <c r="I8" t="s">
        <v>28</v>
      </c>
      <c r="J8" t="s">
        <v>29</v>
      </c>
      <c r="K8" t="s">
        <v>30</v>
      </c>
      <c r="L8" s="3">
        <v>0.40347222222222223</v>
      </c>
      <c r="M8" t="str">
        <f t="shared" si="0"/>
        <v>f.Day.2.NA.Trial.NA.Group.NA</v>
      </c>
      <c r="N8" t="s">
        <v>31</v>
      </c>
      <c r="O8" t="s">
        <v>32</v>
      </c>
    </row>
    <row r="9" spans="1:15" x14ac:dyDescent="0.25">
      <c r="A9" s="2">
        <v>43376</v>
      </c>
      <c r="B9" s="5">
        <v>2</v>
      </c>
      <c r="C9" s="3">
        <v>0.59375</v>
      </c>
      <c r="D9">
        <v>1</v>
      </c>
      <c r="E9" t="s">
        <v>15</v>
      </c>
      <c r="F9" t="s">
        <v>15</v>
      </c>
      <c r="G9" t="s">
        <v>21</v>
      </c>
      <c r="H9" t="s">
        <v>27</v>
      </c>
      <c r="I9" t="s">
        <v>28</v>
      </c>
      <c r="J9" t="s">
        <v>29</v>
      </c>
      <c r="K9" t="s">
        <v>33</v>
      </c>
      <c r="L9" s="3">
        <v>0.42569444444444443</v>
      </c>
      <c r="M9" t="str">
        <f t="shared" si="0"/>
        <v>f.Day.2.1.Trial.NA.Group.NA</v>
      </c>
      <c r="N9" t="s">
        <v>31</v>
      </c>
    </row>
    <row r="10" spans="1:15" x14ac:dyDescent="0.25">
      <c r="A10" s="2">
        <v>43376</v>
      </c>
      <c r="B10" s="5">
        <v>2</v>
      </c>
      <c r="C10" s="3">
        <v>0.62569444444444444</v>
      </c>
      <c r="D10">
        <v>2</v>
      </c>
      <c r="E10">
        <v>1</v>
      </c>
      <c r="F10">
        <v>4</v>
      </c>
      <c r="G10" t="s">
        <v>21</v>
      </c>
      <c r="H10" t="s">
        <v>27</v>
      </c>
      <c r="I10" t="s">
        <v>28</v>
      </c>
      <c r="J10" t="s">
        <v>29</v>
      </c>
      <c r="K10" t="s">
        <v>26</v>
      </c>
      <c r="L10" s="3">
        <v>0.45833333333333331</v>
      </c>
      <c r="M10" t="str">
        <f t="shared" si="0"/>
        <v>f.Day.2.2.Trial.1.Group.4</v>
      </c>
      <c r="N10" t="s">
        <v>34</v>
      </c>
      <c r="O10" t="s">
        <v>35</v>
      </c>
    </row>
    <row r="11" spans="1:15" x14ac:dyDescent="0.25">
      <c r="A11" s="2">
        <v>43376</v>
      </c>
      <c r="B11" s="5">
        <v>2</v>
      </c>
      <c r="C11" s="3">
        <v>0.64166666666666672</v>
      </c>
      <c r="D11">
        <v>3</v>
      </c>
      <c r="E11">
        <v>2</v>
      </c>
      <c r="F11">
        <v>1</v>
      </c>
      <c r="G11" t="s">
        <v>21</v>
      </c>
      <c r="H11" t="s">
        <v>27</v>
      </c>
      <c r="I11" t="s">
        <v>28</v>
      </c>
      <c r="J11" t="s">
        <v>29</v>
      </c>
      <c r="K11" t="s">
        <v>26</v>
      </c>
      <c r="L11" s="3">
        <v>0.3298611111111111</v>
      </c>
      <c r="M11" t="str">
        <f t="shared" si="0"/>
        <v>f.Day.2.3.Trial.2.Group.1</v>
      </c>
      <c r="N11" t="s">
        <v>34</v>
      </c>
    </row>
    <row r="12" spans="1:15" x14ac:dyDescent="0.25">
      <c r="A12" s="2">
        <v>43376</v>
      </c>
      <c r="B12" s="5">
        <v>2</v>
      </c>
      <c r="C12" s="3">
        <v>0.66875000000000007</v>
      </c>
      <c r="D12">
        <v>4</v>
      </c>
      <c r="E12">
        <v>3</v>
      </c>
      <c r="F12">
        <v>3</v>
      </c>
      <c r="G12" t="s">
        <v>21</v>
      </c>
      <c r="H12" t="s">
        <v>27</v>
      </c>
      <c r="I12" t="s">
        <v>28</v>
      </c>
      <c r="J12" t="s">
        <v>29</v>
      </c>
      <c r="K12" t="s">
        <v>26</v>
      </c>
      <c r="L12" s="3">
        <v>0.36458333333333331</v>
      </c>
      <c r="M12" t="str">
        <f t="shared" si="0"/>
        <v>f.Day.2.4.Trial.3.Group.3</v>
      </c>
      <c r="N12" t="s">
        <v>34</v>
      </c>
    </row>
    <row r="13" spans="1:15" x14ac:dyDescent="0.25">
      <c r="A13" s="2">
        <v>43376</v>
      </c>
      <c r="B13" s="5">
        <v>2</v>
      </c>
      <c r="C13" s="3">
        <v>0.68611111111111101</v>
      </c>
      <c r="D13">
        <v>5</v>
      </c>
      <c r="E13">
        <v>4</v>
      </c>
      <c r="F13">
        <v>2</v>
      </c>
      <c r="G13" t="s">
        <v>21</v>
      </c>
      <c r="H13" t="s">
        <v>27</v>
      </c>
      <c r="I13" t="s">
        <v>28</v>
      </c>
      <c r="J13" t="s">
        <v>29</v>
      </c>
      <c r="K13" t="s">
        <v>26</v>
      </c>
      <c r="L13" s="3">
        <v>0.17083333333333331</v>
      </c>
      <c r="M13" t="str">
        <f t="shared" si="0"/>
        <v>f.Day.2.5.Trial.4.Group.2</v>
      </c>
      <c r="N13" t="s">
        <v>34</v>
      </c>
    </row>
    <row r="14" spans="1:15" x14ac:dyDescent="0.25">
      <c r="A14" s="2">
        <v>43377</v>
      </c>
      <c r="B14" s="5">
        <v>3</v>
      </c>
      <c r="C14" s="3">
        <v>0.52222222222222225</v>
      </c>
      <c r="D14">
        <v>1</v>
      </c>
      <c r="E14" t="s">
        <v>15</v>
      </c>
      <c r="F14" t="s">
        <v>15</v>
      </c>
      <c r="G14" t="s">
        <v>15</v>
      </c>
      <c r="H14" t="s">
        <v>36</v>
      </c>
      <c r="I14" t="s">
        <v>37</v>
      </c>
      <c r="J14" t="s">
        <v>38</v>
      </c>
      <c r="K14" t="s">
        <v>19</v>
      </c>
      <c r="L14" s="3">
        <v>0.34375</v>
      </c>
      <c r="M14" t="str">
        <f t="shared" si="0"/>
        <v>f.Day.3.1.Trial.NA.Group.NA</v>
      </c>
      <c r="N14" t="s">
        <v>39</v>
      </c>
    </row>
    <row r="15" spans="1:15" x14ac:dyDescent="0.25">
      <c r="A15" s="2">
        <v>43377</v>
      </c>
      <c r="B15" s="5">
        <v>3</v>
      </c>
      <c r="C15" s="3">
        <v>0.53680555555555554</v>
      </c>
      <c r="D15">
        <v>2</v>
      </c>
      <c r="E15" t="s">
        <v>15</v>
      </c>
      <c r="F15" t="s">
        <v>15</v>
      </c>
      <c r="G15" t="s">
        <v>21</v>
      </c>
      <c r="H15" t="s">
        <v>36</v>
      </c>
      <c r="I15" t="s">
        <v>37</v>
      </c>
      <c r="J15" t="s">
        <v>38</v>
      </c>
      <c r="K15" t="s">
        <v>33</v>
      </c>
      <c r="L15" s="3">
        <v>0.14930555555555555</v>
      </c>
      <c r="M15" t="str">
        <f t="shared" si="0"/>
        <v>f.Day.3.2.Trial.NA.Group.NA</v>
      </c>
      <c r="N15" t="s">
        <v>39</v>
      </c>
    </row>
    <row r="16" spans="1:15" x14ac:dyDescent="0.25">
      <c r="A16" s="2">
        <v>43377</v>
      </c>
      <c r="B16" s="5">
        <v>3</v>
      </c>
      <c r="C16" s="3">
        <v>0.56180555555555556</v>
      </c>
      <c r="D16">
        <v>3</v>
      </c>
      <c r="E16">
        <v>1</v>
      </c>
      <c r="F16">
        <v>2</v>
      </c>
      <c r="G16" t="s">
        <v>21</v>
      </c>
      <c r="H16" t="s">
        <v>36</v>
      </c>
      <c r="I16" t="s">
        <v>37</v>
      </c>
      <c r="J16" t="s">
        <v>38</v>
      </c>
      <c r="K16" t="s">
        <v>26</v>
      </c>
      <c r="L16" s="3">
        <v>0.3125</v>
      </c>
      <c r="M16" t="str">
        <f t="shared" si="0"/>
        <v>f.Day.3.3.Trial.1.Group.2</v>
      </c>
      <c r="N16" t="s">
        <v>39</v>
      </c>
    </row>
    <row r="17" spans="1:15" x14ac:dyDescent="0.25">
      <c r="A17" s="2">
        <v>43377</v>
      </c>
      <c r="B17" s="5">
        <v>3</v>
      </c>
      <c r="C17" s="3">
        <v>0.5756944444444444</v>
      </c>
      <c r="D17">
        <v>4</v>
      </c>
      <c r="E17">
        <v>2</v>
      </c>
      <c r="F17">
        <v>3</v>
      </c>
      <c r="G17" t="s">
        <v>21</v>
      </c>
      <c r="H17" t="s">
        <v>36</v>
      </c>
      <c r="I17" t="s">
        <v>37</v>
      </c>
      <c r="J17" t="s">
        <v>38</v>
      </c>
      <c r="K17" t="s">
        <v>26</v>
      </c>
      <c r="L17" s="3">
        <v>0.21458333333333335</v>
      </c>
      <c r="M17" t="str">
        <f t="shared" si="0"/>
        <v>f.Day.3.4.Trial.2.Group.3</v>
      </c>
      <c r="N17" t="s">
        <v>39</v>
      </c>
    </row>
    <row r="18" spans="1:15" x14ac:dyDescent="0.25">
      <c r="A18" s="2">
        <v>43377</v>
      </c>
      <c r="B18" s="5">
        <v>3</v>
      </c>
      <c r="C18" s="3">
        <v>0.60555555555555551</v>
      </c>
      <c r="D18" t="s">
        <v>15</v>
      </c>
      <c r="E18">
        <v>3</v>
      </c>
      <c r="F18">
        <v>4</v>
      </c>
      <c r="G18" t="s">
        <v>21</v>
      </c>
      <c r="H18" t="s">
        <v>36</v>
      </c>
      <c r="I18" t="s">
        <v>37</v>
      </c>
      <c r="J18" t="s">
        <v>38</v>
      </c>
      <c r="K18" t="s">
        <v>40</v>
      </c>
      <c r="L18" t="s">
        <v>15</v>
      </c>
      <c r="M18" t="str">
        <f t="shared" si="0"/>
        <v>f.Day.3.NA.Trial.3.Group.4</v>
      </c>
      <c r="N18" t="s">
        <v>39</v>
      </c>
    </row>
    <row r="19" spans="1:15" x14ac:dyDescent="0.25">
      <c r="A19" s="2">
        <v>43377</v>
      </c>
      <c r="B19" s="5">
        <v>3</v>
      </c>
      <c r="C19" s="3">
        <v>0.62152777777777779</v>
      </c>
      <c r="D19">
        <v>5</v>
      </c>
      <c r="E19">
        <v>4</v>
      </c>
      <c r="F19">
        <v>1</v>
      </c>
      <c r="G19" t="s">
        <v>21</v>
      </c>
      <c r="H19" t="s">
        <v>36</v>
      </c>
      <c r="I19" t="s">
        <v>37</v>
      </c>
      <c r="J19" t="s">
        <v>38</v>
      </c>
      <c r="K19" t="s">
        <v>26</v>
      </c>
      <c r="L19" s="3">
        <v>0.2298611111111111</v>
      </c>
      <c r="M19" t="str">
        <f t="shared" si="0"/>
        <v>f.Day.3.5.Trial.4.Group.1</v>
      </c>
      <c r="N19" t="s">
        <v>39</v>
      </c>
    </row>
    <row r="20" spans="1:15" x14ac:dyDescent="0.25">
      <c r="A20" s="2">
        <v>43378</v>
      </c>
      <c r="B20" s="5">
        <v>4</v>
      </c>
      <c r="C20" s="3">
        <v>0.60833333333333328</v>
      </c>
      <c r="D20">
        <v>1</v>
      </c>
      <c r="E20" t="s">
        <v>15</v>
      </c>
      <c r="F20" t="s">
        <v>15</v>
      </c>
      <c r="G20" t="s">
        <v>15</v>
      </c>
      <c r="H20" t="s">
        <v>41</v>
      </c>
      <c r="I20" t="s">
        <v>42</v>
      </c>
      <c r="J20" t="s">
        <v>38</v>
      </c>
      <c r="K20" t="s">
        <v>19</v>
      </c>
      <c r="L20" s="3">
        <v>0.2951388888888889</v>
      </c>
      <c r="M20" t="str">
        <f t="shared" si="0"/>
        <v>f.Day.4.1.Trial.NA.Group.NA</v>
      </c>
      <c r="N20" t="s">
        <v>34</v>
      </c>
      <c r="O20" t="s">
        <v>43</v>
      </c>
    </row>
    <row r="21" spans="1:15" x14ac:dyDescent="0.25">
      <c r="A21" s="2">
        <v>43378</v>
      </c>
      <c r="B21" s="5">
        <v>4</v>
      </c>
      <c r="C21" s="3">
        <v>0.62430555555555556</v>
      </c>
      <c r="D21">
        <v>2</v>
      </c>
      <c r="E21" t="s">
        <v>15</v>
      </c>
      <c r="F21" t="s">
        <v>15</v>
      </c>
      <c r="G21" t="s">
        <v>21</v>
      </c>
      <c r="H21" t="s">
        <v>41</v>
      </c>
      <c r="I21" t="s">
        <v>42</v>
      </c>
      <c r="J21" t="s">
        <v>38</v>
      </c>
      <c r="K21" t="s">
        <v>33</v>
      </c>
      <c r="L21" s="3">
        <v>0.23750000000000002</v>
      </c>
      <c r="M21" t="str">
        <f t="shared" si="0"/>
        <v>f.Day.4.2.Trial.NA.Group.NA</v>
      </c>
      <c r="N21" t="s">
        <v>34</v>
      </c>
    </row>
    <row r="22" spans="1:15" x14ac:dyDescent="0.25">
      <c r="A22" s="2">
        <v>43378</v>
      </c>
      <c r="B22" s="5">
        <v>4</v>
      </c>
      <c r="C22" s="3">
        <v>0.65416666666666667</v>
      </c>
      <c r="D22">
        <v>3</v>
      </c>
      <c r="E22">
        <v>1</v>
      </c>
      <c r="F22" t="s">
        <v>15</v>
      </c>
      <c r="G22" t="s">
        <v>44</v>
      </c>
      <c r="H22" t="s">
        <v>41</v>
      </c>
      <c r="I22" t="s">
        <v>42</v>
      </c>
      <c r="J22" t="s">
        <v>38</v>
      </c>
      <c r="K22" t="s">
        <v>45</v>
      </c>
      <c r="L22" s="3">
        <v>0.24305555555555555</v>
      </c>
      <c r="M22" t="str">
        <f t="shared" si="0"/>
        <v>f.Day.4.3.Trial.1.Group.NA</v>
      </c>
      <c r="N22" t="s">
        <v>34</v>
      </c>
    </row>
    <row r="23" spans="1:15" x14ac:dyDescent="0.25">
      <c r="A23" s="2">
        <v>43380</v>
      </c>
      <c r="B23" s="5">
        <v>5</v>
      </c>
      <c r="C23" s="3">
        <v>0.54791666666666672</v>
      </c>
      <c r="D23">
        <v>1</v>
      </c>
      <c r="E23" t="s">
        <v>15</v>
      </c>
      <c r="F23" t="s">
        <v>15</v>
      </c>
      <c r="G23" t="s">
        <v>15</v>
      </c>
      <c r="H23" t="s">
        <v>46</v>
      </c>
      <c r="I23" t="s">
        <v>36</v>
      </c>
      <c r="J23" t="s">
        <v>29</v>
      </c>
      <c r="K23" t="s">
        <v>19</v>
      </c>
      <c r="L23" s="3">
        <v>0.19583333333333333</v>
      </c>
      <c r="N23" t="s">
        <v>47</v>
      </c>
    </row>
    <row r="24" spans="1:15" x14ac:dyDescent="0.25">
      <c r="A24" s="2">
        <v>43380</v>
      </c>
      <c r="B24" s="5">
        <v>5</v>
      </c>
      <c r="C24" s="3">
        <v>0.55486111111111114</v>
      </c>
      <c r="D24">
        <v>2</v>
      </c>
      <c r="E24" t="s">
        <v>15</v>
      </c>
      <c r="G24" t="s">
        <v>21</v>
      </c>
      <c r="H24" t="s">
        <v>46</v>
      </c>
      <c r="I24" t="s">
        <v>36</v>
      </c>
      <c r="J24" t="s">
        <v>29</v>
      </c>
      <c r="K24" t="s">
        <v>33</v>
      </c>
      <c r="L24" s="3">
        <v>0.18611111111111112</v>
      </c>
      <c r="N24" t="s">
        <v>47</v>
      </c>
    </row>
    <row r="25" spans="1:15" x14ac:dyDescent="0.25">
      <c r="A25" s="2">
        <v>43380</v>
      </c>
      <c r="B25" s="5">
        <v>5</v>
      </c>
      <c r="C25" s="3">
        <v>0.58333333333333337</v>
      </c>
      <c r="D25">
        <v>3</v>
      </c>
      <c r="E25">
        <v>1</v>
      </c>
      <c r="G25" t="s">
        <v>21</v>
      </c>
      <c r="H25" t="s">
        <v>46</v>
      </c>
      <c r="I25" t="s">
        <v>36</v>
      </c>
      <c r="J25" t="s">
        <v>29</v>
      </c>
      <c r="K25" t="s">
        <v>26</v>
      </c>
      <c r="L25" s="3">
        <v>0.23263888888888887</v>
      </c>
      <c r="N25" t="s">
        <v>47</v>
      </c>
    </row>
    <row r="26" spans="1:15" x14ac:dyDescent="0.25">
      <c r="A26" s="2">
        <v>43380</v>
      </c>
      <c r="B26" s="5">
        <v>5</v>
      </c>
      <c r="C26" s="3">
        <v>0.60277777777777775</v>
      </c>
      <c r="D26">
        <v>4</v>
      </c>
      <c r="E26">
        <v>2</v>
      </c>
      <c r="G26" t="s">
        <v>21</v>
      </c>
      <c r="H26" t="s">
        <v>46</v>
      </c>
      <c r="I26" t="s">
        <v>36</v>
      </c>
      <c r="J26" t="s">
        <v>29</v>
      </c>
      <c r="K26" t="s">
        <v>26</v>
      </c>
      <c r="L26" s="3">
        <v>0.23333333333333331</v>
      </c>
      <c r="N26" t="s">
        <v>47</v>
      </c>
    </row>
    <row r="27" spans="1:15" x14ac:dyDescent="0.25">
      <c r="A27" s="2">
        <v>43380</v>
      </c>
      <c r="B27" s="5">
        <v>5</v>
      </c>
      <c r="C27" s="3">
        <v>0.61805555555555558</v>
      </c>
      <c r="D27" t="s">
        <v>15</v>
      </c>
      <c r="E27">
        <v>3</v>
      </c>
      <c r="G27" t="s">
        <v>21</v>
      </c>
      <c r="H27" t="s">
        <v>46</v>
      </c>
      <c r="I27" t="s">
        <v>36</v>
      </c>
      <c r="J27" t="s">
        <v>29</v>
      </c>
      <c r="K27" t="s">
        <v>48</v>
      </c>
      <c r="L27" t="s">
        <v>15</v>
      </c>
      <c r="N27" t="s">
        <v>47</v>
      </c>
    </row>
    <row r="28" spans="1:15" x14ac:dyDescent="0.25">
      <c r="A28" s="2">
        <v>43380</v>
      </c>
      <c r="B28" s="5">
        <v>5</v>
      </c>
      <c r="C28" s="3">
        <v>0.63680555555555551</v>
      </c>
      <c r="D28">
        <v>5</v>
      </c>
      <c r="E28">
        <v>4</v>
      </c>
      <c r="G28" t="s">
        <v>21</v>
      </c>
      <c r="H28" t="s">
        <v>46</v>
      </c>
      <c r="I28" t="s">
        <v>36</v>
      </c>
      <c r="J28" t="s">
        <v>29</v>
      </c>
      <c r="K28" t="s">
        <v>26</v>
      </c>
      <c r="L28" s="3">
        <v>0.29166666666666669</v>
      </c>
      <c r="N28" t="s">
        <v>47</v>
      </c>
      <c r="O28" t="s">
        <v>49</v>
      </c>
    </row>
    <row r="29" spans="1:15" x14ac:dyDescent="0.25">
      <c r="A29" s="2">
        <v>43381</v>
      </c>
      <c r="B29" s="5">
        <v>5</v>
      </c>
      <c r="C29" t="s">
        <v>15</v>
      </c>
      <c r="D29">
        <v>6</v>
      </c>
      <c r="E29" t="s">
        <v>15</v>
      </c>
      <c r="F29" t="s">
        <v>15</v>
      </c>
      <c r="G29" t="s">
        <v>15</v>
      </c>
      <c r="H29" t="s">
        <v>46</v>
      </c>
      <c r="I29" t="s">
        <v>36</v>
      </c>
      <c r="J29" t="s">
        <v>29</v>
      </c>
      <c r="K29" t="s">
        <v>50</v>
      </c>
      <c r="L29" t="s">
        <v>15</v>
      </c>
      <c r="N29" t="s">
        <v>47</v>
      </c>
    </row>
    <row r="30" spans="1:15" x14ac:dyDescent="0.25">
      <c r="A30" s="2">
        <v>43381</v>
      </c>
      <c r="B30" s="5">
        <v>6</v>
      </c>
      <c r="C30" s="3">
        <v>0.41875000000000001</v>
      </c>
      <c r="D30">
        <v>1</v>
      </c>
      <c r="E30" t="s">
        <v>15</v>
      </c>
      <c r="F30" t="s">
        <v>15</v>
      </c>
      <c r="G30" t="s">
        <v>15</v>
      </c>
      <c r="H30" t="s">
        <v>51</v>
      </c>
      <c r="I30" t="s">
        <v>27</v>
      </c>
      <c r="J30" t="s">
        <v>38</v>
      </c>
      <c r="K30" t="s">
        <v>19</v>
      </c>
      <c r="L30" s="3">
        <v>0.26944444444444443</v>
      </c>
      <c r="N30" t="s">
        <v>39</v>
      </c>
      <c r="O30" t="s">
        <v>52</v>
      </c>
    </row>
    <row r="31" spans="1:15" x14ac:dyDescent="0.25">
      <c r="A31" s="2">
        <v>43381</v>
      </c>
      <c r="B31" s="5">
        <v>6</v>
      </c>
      <c r="C31" s="3">
        <v>0.43124999999999997</v>
      </c>
      <c r="D31">
        <v>2</v>
      </c>
      <c r="E31" t="s">
        <v>15</v>
      </c>
      <c r="F31" t="s">
        <v>15</v>
      </c>
      <c r="G31" t="s">
        <v>21</v>
      </c>
      <c r="H31" t="s">
        <v>53</v>
      </c>
      <c r="I31" t="s">
        <v>54</v>
      </c>
      <c r="J31" t="s">
        <v>38</v>
      </c>
      <c r="K31" t="s">
        <v>33</v>
      </c>
      <c r="L31" s="3">
        <v>0.32361111111111113</v>
      </c>
      <c r="N31" t="s">
        <v>39</v>
      </c>
    </row>
    <row r="32" spans="1:15" x14ac:dyDescent="0.25">
      <c r="A32" s="2">
        <v>43381</v>
      </c>
      <c r="B32" s="5">
        <v>6</v>
      </c>
      <c r="C32" s="3">
        <v>0.44791666666666669</v>
      </c>
      <c r="D32">
        <v>3</v>
      </c>
      <c r="E32">
        <v>1</v>
      </c>
      <c r="F32" t="s">
        <v>15</v>
      </c>
      <c r="G32" t="s">
        <v>44</v>
      </c>
      <c r="H32" t="s">
        <v>55</v>
      </c>
      <c r="I32" t="s">
        <v>56</v>
      </c>
      <c r="J32" t="s">
        <v>38</v>
      </c>
      <c r="K32" t="s">
        <v>45</v>
      </c>
      <c r="L32" s="3">
        <v>0.24027777777777778</v>
      </c>
      <c r="N32" t="s">
        <v>39</v>
      </c>
      <c r="O32" t="s">
        <v>57</v>
      </c>
    </row>
    <row r="33" spans="1:15" x14ac:dyDescent="0.25">
      <c r="A33" s="2">
        <v>43381</v>
      </c>
      <c r="B33" s="5">
        <v>6</v>
      </c>
      <c r="C33" s="3">
        <v>0.63263888888888886</v>
      </c>
      <c r="D33">
        <v>4</v>
      </c>
      <c r="E33" t="s">
        <v>15</v>
      </c>
      <c r="F33" t="s">
        <v>15</v>
      </c>
      <c r="G33" t="s">
        <v>21</v>
      </c>
      <c r="H33" t="s">
        <v>58</v>
      </c>
      <c r="I33" t="s">
        <v>58</v>
      </c>
      <c r="J33" t="s">
        <v>38</v>
      </c>
      <c r="K33" t="s">
        <v>59</v>
      </c>
      <c r="L33" s="3">
        <v>0.20833333333333334</v>
      </c>
      <c r="N33" t="s">
        <v>31</v>
      </c>
      <c r="O33" t="s">
        <v>60</v>
      </c>
    </row>
    <row r="34" spans="1:15" x14ac:dyDescent="0.25">
      <c r="A34" s="2">
        <v>43381</v>
      </c>
      <c r="B34" s="5">
        <v>6</v>
      </c>
      <c r="C34" s="3">
        <v>0.65416666666666667</v>
      </c>
      <c r="D34">
        <v>5</v>
      </c>
      <c r="E34">
        <v>2</v>
      </c>
      <c r="F34" t="s">
        <v>15</v>
      </c>
      <c r="G34" t="s">
        <v>44</v>
      </c>
      <c r="H34" t="s">
        <v>58</v>
      </c>
      <c r="I34" t="s">
        <v>58</v>
      </c>
      <c r="J34" t="s">
        <v>38</v>
      </c>
      <c r="K34" s="6" t="s">
        <v>61</v>
      </c>
      <c r="L34" s="3">
        <v>0.26041666666666669</v>
      </c>
      <c r="N34" t="s">
        <v>31</v>
      </c>
    </row>
    <row r="35" spans="1:15" x14ac:dyDescent="0.25">
      <c r="A35" s="2">
        <v>43382</v>
      </c>
      <c r="B35" s="5">
        <v>7</v>
      </c>
      <c r="C35" s="3">
        <v>0.51527777777777783</v>
      </c>
      <c r="D35">
        <v>1</v>
      </c>
      <c r="E35" t="s">
        <v>15</v>
      </c>
      <c r="F35" t="s">
        <v>15</v>
      </c>
      <c r="G35" t="s">
        <v>15</v>
      </c>
      <c r="H35" t="s">
        <v>62</v>
      </c>
      <c r="I35" t="s">
        <v>62</v>
      </c>
      <c r="J35" t="s">
        <v>63</v>
      </c>
      <c r="K35" t="s">
        <v>64</v>
      </c>
      <c r="L35" s="3">
        <v>0.13263888888888889</v>
      </c>
      <c r="N35" t="s">
        <v>47</v>
      </c>
      <c r="O35" t="s">
        <v>65</v>
      </c>
    </row>
    <row r="36" spans="1:15" x14ac:dyDescent="0.25">
      <c r="A36" s="2">
        <v>43382</v>
      </c>
      <c r="B36" s="5">
        <v>7</v>
      </c>
      <c r="C36" s="3">
        <v>0.51874999999999993</v>
      </c>
      <c r="D36">
        <v>2</v>
      </c>
      <c r="E36" t="s">
        <v>15</v>
      </c>
      <c r="F36" t="s">
        <v>15</v>
      </c>
      <c r="G36" t="s">
        <v>15</v>
      </c>
      <c r="H36" t="s">
        <v>62</v>
      </c>
      <c r="I36" t="s">
        <v>62</v>
      </c>
      <c r="J36" t="s">
        <v>63</v>
      </c>
      <c r="K36" t="s">
        <v>66</v>
      </c>
      <c r="L36" s="3">
        <v>0.12430555555555556</v>
      </c>
      <c r="N36" t="s">
        <v>47</v>
      </c>
      <c r="O36" t="s">
        <v>65</v>
      </c>
    </row>
    <row r="37" spans="1:15" x14ac:dyDescent="0.25">
      <c r="A37" s="2">
        <v>43382</v>
      </c>
      <c r="B37" s="5">
        <v>7</v>
      </c>
      <c r="C37" s="3">
        <v>0.57708333333333328</v>
      </c>
      <c r="D37">
        <v>3</v>
      </c>
      <c r="E37" t="s">
        <v>15</v>
      </c>
      <c r="F37" t="s">
        <v>15</v>
      </c>
      <c r="G37" t="s">
        <v>15</v>
      </c>
      <c r="H37" t="s">
        <v>67</v>
      </c>
      <c r="I37" t="s">
        <v>68</v>
      </c>
      <c r="J37" t="s">
        <v>38</v>
      </c>
      <c r="K37" t="s">
        <v>19</v>
      </c>
      <c r="L37" s="3">
        <v>0.2388888888888889</v>
      </c>
      <c r="N37" t="s">
        <v>47</v>
      </c>
      <c r="O37" t="s">
        <v>69</v>
      </c>
    </row>
    <row r="38" spans="1:15" x14ac:dyDescent="0.25">
      <c r="A38" s="2">
        <v>43382</v>
      </c>
      <c r="B38" s="5">
        <v>7</v>
      </c>
      <c r="C38" s="3">
        <v>0.58402777777777781</v>
      </c>
      <c r="D38">
        <v>4</v>
      </c>
      <c r="E38" t="s">
        <v>15</v>
      </c>
      <c r="F38" t="s">
        <v>15</v>
      </c>
      <c r="G38" t="s">
        <v>21</v>
      </c>
      <c r="H38" t="s">
        <v>67</v>
      </c>
      <c r="I38" t="s">
        <v>68</v>
      </c>
      <c r="J38" t="s">
        <v>38</v>
      </c>
      <c r="K38" t="s">
        <v>33</v>
      </c>
      <c r="L38" s="3">
        <v>0.22222222222222221</v>
      </c>
      <c r="N38" t="s">
        <v>47</v>
      </c>
    </row>
    <row r="39" spans="1:15" x14ac:dyDescent="0.25">
      <c r="A39" s="2">
        <v>43382</v>
      </c>
      <c r="B39" s="5">
        <v>7</v>
      </c>
      <c r="C39" s="3">
        <v>0.59722222222222221</v>
      </c>
      <c r="D39">
        <v>5</v>
      </c>
      <c r="E39">
        <v>1</v>
      </c>
      <c r="G39" t="s">
        <v>21</v>
      </c>
      <c r="H39" t="s">
        <v>67</v>
      </c>
      <c r="I39" t="s">
        <v>68</v>
      </c>
      <c r="J39" t="s">
        <v>38</v>
      </c>
      <c r="K39" t="s">
        <v>26</v>
      </c>
      <c r="L39" s="3">
        <v>0.22638888888888889</v>
      </c>
      <c r="N39" t="s">
        <v>47</v>
      </c>
    </row>
    <row r="40" spans="1:15" x14ac:dyDescent="0.25">
      <c r="A40" s="2">
        <v>43382</v>
      </c>
      <c r="B40" s="5">
        <v>7</v>
      </c>
      <c r="C40" s="3">
        <v>0.61041666666666672</v>
      </c>
      <c r="D40">
        <v>6</v>
      </c>
      <c r="E40">
        <v>2</v>
      </c>
      <c r="G40" t="s">
        <v>21</v>
      </c>
      <c r="H40" t="s">
        <v>67</v>
      </c>
      <c r="I40" t="s">
        <v>68</v>
      </c>
      <c r="J40" t="s">
        <v>38</v>
      </c>
      <c r="K40" t="s">
        <v>26</v>
      </c>
      <c r="L40" s="3">
        <v>0.17361111111111113</v>
      </c>
      <c r="N40" t="s">
        <v>47</v>
      </c>
    </row>
    <row r="41" spans="1:15" x14ac:dyDescent="0.25">
      <c r="A41" s="2">
        <v>43382</v>
      </c>
      <c r="B41" s="5">
        <v>7</v>
      </c>
      <c r="C41" s="3">
        <v>0.62013888888888891</v>
      </c>
      <c r="D41" t="s">
        <v>15</v>
      </c>
      <c r="E41">
        <v>3</v>
      </c>
      <c r="G41" t="s">
        <v>21</v>
      </c>
      <c r="H41" t="s">
        <v>67</v>
      </c>
      <c r="I41" t="s">
        <v>68</v>
      </c>
      <c r="J41" t="s">
        <v>38</v>
      </c>
      <c r="K41" t="s">
        <v>48</v>
      </c>
      <c r="L41" s="3" t="s">
        <v>15</v>
      </c>
      <c r="N41" t="s">
        <v>47</v>
      </c>
    </row>
    <row r="42" spans="1:15" x14ac:dyDescent="0.25">
      <c r="A42" s="2">
        <v>43382</v>
      </c>
      <c r="B42" s="5">
        <v>7</v>
      </c>
      <c r="C42" s="3">
        <v>0.63124999999999998</v>
      </c>
      <c r="D42">
        <v>7</v>
      </c>
      <c r="E42">
        <v>4</v>
      </c>
      <c r="G42" t="s">
        <v>21</v>
      </c>
      <c r="H42" t="s">
        <v>67</v>
      </c>
      <c r="I42" t="s">
        <v>68</v>
      </c>
      <c r="J42" t="s">
        <v>38</v>
      </c>
      <c r="K42" t="s">
        <v>26</v>
      </c>
      <c r="L42" s="3">
        <v>0.17708333333333334</v>
      </c>
      <c r="N42" t="s">
        <v>47</v>
      </c>
      <c r="O42" t="s">
        <v>70</v>
      </c>
    </row>
    <row r="43" spans="1:15" x14ac:dyDescent="0.25">
      <c r="A43" s="2">
        <v>43383</v>
      </c>
      <c r="B43" s="5">
        <v>8</v>
      </c>
      <c r="C43" s="3">
        <v>0.44791666666666669</v>
      </c>
      <c r="D43">
        <v>1</v>
      </c>
      <c r="E43" t="s">
        <v>15</v>
      </c>
      <c r="F43" t="s">
        <v>15</v>
      </c>
      <c r="G43" t="s">
        <v>21</v>
      </c>
      <c r="H43" t="s">
        <v>71</v>
      </c>
      <c r="I43" t="s">
        <v>72</v>
      </c>
      <c r="J43" t="s">
        <v>73</v>
      </c>
      <c r="K43" t="s">
        <v>59</v>
      </c>
      <c r="L43" s="3">
        <v>0.29166666666666669</v>
      </c>
      <c r="N43" t="s">
        <v>47</v>
      </c>
      <c r="O43" t="s">
        <v>74</v>
      </c>
    </row>
    <row r="44" spans="1:15" x14ac:dyDescent="0.25">
      <c r="A44" s="2">
        <v>43383</v>
      </c>
      <c r="B44" s="5">
        <v>8</v>
      </c>
      <c r="C44" s="3">
        <v>0.46180555555555558</v>
      </c>
      <c r="D44">
        <v>2</v>
      </c>
      <c r="E44">
        <v>1</v>
      </c>
      <c r="F44" t="s">
        <v>15</v>
      </c>
      <c r="G44" t="s">
        <v>44</v>
      </c>
      <c r="H44" t="s">
        <v>71</v>
      </c>
      <c r="I44" t="s">
        <v>72</v>
      </c>
      <c r="J44" t="s">
        <v>73</v>
      </c>
      <c r="K44" t="s">
        <v>45</v>
      </c>
      <c r="L44" s="3">
        <v>0.24930555555555556</v>
      </c>
      <c r="N44" t="s">
        <v>47</v>
      </c>
    </row>
    <row r="45" spans="1:15" x14ac:dyDescent="0.25">
      <c r="A45" s="2">
        <v>43383</v>
      </c>
      <c r="B45" s="5">
        <v>8</v>
      </c>
      <c r="C45" s="3">
        <v>0.66111111111111109</v>
      </c>
      <c r="D45">
        <v>3</v>
      </c>
      <c r="E45" t="s">
        <v>15</v>
      </c>
      <c r="F45" t="s">
        <v>15</v>
      </c>
      <c r="G45" t="s">
        <v>15</v>
      </c>
      <c r="H45" t="s">
        <v>75</v>
      </c>
      <c r="I45" t="s">
        <v>76</v>
      </c>
      <c r="J45" t="s">
        <v>77</v>
      </c>
      <c r="K45" t="s">
        <v>19</v>
      </c>
      <c r="L45" s="3">
        <v>0.31736111111111115</v>
      </c>
      <c r="N45" t="s">
        <v>47</v>
      </c>
    </row>
    <row r="46" spans="1:15" x14ac:dyDescent="0.25">
      <c r="A46" s="2">
        <v>43383</v>
      </c>
      <c r="B46" s="5">
        <v>8</v>
      </c>
      <c r="C46" s="3">
        <v>0.66875000000000007</v>
      </c>
      <c r="D46">
        <v>4</v>
      </c>
      <c r="E46" t="s">
        <v>15</v>
      </c>
      <c r="F46" t="s">
        <v>15</v>
      </c>
      <c r="G46" t="s">
        <v>21</v>
      </c>
      <c r="H46" t="s">
        <v>75</v>
      </c>
      <c r="I46" t="s">
        <v>76</v>
      </c>
      <c r="J46" t="s">
        <v>77</v>
      </c>
      <c r="K46" t="s">
        <v>33</v>
      </c>
      <c r="L46" s="3">
        <v>0.25347222222222221</v>
      </c>
      <c r="N46" t="s">
        <v>47</v>
      </c>
      <c r="O46" t="s">
        <v>78</v>
      </c>
    </row>
    <row r="47" spans="1:15" x14ac:dyDescent="0.25">
      <c r="A47" s="2">
        <v>43383</v>
      </c>
      <c r="B47" s="5">
        <v>8</v>
      </c>
      <c r="C47" s="3">
        <v>0.68194444444444446</v>
      </c>
      <c r="D47">
        <v>5</v>
      </c>
      <c r="E47">
        <v>2</v>
      </c>
      <c r="F47" t="s">
        <v>15</v>
      </c>
      <c r="G47" t="s">
        <v>44</v>
      </c>
      <c r="H47" t="s">
        <v>75</v>
      </c>
      <c r="I47" t="s">
        <v>76</v>
      </c>
      <c r="J47" t="s">
        <v>77</v>
      </c>
      <c r="K47" t="s">
        <v>79</v>
      </c>
      <c r="L47" s="3">
        <v>0.27986111111111112</v>
      </c>
      <c r="N47" t="s">
        <v>47</v>
      </c>
    </row>
    <row r="48" spans="1:15" x14ac:dyDescent="0.25">
      <c r="A48" s="2">
        <v>43384</v>
      </c>
      <c r="B48" s="5">
        <v>9</v>
      </c>
      <c r="C48" s="3">
        <v>0.42499999999999999</v>
      </c>
      <c r="D48">
        <v>1</v>
      </c>
      <c r="E48" t="s">
        <v>15</v>
      </c>
      <c r="F48" t="s">
        <v>15</v>
      </c>
      <c r="G48" t="s">
        <v>15</v>
      </c>
      <c r="H48">
        <v>7</v>
      </c>
      <c r="I48">
        <v>9</v>
      </c>
      <c r="J48" t="s">
        <v>77</v>
      </c>
      <c r="K48" t="s">
        <v>43</v>
      </c>
      <c r="L48" s="3">
        <v>0.2638888888888889</v>
      </c>
      <c r="N48" t="s">
        <v>31</v>
      </c>
      <c r="O48" t="s">
        <v>80</v>
      </c>
    </row>
    <row r="49" spans="1:15" x14ac:dyDescent="0.25">
      <c r="A49" s="2">
        <v>43384</v>
      </c>
      <c r="B49" s="5">
        <v>9</v>
      </c>
      <c r="C49" s="3">
        <v>0.43611111111111112</v>
      </c>
      <c r="D49">
        <v>2</v>
      </c>
      <c r="E49" t="s">
        <v>15</v>
      </c>
      <c r="F49" t="s">
        <v>15</v>
      </c>
      <c r="G49" t="s">
        <v>21</v>
      </c>
      <c r="H49">
        <v>7</v>
      </c>
      <c r="I49">
        <v>9</v>
      </c>
      <c r="J49" t="s">
        <v>77</v>
      </c>
      <c r="K49" t="s">
        <v>81</v>
      </c>
      <c r="L49" s="3">
        <v>0.25</v>
      </c>
      <c r="N49" t="s">
        <v>31</v>
      </c>
      <c r="O49" t="s">
        <v>82</v>
      </c>
    </row>
    <row r="50" spans="1:15" x14ac:dyDescent="0.25">
      <c r="A50" s="2">
        <v>43384</v>
      </c>
      <c r="B50" s="5">
        <v>9</v>
      </c>
      <c r="C50" s="3">
        <v>0.4458333333333333</v>
      </c>
      <c r="D50">
        <v>3</v>
      </c>
      <c r="E50">
        <v>1</v>
      </c>
      <c r="G50" t="s">
        <v>21</v>
      </c>
      <c r="H50" t="s">
        <v>83</v>
      </c>
      <c r="I50" t="s">
        <v>84</v>
      </c>
      <c r="J50" t="s">
        <v>77</v>
      </c>
      <c r="K50" t="s">
        <v>26</v>
      </c>
      <c r="L50" s="3">
        <v>0.13055555555555556</v>
      </c>
      <c r="N50" t="s">
        <v>31</v>
      </c>
    </row>
    <row r="51" spans="1:15" x14ac:dyDescent="0.25">
      <c r="A51" s="2">
        <v>43384</v>
      </c>
      <c r="B51" s="5">
        <v>9</v>
      </c>
      <c r="C51" s="3">
        <v>0.4548611111111111</v>
      </c>
      <c r="D51" t="s">
        <v>15</v>
      </c>
      <c r="E51">
        <v>2</v>
      </c>
      <c r="G51" t="s">
        <v>21</v>
      </c>
      <c r="H51" t="s">
        <v>83</v>
      </c>
      <c r="I51" t="s">
        <v>84</v>
      </c>
      <c r="J51" t="s">
        <v>77</v>
      </c>
      <c r="K51" t="s">
        <v>48</v>
      </c>
      <c r="L51" t="s">
        <v>15</v>
      </c>
      <c r="N51" t="s">
        <v>31</v>
      </c>
    </row>
    <row r="52" spans="1:15" x14ac:dyDescent="0.25">
      <c r="A52" s="2">
        <v>43384</v>
      </c>
      <c r="B52" s="5">
        <v>9</v>
      </c>
      <c r="C52" s="3">
        <v>0.47569444444444442</v>
      </c>
      <c r="D52">
        <v>4</v>
      </c>
      <c r="E52">
        <v>3</v>
      </c>
      <c r="G52" t="s">
        <v>21</v>
      </c>
      <c r="H52" t="s">
        <v>83</v>
      </c>
      <c r="I52" t="s">
        <v>84</v>
      </c>
      <c r="J52" t="s">
        <v>77</v>
      </c>
      <c r="K52" t="s">
        <v>26</v>
      </c>
      <c r="L52" s="3">
        <v>0.16666666666666666</v>
      </c>
      <c r="N52" t="s">
        <v>31</v>
      </c>
    </row>
    <row r="53" spans="1:15" x14ac:dyDescent="0.25">
      <c r="A53" s="2">
        <v>43384</v>
      </c>
      <c r="B53" s="5">
        <v>9</v>
      </c>
      <c r="C53" s="3">
        <v>0.48680555555555555</v>
      </c>
      <c r="D53">
        <v>5</v>
      </c>
      <c r="E53">
        <v>4</v>
      </c>
      <c r="G53" t="s">
        <v>21</v>
      </c>
      <c r="H53" t="s">
        <v>83</v>
      </c>
      <c r="I53" t="s">
        <v>84</v>
      </c>
      <c r="J53" t="s">
        <v>77</v>
      </c>
      <c r="K53" t="s">
        <v>26</v>
      </c>
      <c r="L53" s="3">
        <v>0.16666666666666666</v>
      </c>
      <c r="N53" t="s">
        <v>31</v>
      </c>
    </row>
    <row r="54" spans="1:15" x14ac:dyDescent="0.25">
      <c r="A54" s="2">
        <v>43385</v>
      </c>
      <c r="B54" s="5">
        <v>10</v>
      </c>
      <c r="C54" s="3">
        <v>0.4201388888888889</v>
      </c>
      <c r="D54">
        <v>1</v>
      </c>
      <c r="E54" t="s">
        <v>15</v>
      </c>
      <c r="F54" t="s">
        <v>15</v>
      </c>
      <c r="G54" t="s">
        <v>15</v>
      </c>
      <c r="H54" t="s">
        <v>85</v>
      </c>
      <c r="I54" t="s">
        <v>86</v>
      </c>
      <c r="J54" t="s">
        <v>87</v>
      </c>
      <c r="K54" t="s">
        <v>19</v>
      </c>
      <c r="L54" s="3">
        <v>4.1666666666666664E-2</v>
      </c>
      <c r="N54" t="s">
        <v>31</v>
      </c>
      <c r="O54" t="s">
        <v>88</v>
      </c>
    </row>
    <row r="55" spans="1:15" x14ac:dyDescent="0.25">
      <c r="A55" s="2">
        <v>43385</v>
      </c>
      <c r="B55" s="5">
        <v>10</v>
      </c>
      <c r="C55" s="3">
        <v>0.43402777777777773</v>
      </c>
      <c r="D55" t="s">
        <v>15</v>
      </c>
      <c r="E55" t="s">
        <v>15</v>
      </c>
      <c r="F55" t="s">
        <v>15</v>
      </c>
      <c r="G55" t="s">
        <v>21</v>
      </c>
      <c r="H55" t="s">
        <v>85</v>
      </c>
      <c r="I55" t="s">
        <v>86</v>
      </c>
      <c r="J55" t="s">
        <v>87</v>
      </c>
      <c r="K55" t="s">
        <v>89</v>
      </c>
      <c r="L55" s="3" t="s">
        <v>15</v>
      </c>
      <c r="N55" t="s">
        <v>31</v>
      </c>
      <c r="O55" t="s">
        <v>90</v>
      </c>
    </row>
    <row r="56" spans="1:15" x14ac:dyDescent="0.25">
      <c r="A56" s="2">
        <v>43385</v>
      </c>
      <c r="B56" s="5">
        <v>10</v>
      </c>
      <c r="C56" s="3">
        <v>0.46875</v>
      </c>
      <c r="D56">
        <v>2</v>
      </c>
      <c r="E56">
        <v>1</v>
      </c>
      <c r="F56" t="s">
        <v>15</v>
      </c>
      <c r="G56" t="s">
        <v>44</v>
      </c>
      <c r="H56" t="s">
        <v>85</v>
      </c>
      <c r="I56" t="s">
        <v>86</v>
      </c>
      <c r="J56" t="s">
        <v>87</v>
      </c>
      <c r="K56" t="s">
        <v>45</v>
      </c>
      <c r="L56" s="3">
        <v>8.3333333333333329E-2</v>
      </c>
      <c r="N56" t="s">
        <v>31</v>
      </c>
      <c r="O56" t="s">
        <v>91</v>
      </c>
    </row>
    <row r="57" spans="1:15" x14ac:dyDescent="0.25">
      <c r="A57" s="2">
        <v>43386</v>
      </c>
      <c r="B57" s="5">
        <v>11</v>
      </c>
      <c r="C57" s="3">
        <v>0.44930555555555557</v>
      </c>
      <c r="D57">
        <v>1</v>
      </c>
      <c r="E57" t="s">
        <v>15</v>
      </c>
      <c r="F57" t="s">
        <v>15</v>
      </c>
      <c r="G57" t="s">
        <v>21</v>
      </c>
      <c r="H57" t="s">
        <v>58</v>
      </c>
      <c r="I57" t="s">
        <v>92</v>
      </c>
      <c r="J57" t="s">
        <v>87</v>
      </c>
      <c r="K57" t="s">
        <v>59</v>
      </c>
      <c r="L57" s="3">
        <v>0.17222222222222225</v>
      </c>
      <c r="N57" t="s">
        <v>93</v>
      </c>
    </row>
    <row r="58" spans="1:15" x14ac:dyDescent="0.25">
      <c r="A58" s="2">
        <v>43386</v>
      </c>
      <c r="B58" s="5">
        <v>11</v>
      </c>
      <c r="C58" s="3">
        <v>0.4604166666666667</v>
      </c>
      <c r="D58">
        <v>2</v>
      </c>
      <c r="E58">
        <v>1</v>
      </c>
      <c r="F58">
        <v>1</v>
      </c>
      <c r="G58" t="s">
        <v>44</v>
      </c>
      <c r="H58" t="s">
        <v>58</v>
      </c>
      <c r="I58" t="s">
        <v>92</v>
      </c>
      <c r="J58" t="s">
        <v>87</v>
      </c>
      <c r="K58" t="s">
        <v>45</v>
      </c>
      <c r="L58" s="3">
        <v>0.20902777777777778</v>
      </c>
      <c r="N5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2018-11-09T10:19:23Z</dcterms:modified>
  <cp:category/>
  <cp:contentStatus/>
</cp:coreProperties>
</file>