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implilearn &amp; Datacamp Tableau\Excel\"/>
    </mc:Choice>
  </mc:AlternateContent>
  <xr:revisionPtr revIDLastSave="0" documentId="13_ncr:1_{41331013-39D4-4970-82CD-203F1F7BF0C1}" xr6:coauthVersionLast="47" xr6:coauthVersionMax="47" xr10:uidLastSave="{00000000-0000-0000-0000-000000000000}"/>
  <bookViews>
    <workbookView xWindow="-108" yWindow="-108" windowWidth="23256" windowHeight="12456" firstSheet="1" activeTab="1" xr2:uid="{80F56E25-F07E-41BA-96E7-14442D5175C5}"/>
  </bookViews>
  <sheets>
    <sheet name="Privot Report" sheetId="1" r:id="rId1"/>
    <sheet name="Dashboard" sheetId="2" r:id="rId2"/>
    <sheet name="Daily ER Pataient Visit" sheetId="3" r:id="rId3"/>
    <sheet name="Avg Pataient Wait Time" sheetId="4" r:id="rId4"/>
    <sheet name="Satisfaction Score Daily Trend" sheetId="5" r:id="rId5"/>
  </sheets>
  <definedNames>
    <definedName name="Slicer_Date__Month">#N/A</definedName>
    <definedName name="Slicer_Date__Year">#N/A</definedName>
  </definedNames>
  <calcPr calcId="191029"/>
  <pivotCaches>
    <pivotCache cacheId="1622" r:id="rId6"/>
    <pivotCache cacheId="1625" r:id="rId7"/>
    <pivotCache cacheId="1628" r:id="rId8"/>
    <pivotCache cacheId="1631" r:id="rId9"/>
    <pivotCache cacheId="1634" r:id="rId10"/>
    <pivotCache cacheId="1637" r:id="rId11"/>
    <pivotCache cacheId="1640" r:id="rId12"/>
    <pivotCache cacheId="1643" r:id="rId13"/>
    <pivotCache cacheId="1646" r:id="rId14"/>
    <pivotCache cacheId="1649" r:id="rId15"/>
    <pivotCache cacheId="1652" r:id="rId16"/>
    <pivotCache cacheId="1655" r:id="rId17"/>
    <pivotCache cacheId="1658" r:id="rId18"/>
  </pivotCaches>
  <extLst>
    <ext xmlns:x14="http://schemas.microsoft.com/office/spreadsheetml/2009/9/main" uri="{876F7934-8845-4945-9796-88D515C7AA90}">
      <x14:pivotCaches>
        <pivotCache cacheId="96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ab8fe05-41e1-44d6-a690-894fd094a3fb" name="Hospital Emergency Room Data" connection="Query - Hospital Emergency Room Data"/>
          <x15:modelTable id="Calender Table_518c20ab-1d4b-432f-9ea4-0d6abfdac29d"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9" i="1" l="1"/>
  <c r="P19" i="1"/>
  <c r="N19" i="1"/>
  <c r="O18" i="1"/>
  <c r="P18" i="1"/>
  <c r="N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A6C74-AC3B-43A0-8F33-2ACDEE41BE95}" name="Query - Calender Table" description="Connection to the 'Calender Table' query in the workbook." type="100" refreshedVersion="8" minRefreshableVersion="5">
    <extLst>
      <ext xmlns:x15="http://schemas.microsoft.com/office/spreadsheetml/2010/11/main" uri="{DE250136-89BD-433C-8126-D09CA5730AF9}">
        <x15:connection id="d963589e-f8e7-412c-aa77-d2eb78dd8b67"/>
      </ext>
    </extLst>
  </connection>
  <connection id="2" xr16:uid="{FF36F11E-D871-4552-AB51-85A5B555738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90b119f-26af-4ce9-a794-c18a6388eda3"/>
      </ext>
    </extLst>
  </connection>
  <connection id="3" xr16:uid="{F0A88EF1-3E54-45D0-8B7B-BED09E32D85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<sst xmlns="http://schemas.openxmlformats.org/spreadsheetml/2006/main" count="158" uniqueCount="72">
  <si>
    <t>Distinct Count of Patient Id</t>
  </si>
  <si>
    <t>Number Of Patient</t>
  </si>
  <si>
    <t>Average of Patient Waittime</t>
  </si>
  <si>
    <t>Average of Patient Satisfaction Score</t>
  </si>
  <si>
    <t>Grand Total</t>
  </si>
  <si>
    <t>Row Labels</t>
  </si>
  <si>
    <t>Daily Trends of Number of Pataient</t>
  </si>
  <si>
    <t>Avg Wait Time</t>
  </si>
  <si>
    <t>Satisfaction Level</t>
  </si>
  <si>
    <t>Admitted</t>
  </si>
  <si>
    <t>Not Admitted</t>
  </si>
  <si>
    <t>Count of Patient Admission Flag</t>
  </si>
  <si>
    <t>Count of Patient Admission Flag2</t>
  </si>
  <si>
    <t>Admission Status</t>
  </si>
  <si>
    <t>No. Of Patient</t>
  </si>
  <si>
    <t>Status</t>
  </si>
  <si>
    <t>0-09</t>
  </si>
  <si>
    <t>10-19</t>
  </si>
  <si>
    <t>20-29</t>
  </si>
  <si>
    <t>30-39</t>
  </si>
  <si>
    <t>40-49</t>
  </si>
  <si>
    <t>50-59</t>
  </si>
  <si>
    <t>60-69</t>
  </si>
  <si>
    <t>70-79</t>
  </si>
  <si>
    <t>Count of Age Group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</si>
  <si>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</si>
  <si>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</si>
  <si>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</si>
  <si>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</si>
  <si>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</si>
  <si>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</si>
  <si>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</si>
  <si>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</si>
  <si>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</si>
  <si>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</si>
  <si>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</si>
  <si>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</si>
  <si>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</si>
  <si>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</si>
  <si>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</si>
  <si>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</si>
  <si>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</si>
  <si>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</si>
  <si>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</si>
  <si>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</si>
  <si>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</si>
  <si>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</si>
  <si>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</si>
  <si>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</si>
  <si>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</si>
  <si>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</si>
  <si>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</si>
  <si>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</si>
  <si>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</si>
  <si>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</si>
  <si>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</si>
  <si>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Sum of Patient Waittime</t>
  </si>
  <si>
    <t>Delay</t>
  </si>
  <si>
    <t>On Time</t>
  </si>
  <si>
    <t>Count of Patient Gender</t>
  </si>
  <si>
    <t>Female</t>
  </si>
  <si>
    <t>Male</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</si>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</sst>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name val="Calibri"/>
      <family val="2"/>
      <scheme val="minor"/>
    </font>
    <font>
      <sz val="9"/>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2" fillId="5" borderId="0" xfId="0" applyFont="1" applyFill="1" applyAlignment="1">
      <alignment horizontal="center"/>
    </xf>
    <xf numFmtId="0" fontId="3" fillId="0" borderId="0" xfId="0" applyFont="1" applyAlignment="1">
      <alignment horizontal="center"/>
    </xf>
    <xf numFmtId="9" fontId="3" fillId="0" borderId="0" xfId="1" applyFont="1" applyAlignment="1">
      <alignment horizontal="center"/>
    </xf>
    <xf numFmtId="0" fontId="0" fillId="0" borderId="0" xfId="0" applyAlignment="1">
      <alignment horizontal="center"/>
    </xf>
    <xf numFmtId="0" fontId="0" fillId="0" borderId="0" xfId="0" applyNumberFormat="1"/>
    <xf numFmtId="1" fontId="0" fillId="0" borderId="0" xfId="0" applyNumberFormat="1"/>
  </cellXfs>
  <cellStyles count="2">
    <cellStyle name="Normal" xfId="0" builtinId="0"/>
    <cellStyle name="Percent" xfId="1" builtinId="5"/>
  </cellStyles>
  <dxfs count="255">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4"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font>
        <b val="0"/>
        <i val="0"/>
        <sz val="8"/>
        <name val="Arial"/>
        <family val="2"/>
        <scheme val="none"/>
      </font>
      <fill>
        <patternFill>
          <bgColor rgb="FFFFC000"/>
        </patternFill>
      </fill>
      <border diagonalUp="0" diagonalDown="0">
        <left/>
        <right/>
        <top/>
        <bottom/>
        <vertical/>
        <horizontal/>
      </border>
    </dxf>
    <dxf>
      <font>
        <b/>
        <color theme="1"/>
      </font>
      <border>
        <bottom style="thin">
          <color theme="4"/>
        </bottom>
        <vertical/>
        <horizontal/>
      </border>
    </dxf>
    <dxf>
      <font>
        <b/>
        <i val="0"/>
        <sz val="8"/>
        <color theme="1"/>
        <name val="Calibri Light"/>
        <family val="2"/>
        <scheme val="major"/>
      </font>
      <fill>
        <patternFill>
          <bgColor theme="0" tint="-0.14996795556505021"/>
        </patternFill>
      </fill>
      <border diagonalUp="0" diagonalDown="0">
        <left/>
        <right/>
        <top/>
        <bottom/>
        <vertical/>
        <horizontal/>
      </border>
    </dxf>
  </dxfs>
  <tableStyles count="2" defaultTableStyle="TableStyleMedium2" defaultPivotStyle="PivotStyleLight16">
    <tableStyle name="My Style " pivot="0" table="0" count="10" xr9:uid="{AF2A822C-C411-40C0-B325-9EA81EDCB598}">
      <tableStyleElement type="wholeTable" dxfId="254"/>
      <tableStyleElement type="headerRow" dxfId="253"/>
    </tableStyle>
    <tableStyle name="Slicer Style 1" pivot="0" table="0" count="1" xr9:uid="{5BD917EE-27B7-407C-88E3-4538C97E0D92}">
      <tableStyleElement type="wholeTable" dxfId="252"/>
    </tableStyle>
  </tableStyles>
  <colors>
    <mruColors>
      <color rgb="FFFF6699"/>
      <color rgb="FF99FFCC"/>
      <color rgb="FFFF99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Report!PivotTable7</c:name>
    <c:fmtId val="5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4629BC-80A2-419B-BAF3-E46A2C021B44}"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25541699475065616"/>
          <c:y val="0.17543938336821824"/>
          <c:w val="0.6564711316679821"/>
          <c:h val="0.50002532578164571"/>
        </c:manualLayout>
      </c:layout>
      <c:barChart>
        <c:barDir val="bar"/>
        <c:grouping val="clustered"/>
        <c:varyColors val="0"/>
        <c:ser>
          <c:idx val="0"/>
          <c:order val="0"/>
          <c:tx>
            <c:strRef>
              <c:f>'Privot Report'!$P$8:$P$9</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 Report'!$P$8:$P$9</c:f>
              <c:strCache>
                <c:ptCount val="2"/>
                <c:pt idx="0">
                  <c:v>Admitted</c:v>
                </c:pt>
                <c:pt idx="1">
                  <c:v>Not Admitted</c:v>
                </c:pt>
              </c:strCache>
            </c:strRef>
          </c:cat>
          <c:val>
            <c:numRef>
              <c:f>'Privot Report'!$P$8:$P$9</c:f>
              <c:numCache>
                <c:formatCode>0.00</c:formatCode>
                <c:ptCount val="2"/>
                <c:pt idx="0">
                  <c:v>234</c:v>
                </c:pt>
                <c:pt idx="1">
                  <c:v>260</c:v>
                </c:pt>
              </c:numCache>
            </c:numRef>
          </c:val>
          <c:extLst>
            <c:ext xmlns:c16="http://schemas.microsoft.com/office/drawing/2014/chart" uri="{C3380CC4-5D6E-409C-BE32-E72D297353CC}">
              <c16:uniqueId val="{00000002-38E3-46E2-B0B2-2A0D57C8B7FA}"/>
            </c:ext>
          </c:extLst>
        </c:ser>
        <c:ser>
          <c:idx val="1"/>
          <c:order val="1"/>
          <c:tx>
            <c:strRef>
              <c:f>'Privot Report'!$P$8:$P$9</c:f>
              <c:strCache>
                <c:ptCount val="1"/>
                <c:pt idx="0">
                  <c:v>Count of Patient Admission Flag2</c:v>
                </c:pt>
              </c:strCache>
            </c:strRef>
          </c:tx>
          <c:spPr>
            <a:solidFill>
              <a:schemeClr val="accent2"/>
            </a:solidFill>
            <a:ln>
              <a:noFill/>
            </a:ln>
            <a:effectLst/>
          </c:spPr>
          <c:invertIfNegative val="0"/>
          <c:cat>
            <c:strRef>
              <c:f>'Privot Report'!$P$8:$P$9</c:f>
              <c:strCache>
                <c:ptCount val="2"/>
                <c:pt idx="0">
                  <c:v>Admitted</c:v>
                </c:pt>
                <c:pt idx="1">
                  <c:v>Not Admitted</c:v>
                </c:pt>
              </c:strCache>
            </c:strRef>
          </c:cat>
          <c:val>
            <c:numRef>
              <c:f>'Privot Report'!$P$8:$P$9</c:f>
              <c:numCache>
                <c:formatCode>0.00%</c:formatCode>
                <c:ptCount val="2"/>
                <c:pt idx="0">
                  <c:v>0.47368421052631576</c:v>
                </c:pt>
                <c:pt idx="1">
                  <c:v>0.52631578947368418</c:v>
                </c:pt>
              </c:numCache>
            </c:numRef>
          </c:val>
          <c:extLst>
            <c:ext xmlns:c16="http://schemas.microsoft.com/office/drawing/2014/chart" uri="{C3380CC4-5D6E-409C-BE32-E72D297353CC}">
              <c16:uniqueId val="{00000003-38E3-46E2-B0B2-2A0D57C8B7FA}"/>
            </c:ext>
          </c:extLst>
        </c:ser>
        <c:dLbls>
          <c:showLegendKey val="0"/>
          <c:showVal val="0"/>
          <c:showCatName val="0"/>
          <c:showSerName val="0"/>
          <c:showPercent val="0"/>
          <c:showBubbleSize val="0"/>
        </c:dLbls>
        <c:gapWidth val="0"/>
        <c:overlap val="3"/>
        <c:axId val="1762463599"/>
        <c:axId val="1762478959"/>
      </c:barChart>
      <c:catAx>
        <c:axId val="176246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78959"/>
        <c:crosses val="autoZero"/>
        <c:auto val="1"/>
        <c:lblAlgn val="ctr"/>
        <c:lblOffset val="100"/>
        <c:noMultiLvlLbl val="0"/>
      </c:catAx>
      <c:valAx>
        <c:axId val="1762478959"/>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6246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03335400914357E-2"/>
          <c:y val="0.13530652387862721"/>
          <c:w val="0.89072129568775937"/>
          <c:h val="0.66734882226058667"/>
        </c:manualLayout>
      </c:layout>
      <c:areaChart>
        <c:grouping val="standard"/>
        <c:varyColors val="0"/>
        <c:ser>
          <c:idx val="0"/>
          <c:order val="0"/>
          <c:tx>
            <c:strRef>
              <c:f>'Privot Report'!$H$7</c:f>
              <c:strCache>
                <c:ptCount val="1"/>
                <c:pt idx="0">
                  <c:v>Total</c:v>
                </c:pt>
              </c:strCache>
            </c:strRef>
          </c:tx>
          <c:spPr>
            <a:solidFill>
              <a:schemeClr val="accent4">
                <a:lumMod val="40000"/>
                <a:lumOff val="60000"/>
              </a:schemeClr>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55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 Report'!$G$8:$G$39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Report'!$H$8:$H$39</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EF19-411C-994A-28A2C12B3DE1}"/>
            </c:ext>
          </c:extLst>
        </c:ser>
        <c:dLbls>
          <c:showLegendKey val="0"/>
          <c:showVal val="0"/>
          <c:showCatName val="0"/>
          <c:showSerName val="0"/>
          <c:showPercent val="0"/>
          <c:showBubbleSize val="0"/>
        </c:dLbls>
        <c:axId val="228998944"/>
        <c:axId val="229017664"/>
      </c:areaChart>
      <c:catAx>
        <c:axId val="22899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29017664"/>
        <c:crosses val="autoZero"/>
        <c:auto val="1"/>
        <c:lblAlgn val="ctr"/>
        <c:lblOffset val="100"/>
        <c:noMultiLvlLbl val="0"/>
      </c:catAx>
      <c:valAx>
        <c:axId val="229017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28998944"/>
        <c:crosses val="autoZero"/>
        <c:crossBetween val="midCat"/>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alpha val="81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Report!PivotTable6</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07362490128295E-2"/>
          <c:y val="9.2352092352092352E-2"/>
          <c:w val="0.90349385863601961"/>
          <c:h val="0.72872572746588493"/>
        </c:manualLayout>
      </c:layout>
      <c:areaChart>
        <c:grouping val="standard"/>
        <c:varyColors val="0"/>
        <c:ser>
          <c:idx val="0"/>
          <c:order val="0"/>
          <c:tx>
            <c:strRef>
              <c:f>'Privot Report'!$K$7</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'Privot Report'!$J$8:$J$39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Report'!$K$8:$K$39</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0-7211-4D4E-BADF-E9D7A2AE308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09680544"/>
        <c:axId val="1509682944"/>
      </c:areaChart>
      <c:catAx>
        <c:axId val="15096805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cap="all" baseline="0">
                <a:solidFill>
                  <a:sysClr val="windowText" lastClr="000000"/>
                </a:solidFill>
                <a:latin typeface="+mn-lt"/>
                <a:ea typeface="+mn-ea"/>
                <a:cs typeface="+mn-cs"/>
              </a:defRPr>
            </a:pPr>
            <a:endParaRPr lang="en-US"/>
          </a:p>
        </c:txPr>
        <c:crossAx val="1509682944"/>
        <c:crosses val="autoZero"/>
        <c:auto val="1"/>
        <c:lblAlgn val="ctr"/>
        <c:lblOffset val="100"/>
        <c:noMultiLvlLbl val="0"/>
      </c:catAx>
      <c:valAx>
        <c:axId val="15096829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9680544"/>
        <c:crosses val="autoZero"/>
        <c:crossBetween val="midCat"/>
      </c:valAx>
      <c:spPr>
        <a:solidFill>
          <a:schemeClr val="accent6">
            <a:lumMod val="40000"/>
            <a:lumOff val="6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84398173792696E-2"/>
          <c:y val="2.3544237700243425E-2"/>
          <c:w val="0.85970460639172552"/>
          <c:h val="0.67541128028903019"/>
        </c:manualLayout>
      </c:layout>
      <c:areaChart>
        <c:grouping val="standard"/>
        <c:varyColors val="0"/>
        <c:ser>
          <c:idx val="0"/>
          <c:order val="0"/>
          <c:tx>
            <c:strRef>
              <c:f>'Privot Report'!$E$5</c:f>
              <c:strCache>
                <c:ptCount val="1"/>
                <c:pt idx="0">
                  <c:v>Total</c:v>
                </c:pt>
              </c:strCache>
            </c:strRef>
          </c:tx>
          <c:spPr>
            <a:solidFill>
              <a:schemeClr val="accent1"/>
            </a:solidFill>
            <a:ln w="25400">
              <a:noFill/>
            </a:ln>
            <a:effectLst/>
          </c:spPr>
          <c:cat>
            <c:strRef>
              <c:f>'Privot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Report'!$E$6:$E$37</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C247-4B9E-A612-42FCE62C6D11}"/>
            </c:ext>
          </c:extLst>
        </c:ser>
        <c:dLbls>
          <c:showLegendKey val="0"/>
          <c:showVal val="0"/>
          <c:showCatName val="0"/>
          <c:showSerName val="0"/>
          <c:showPercent val="0"/>
          <c:showBubbleSize val="0"/>
        </c:dLbls>
        <c:axId val="1142752512"/>
        <c:axId val="1142749632"/>
      </c:areaChart>
      <c:catAx>
        <c:axId val="1142752512"/>
        <c:scaling>
          <c:orientation val="minMax"/>
        </c:scaling>
        <c:delete val="1"/>
        <c:axPos val="b"/>
        <c:numFmt formatCode="General" sourceLinked="1"/>
        <c:majorTickMark val="out"/>
        <c:minorTickMark val="none"/>
        <c:tickLblPos val="nextTo"/>
        <c:crossAx val="1142749632"/>
        <c:crosses val="autoZero"/>
        <c:auto val="1"/>
        <c:lblAlgn val="ctr"/>
        <c:lblOffset val="100"/>
        <c:noMultiLvlLbl val="0"/>
      </c:catAx>
      <c:valAx>
        <c:axId val="1142749632"/>
        <c:scaling>
          <c:orientation val="minMax"/>
        </c:scaling>
        <c:delete val="1"/>
        <c:axPos val="l"/>
        <c:numFmt formatCode="General" sourceLinked="1"/>
        <c:majorTickMark val="none"/>
        <c:minorTickMark val="none"/>
        <c:tickLblPos val="nextTo"/>
        <c:crossAx val="114275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'Privot Report'!$H$7</c:f>
              <c:strCache>
                <c:ptCount val="1"/>
                <c:pt idx="0">
                  <c:v>Total</c:v>
                </c:pt>
              </c:strCache>
            </c:strRef>
          </c:tx>
          <c:spPr>
            <a:solidFill>
              <a:schemeClr val="accent1"/>
            </a:solidFill>
            <a:ln w="25400">
              <a:noFill/>
            </a:ln>
            <a:effectLst/>
          </c:spPr>
          <c:cat>
            <c:strRef>
              <c:f>'Privot Report'!$G$8:$G$39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Report'!$H$8:$H$39</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6259-42CC-BC9C-9A72F64A043D}"/>
            </c:ext>
          </c:extLst>
        </c:ser>
        <c:dLbls>
          <c:showLegendKey val="0"/>
          <c:showVal val="0"/>
          <c:showCatName val="0"/>
          <c:showSerName val="0"/>
          <c:showPercent val="0"/>
          <c:showBubbleSize val="0"/>
        </c:dLbls>
        <c:axId val="228998944"/>
        <c:axId val="229017664"/>
      </c:areaChart>
      <c:catAx>
        <c:axId val="228998944"/>
        <c:scaling>
          <c:orientation val="minMax"/>
        </c:scaling>
        <c:delete val="1"/>
        <c:axPos val="b"/>
        <c:numFmt formatCode="General" sourceLinked="1"/>
        <c:majorTickMark val="out"/>
        <c:minorTickMark val="none"/>
        <c:tickLblPos val="nextTo"/>
        <c:crossAx val="229017664"/>
        <c:crosses val="autoZero"/>
        <c:auto val="1"/>
        <c:lblAlgn val="ctr"/>
        <c:lblOffset val="100"/>
        <c:noMultiLvlLbl val="0"/>
      </c:catAx>
      <c:valAx>
        <c:axId val="229017664"/>
        <c:scaling>
          <c:orientation val="minMax"/>
        </c:scaling>
        <c:delete val="1"/>
        <c:axPos val="l"/>
        <c:numFmt formatCode="0.00" sourceLinked="1"/>
        <c:majorTickMark val="none"/>
        <c:minorTickMark val="none"/>
        <c:tickLblPos val="nextTo"/>
        <c:crossAx val="228998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Report!PivotTable6</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6372101576475E-2"/>
          <c:y val="5.214459700743293E-2"/>
          <c:w val="0.90922563819649937"/>
          <c:h val="0.85146690549397874"/>
        </c:manualLayout>
      </c:layout>
      <c:areaChart>
        <c:grouping val="standard"/>
        <c:varyColors val="0"/>
        <c:ser>
          <c:idx val="0"/>
          <c:order val="0"/>
          <c:tx>
            <c:strRef>
              <c:f>'Privot Report'!$K$7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'Privot Report'!$J$8:$J$39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Report'!$K$8:$K$39</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0-8A33-4EB3-A789-78AF8F9985EA}"/>
            </c:ext>
          </c:extLst>
        </c:ser>
        <c:dLbls>
          <c:showLegendKey val="0"/>
          <c:showVal val="0"/>
          <c:showCatName val="0"/>
          <c:showSerName val="0"/>
          <c:showPercent val="0"/>
          <c:showBubbleSize val="0"/>
        </c:dLbls>
        <c:axId val="1509680544"/>
        <c:axId val="1509682944"/>
      </c:areaChart>
      <c:catAx>
        <c:axId val="1509680544"/>
        <c:scaling>
          <c:orientation val="minMax"/>
        </c:scaling>
        <c:delete val="1"/>
        <c:axPos val="b"/>
        <c:numFmt formatCode="General" sourceLinked="1"/>
        <c:majorTickMark val="out"/>
        <c:minorTickMark val="none"/>
        <c:tickLblPos val="nextTo"/>
        <c:crossAx val="1509682944"/>
        <c:crosses val="autoZero"/>
        <c:auto val="1"/>
        <c:lblAlgn val="ctr"/>
        <c:lblOffset val="100"/>
        <c:noMultiLvlLbl val="0"/>
      </c:catAx>
      <c:valAx>
        <c:axId val="150968294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09680544"/>
        <c:crosses val="autoZero"/>
        <c:crossBetween val="midCat"/>
      </c:valAx>
      <c:spPr>
        <a:noFill/>
        <a:ln>
          <a:solidFill>
            <a:schemeClr val="accent1">
              <a:lumMod val="40000"/>
              <a:lumOff val="6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Report!PivotTable8</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91934591927355E-2"/>
          <c:y val="0.16091208225626435"/>
          <c:w val="0.88959342257809093"/>
          <c:h val="0.70272447164712659"/>
        </c:manualLayout>
      </c:layout>
      <c:barChart>
        <c:barDir val="col"/>
        <c:grouping val="clustered"/>
        <c:varyColors val="0"/>
        <c:ser>
          <c:idx val="0"/>
          <c:order val="0"/>
          <c:tx>
            <c:strRef>
              <c:f>'Privot Report'!$V$9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 Report'!$U$10:$U$18</c:f>
              <c:strCache>
                <c:ptCount val="8"/>
                <c:pt idx="0">
                  <c:v>0-09</c:v>
                </c:pt>
                <c:pt idx="1">
                  <c:v>10-19</c:v>
                </c:pt>
                <c:pt idx="2">
                  <c:v>20-29</c:v>
                </c:pt>
                <c:pt idx="3">
                  <c:v>30-39</c:v>
                </c:pt>
                <c:pt idx="4">
                  <c:v>40-49</c:v>
                </c:pt>
                <c:pt idx="5">
                  <c:v>50-59</c:v>
                </c:pt>
                <c:pt idx="6">
                  <c:v>60-69</c:v>
                </c:pt>
                <c:pt idx="7">
                  <c:v>70-79</c:v>
                </c:pt>
              </c:strCache>
            </c:strRef>
          </c:cat>
          <c:val>
            <c:numRef>
              <c:f>'Privot Report'!$V$10:$V$18</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1-ACE3-4737-B5BD-61779E31FB5A}"/>
            </c:ext>
          </c:extLst>
        </c:ser>
        <c:dLbls>
          <c:showLegendKey val="0"/>
          <c:showVal val="0"/>
          <c:showCatName val="0"/>
          <c:showSerName val="0"/>
          <c:showPercent val="0"/>
          <c:showBubbleSize val="0"/>
        </c:dLbls>
        <c:gapWidth val="219"/>
        <c:overlap val="-27"/>
        <c:axId val="932139183"/>
        <c:axId val="932117103"/>
      </c:barChart>
      <c:catAx>
        <c:axId val="9321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932117103"/>
        <c:crosses val="autoZero"/>
        <c:auto val="1"/>
        <c:lblAlgn val="ctr"/>
        <c:lblOffset val="100"/>
        <c:noMultiLvlLbl val="0"/>
      </c:catAx>
      <c:valAx>
        <c:axId val="93211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9321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Report!PivotTable9</c:name>
    <c:fmtId val="6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B050"/>
          </a:solidFill>
          <a:ln>
            <a:noFill/>
          </a:ln>
          <a:effectLst>
            <a:outerShdw blurRad="317500" algn="ctr" rotWithShape="0">
              <a:prstClr val="black">
                <a:alpha val="25000"/>
              </a:prstClr>
            </a:outerShdw>
          </a:effectLst>
        </c:spPr>
        <c:dLbl>
          <c:idx val="0"/>
          <c:layout>
            <c:manualLayout>
              <c:x val="-0.20449761518816106"/>
              <c:y val="-0.20059409022547631"/>
            </c:manualLayout>
          </c:layout>
          <c:spPr>
            <a:noFill/>
            <a:ln>
              <a:noFill/>
            </a:ln>
            <a:effectLst/>
          </c:spPr>
          <c:txPr>
            <a:bodyPr rot="0" spcFirstLastPara="1" vertOverflow="ellipsis" vert="horz" wrap="square" lIns="38100" tIns="19050" rIns="38100" bIns="19050" anchor="ctr" anchorCtr="0">
              <a:noAutofit/>
            </a:bodyPr>
            <a:lstStyle/>
            <a:p>
              <a:pPr algn="ctr">
                <a:defRPr lang="en-US"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7323413138039206"/>
                  <c:h val="0.13807676130127355"/>
                </c:manualLayout>
              </c15:layout>
            </c:ext>
          </c:extLst>
        </c:dLbl>
      </c:pivotFmt>
      <c:pivotFmt>
        <c:idx val="6"/>
        <c:spPr>
          <a:solidFill>
            <a:srgbClr val="FF6699"/>
          </a:solidFill>
          <a:ln>
            <a:noFill/>
          </a:ln>
          <a:effectLst>
            <a:outerShdw blurRad="317500" algn="ctr" rotWithShape="0">
              <a:prstClr val="black">
                <a:alpha val="25000"/>
              </a:prstClr>
            </a:outerShdw>
          </a:effectLst>
        </c:spPr>
        <c:dLbl>
          <c:idx val="0"/>
          <c:layout>
            <c:manualLayout>
              <c:x val="0.15515052302597049"/>
              <c:y val="0.19597153893338415"/>
            </c:manualLayout>
          </c:layout>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2564518198038501E-2"/>
          <c:y val="0.16797848102205254"/>
          <c:w val="0.68875508740422842"/>
          <c:h val="0.77924081613131713"/>
        </c:manualLayout>
      </c:layout>
      <c:pieChart>
        <c:varyColors val="1"/>
        <c:ser>
          <c:idx val="0"/>
          <c:order val="0"/>
          <c:tx>
            <c:strRef>
              <c:f>'Privot Report'!$V$25</c:f>
              <c:strCache>
                <c:ptCount val="1"/>
                <c:pt idx="0">
                  <c:v>Total</c:v>
                </c:pt>
              </c:strCache>
            </c:strRef>
          </c:tx>
          <c:dPt>
            <c:idx val="0"/>
            <c:bubble3D val="0"/>
            <c:spPr>
              <a:solidFill>
                <a:srgbClr val="00B050"/>
              </a:solidFill>
              <a:ln>
                <a:noFill/>
              </a:ln>
              <a:effectLst>
                <a:outerShdw blurRad="317500" algn="ctr" rotWithShape="0">
                  <a:prstClr val="black">
                    <a:alpha val="25000"/>
                  </a:prstClr>
                </a:outerShdw>
              </a:effectLst>
            </c:spPr>
          </c:dPt>
          <c:dPt>
            <c:idx val="1"/>
            <c:bubble3D val="0"/>
            <c:spPr>
              <a:solidFill>
                <a:srgbClr val="FF6699"/>
              </a:solidFill>
              <a:ln>
                <a:noFill/>
              </a:ln>
              <a:effectLst>
                <a:outerShdw blurRad="317500" algn="ctr" rotWithShape="0">
                  <a:prstClr val="black">
                    <a:alpha val="25000"/>
                  </a:prstClr>
                </a:outerShdw>
              </a:effectLst>
            </c:spPr>
          </c:dPt>
          <c:dLbls>
            <c:dLbl>
              <c:idx val="0"/>
              <c:layout>
                <c:manualLayout>
                  <c:x val="-0.20449761518816106"/>
                  <c:y val="-0.20059409022547631"/>
                </c:manualLayout>
              </c:layout>
              <c:spPr>
                <a:noFill/>
                <a:ln>
                  <a:noFill/>
                </a:ln>
                <a:effectLst/>
              </c:spPr>
              <c:txPr>
                <a:bodyPr rot="0" spcFirstLastPara="1" vertOverflow="ellipsis" vert="horz" wrap="square" lIns="38100" tIns="19050" rIns="38100" bIns="19050" anchor="ctr" anchorCtr="0">
                  <a:noAutofit/>
                </a:bodyPr>
                <a:lstStyle/>
                <a:p>
                  <a:pPr algn="ctr">
                    <a:defRPr lang="en-US"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7323413138039206"/>
                      <c:h val="0.13807676130127355"/>
                    </c:manualLayout>
                  </c15:layout>
                </c:ext>
              </c:extLst>
            </c:dLbl>
            <c:dLbl>
              <c:idx val="1"/>
              <c:layout>
                <c:manualLayout>
                  <c:x val="0.15515052302597049"/>
                  <c:y val="0.19597153893338415"/>
                </c:manualLayout>
              </c:layout>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'Privot Report'!$U$26:$U$28</c:f>
              <c:strCache>
                <c:ptCount val="2"/>
                <c:pt idx="0">
                  <c:v>Delay</c:v>
                </c:pt>
                <c:pt idx="1">
                  <c:v>On Time</c:v>
                </c:pt>
              </c:strCache>
            </c:strRef>
          </c:cat>
          <c:val>
            <c:numRef>
              <c:f>'Privot Report'!$V$26:$V$28</c:f>
              <c:numCache>
                <c:formatCode>0.00%</c:formatCode>
                <c:ptCount val="2"/>
                <c:pt idx="0">
                  <c:v>0.78673934809211254</c:v>
                </c:pt>
                <c:pt idx="1">
                  <c:v>0.21326065190788743</c:v>
                </c:pt>
              </c:numCache>
            </c:numRef>
          </c:val>
          <c:extLst>
            <c:ext xmlns:c16="http://schemas.microsoft.com/office/drawing/2014/chart" uri="{C3380CC4-5D6E-409C-BE32-E72D297353CC}">
              <c16:uniqueId val="{00000005-764D-45E0-AB97-3E97059CE9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29191986260882"/>
          <c:y val="0.11236883253675489"/>
          <c:w val="0.28790585084966114"/>
          <c:h val="0.1647239628361767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Report!PivotTable10</c:name>
    <c:fmtId val="7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1.1085865960481996E-2"/>
          <c:y val="5.53446252451977E-3"/>
          <c:w val="0.61363888888888884"/>
          <c:h val="0.82828703703703699"/>
        </c:manualLayout>
      </c:layout>
      <c:doughnutChart>
        <c:varyColors val="1"/>
        <c:ser>
          <c:idx val="0"/>
          <c:order val="0"/>
          <c:tx>
            <c:strRef>
              <c:f>'Privot Report'!$Y$40</c:f>
              <c:strCache>
                <c:ptCount val="1"/>
                <c:pt idx="0">
                  <c:v>Total</c:v>
                </c:pt>
              </c:strCache>
            </c:strRef>
          </c:tx>
          <c:dPt>
            <c:idx val="0"/>
            <c:bubble3D val="0"/>
            <c:spPr>
              <a:solidFill>
                <a:schemeClr val="accent4">
                  <a:lumMod val="60000"/>
                  <a:lumOff val="40000"/>
                </a:schemeClr>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'Privot Report'!$X$41:$X$43</c:f>
              <c:strCache>
                <c:ptCount val="2"/>
                <c:pt idx="0">
                  <c:v>Female</c:v>
                </c:pt>
                <c:pt idx="1">
                  <c:v>Male</c:v>
                </c:pt>
              </c:strCache>
            </c:strRef>
          </c:cat>
          <c:val>
            <c:numRef>
              <c:f>'Privot Report'!$Y$41:$Y$43</c:f>
              <c:numCache>
                <c:formatCode>0</c:formatCode>
                <c:ptCount val="2"/>
                <c:pt idx="0">
                  <c:v>241</c:v>
                </c:pt>
                <c:pt idx="1">
                  <c:v>253</c:v>
                </c:pt>
              </c:numCache>
            </c:numRef>
          </c:val>
          <c:extLst>
            <c:ext xmlns:c16="http://schemas.microsoft.com/office/drawing/2014/chart" uri="{C3380CC4-5D6E-409C-BE32-E72D297353CC}">
              <c16:uniqueId val="{00000005-850B-4BB6-B7F2-800A67678A9C}"/>
            </c:ext>
          </c:extLst>
        </c:ser>
        <c:dLbls>
          <c:showLegendKey val="0"/>
          <c:showVal val="0"/>
          <c:showCatName val="0"/>
          <c:showSerName val="0"/>
          <c:showPercent val="0"/>
          <c:showBubbleSize val="0"/>
          <c:showLeaderLines val="1"/>
        </c:dLbls>
        <c:firstSliceAng val="20"/>
        <c:holeSize val="47"/>
      </c:doughnutChart>
      <c:spPr>
        <a:noFill/>
        <a:ln w="3175">
          <a:noFill/>
        </a:ln>
        <a:effectLst/>
      </c:spPr>
    </c:plotArea>
    <c:legend>
      <c:legendPos val="r"/>
      <c:layout>
        <c:manualLayout>
          <c:xMode val="edge"/>
          <c:yMode val="edge"/>
          <c:x val="0.62891682878286248"/>
          <c:y val="0.69209748668200921"/>
          <c:w val="0.21641310304821182"/>
          <c:h val="0.25854008133571776"/>
        </c:manualLayout>
      </c:layout>
      <c:overlay val="0"/>
      <c:spPr>
        <a:noFill/>
        <a:ln>
          <a:noFill/>
        </a:ln>
        <a:effectLst/>
      </c:spPr>
      <c:txPr>
        <a:bodyPr rot="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Hospital Emergency Room Data -Interconnected.xlsx]Privot Report!PivotTable11</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 Report'!$Y$10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 Report'!$X$11:$X$19</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'Privot Report'!$Y$11:$Y$19</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1-6981-49E6-92DB-22E563384740}"/>
            </c:ext>
          </c:extLst>
        </c:ser>
        <c:dLbls>
          <c:showLegendKey val="0"/>
          <c:showVal val="0"/>
          <c:showCatName val="0"/>
          <c:showSerName val="0"/>
          <c:showPercent val="0"/>
          <c:showBubbleSize val="0"/>
        </c:dLbls>
        <c:gapWidth val="53"/>
        <c:axId val="1614222863"/>
        <c:axId val="1614224303"/>
      </c:barChart>
      <c:catAx>
        <c:axId val="161422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14224303"/>
        <c:crosses val="autoZero"/>
        <c:auto val="1"/>
        <c:lblAlgn val="ctr"/>
        <c:lblOffset val="100"/>
        <c:noMultiLvlLbl val="0"/>
      </c:catAx>
      <c:valAx>
        <c:axId val="16142243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61422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For Hospital Emergency Room Data -Interconnected.xlsx]Privot Report!PivotTable4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24573020120989E-2"/>
          <c:y val="8.6404875951073906E-2"/>
          <c:w val="0.93693821147129652"/>
          <c:h val="0.61255099755089015"/>
        </c:manualLayout>
      </c:layout>
      <c:areaChart>
        <c:grouping val="standard"/>
        <c:varyColors val="0"/>
        <c:ser>
          <c:idx val="0"/>
          <c:order val="0"/>
          <c:tx>
            <c:strRef>
              <c:f>'Privot Report'!$E$5</c:f>
              <c:strCache>
                <c:ptCount val="1"/>
                <c:pt idx="0">
                  <c:v>Total</c:v>
                </c:pt>
              </c:strCache>
            </c:strRef>
          </c:tx>
          <c:spPr>
            <a:solidFill>
              <a:srgbClr val="92D050"/>
            </a:soli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'Privot Report'!$E$6:$E$37</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3068-4C98-8863-9046704BA748}"/>
            </c:ext>
          </c:extLst>
        </c:ser>
        <c:dLbls>
          <c:showLegendKey val="0"/>
          <c:showVal val="1"/>
          <c:showCatName val="0"/>
          <c:showSerName val="0"/>
          <c:showPercent val="0"/>
          <c:showBubbleSize val="0"/>
        </c:dLbls>
        <c:axId val="1142752512"/>
        <c:axId val="1142749632"/>
      </c:areaChart>
      <c:catAx>
        <c:axId val="1142752512"/>
        <c:scaling>
          <c:orientation val="minMax"/>
        </c:scaling>
        <c:delete val="0"/>
        <c:axPos val="b"/>
        <c:numFmt formatCode="General" sourceLinked="1"/>
        <c:majorTickMark val="out"/>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j-lt"/>
                <a:ea typeface="+mn-ea"/>
                <a:cs typeface="+mn-cs"/>
              </a:defRPr>
            </a:pPr>
            <a:endParaRPr lang="en-US"/>
          </a:p>
        </c:txPr>
        <c:crossAx val="1142749632"/>
        <c:crosses val="autoZero"/>
        <c:auto val="1"/>
        <c:lblAlgn val="ctr"/>
        <c:lblOffset val="100"/>
        <c:noMultiLvlLbl val="0"/>
      </c:catAx>
      <c:valAx>
        <c:axId val="11427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4275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Pataient Visi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Pataient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15</xdr:col>
      <xdr:colOff>742761</xdr:colOff>
      <xdr:row>16</xdr:row>
      <xdr:rowOff>114300</xdr:rowOff>
    </xdr:from>
    <xdr:to>
      <xdr:col>19</xdr:col>
      <xdr:colOff>68581</xdr:colOff>
      <xdr:row>19</xdr:row>
      <xdr:rowOff>160020</xdr:rowOff>
    </xdr:to>
    <xdr:graphicFrame macro="">
      <xdr:nvGraphicFramePr>
        <xdr:cNvPr id="3" name="Chart 2">
          <a:extLst>
            <a:ext uri="{FF2B5EF4-FFF2-40B4-BE49-F238E27FC236}">
              <a16:creationId xmlns:a16="http://schemas.microsoft.com/office/drawing/2014/main" id="{7B68611C-8EF2-EAA9-B766-A7266771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174172</xdr:colOff>
      <xdr:row>0</xdr:row>
      <xdr:rowOff>113211</xdr:rowOff>
    </xdr:from>
    <xdr:to>
      <xdr:col>5</xdr:col>
      <xdr:colOff>470264</xdr:colOff>
      <xdr:row>3</xdr:row>
      <xdr:rowOff>65314</xdr:rowOff>
    </xdr:to>
    <xdr:sp macro="" textlink="">
      <xdr:nvSpPr>
        <xdr:cNvPr id="2" name="Rectangle: Rounded Corners 1">
          <a:extLst>
            <a:ext uri="{FF2B5EF4-FFF2-40B4-BE49-F238E27FC236}">
              <a16:creationId xmlns:a16="http://schemas.microsoft.com/office/drawing/2014/main" id="{9C96EFC5-F512-EF8D-8C77-B7ED2C248998}"/>
            </a:ext>
          </a:extLst>
        </xdr:cNvPr>
        <xdr:cNvSpPr/>
      </xdr:nvSpPr>
      <xdr:spPr>
        <a:xfrm>
          <a:off x="174172" y="113211"/>
          <a:ext cx="3344092" cy="500743"/>
        </a:xfrm>
        <a:prstGeom prst="roundRect">
          <a:avLst>
            <a:gd name="adj" fmla="val 25363"/>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505099</xdr:colOff>
      <xdr:row>0</xdr:row>
      <xdr:rowOff>113211</xdr:rowOff>
    </xdr:from>
    <xdr:to>
      <xdr:col>7</xdr:col>
      <xdr:colOff>452847</xdr:colOff>
      <xdr:row>3</xdr:row>
      <xdr:rowOff>91440</xdr:rowOff>
    </xdr:to>
    <xdr:sp macro="" textlink="">
      <xdr:nvSpPr>
        <xdr:cNvPr id="3" name="Rectangle: Rounded Corners 2">
          <a:extLst>
            <a:ext uri="{FF2B5EF4-FFF2-40B4-BE49-F238E27FC236}">
              <a16:creationId xmlns:a16="http://schemas.microsoft.com/office/drawing/2014/main" id="{C108A381-E4A1-8E8C-C8F0-4C620B4E21AC}"/>
            </a:ext>
          </a:extLst>
        </xdr:cNvPr>
        <xdr:cNvSpPr/>
      </xdr:nvSpPr>
      <xdr:spPr>
        <a:xfrm>
          <a:off x="3553099" y="113211"/>
          <a:ext cx="1166948" cy="526869"/>
        </a:xfrm>
        <a:prstGeom prst="roundRect">
          <a:avLst>
            <a:gd name="adj" fmla="val 2536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513806</xdr:colOff>
      <xdr:row>0</xdr:row>
      <xdr:rowOff>69668</xdr:rowOff>
    </xdr:from>
    <xdr:to>
      <xdr:col>10</xdr:col>
      <xdr:colOff>156755</xdr:colOff>
      <xdr:row>7</xdr:row>
      <xdr:rowOff>74023</xdr:rowOff>
    </xdr:to>
    <xdr:sp macro="" textlink="">
      <xdr:nvSpPr>
        <xdr:cNvPr id="6" name="Rectangle: Rounded Corners 5">
          <a:extLst>
            <a:ext uri="{FF2B5EF4-FFF2-40B4-BE49-F238E27FC236}">
              <a16:creationId xmlns:a16="http://schemas.microsoft.com/office/drawing/2014/main" id="{7DDDF9C2-237D-0769-5E69-F15C902A8E3B}"/>
            </a:ext>
          </a:extLst>
        </xdr:cNvPr>
        <xdr:cNvSpPr/>
      </xdr:nvSpPr>
      <xdr:spPr>
        <a:xfrm>
          <a:off x="4781006" y="69668"/>
          <a:ext cx="1471749" cy="1284515"/>
        </a:xfrm>
        <a:prstGeom prst="roundRect">
          <a:avLst>
            <a:gd name="adj" fmla="val 11162"/>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104911</xdr:colOff>
      <xdr:row>3</xdr:row>
      <xdr:rowOff>107222</xdr:rowOff>
    </xdr:from>
    <xdr:to>
      <xdr:col>1</xdr:col>
      <xdr:colOff>566465</xdr:colOff>
      <xdr:row>15</xdr:row>
      <xdr:rowOff>41909</xdr:rowOff>
    </xdr:to>
    <xdr:sp macro="" textlink="">
      <xdr:nvSpPr>
        <xdr:cNvPr id="7" name="Rectangle: Rounded Corners 6">
          <a:extLst>
            <a:ext uri="{FF2B5EF4-FFF2-40B4-BE49-F238E27FC236}">
              <a16:creationId xmlns:a16="http://schemas.microsoft.com/office/drawing/2014/main" id="{E5D80649-30F5-1109-73CD-CF061FF5E8F5}"/>
            </a:ext>
          </a:extLst>
        </xdr:cNvPr>
        <xdr:cNvSpPr/>
      </xdr:nvSpPr>
      <xdr:spPr>
        <a:xfrm>
          <a:off x="104911" y="655862"/>
          <a:ext cx="1071154" cy="2129247"/>
        </a:xfrm>
        <a:prstGeom prst="roundRect">
          <a:avLst>
            <a:gd name="adj" fmla="val 1194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90000"/>
              </a:schemeClr>
            </a:solidFill>
          </a:endParaRPr>
        </a:p>
      </xdr:txBody>
    </xdr:sp>
    <xdr:clientData/>
  </xdr:twoCellAnchor>
  <xdr:twoCellAnchor editAs="absolute">
    <xdr:from>
      <xdr:col>2</xdr:col>
      <xdr:colOff>6156</xdr:colOff>
      <xdr:row>3</xdr:row>
      <xdr:rowOff>146244</xdr:rowOff>
    </xdr:from>
    <xdr:to>
      <xdr:col>3</xdr:col>
      <xdr:colOff>535422</xdr:colOff>
      <xdr:row>6</xdr:row>
      <xdr:rowOff>173421</xdr:rowOff>
    </xdr:to>
    <xdr:sp macro="" textlink="">
      <xdr:nvSpPr>
        <xdr:cNvPr id="9" name="Rectangle: Rounded Corners 8">
          <a:extLst>
            <a:ext uri="{FF2B5EF4-FFF2-40B4-BE49-F238E27FC236}">
              <a16:creationId xmlns:a16="http://schemas.microsoft.com/office/drawing/2014/main" id="{32541E8B-A265-6E57-44C9-1ED0B67CF43D}"/>
            </a:ext>
          </a:extLst>
        </xdr:cNvPr>
        <xdr:cNvSpPr/>
      </xdr:nvSpPr>
      <xdr:spPr>
        <a:xfrm>
          <a:off x="1225356" y="698037"/>
          <a:ext cx="1138866" cy="578970"/>
        </a:xfrm>
        <a:prstGeom prst="roundRect">
          <a:avLst>
            <a:gd name="adj" fmla="val 1084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8708</xdr:colOff>
      <xdr:row>10</xdr:row>
      <xdr:rowOff>95794</xdr:rowOff>
    </xdr:from>
    <xdr:to>
      <xdr:col>7</xdr:col>
      <xdr:colOff>439783</xdr:colOff>
      <xdr:row>15</xdr:row>
      <xdr:rowOff>87087</xdr:rowOff>
    </xdr:to>
    <xdr:sp macro="" textlink="">
      <xdr:nvSpPr>
        <xdr:cNvPr id="17" name="Rectangle: Rounded Corners 16">
          <a:extLst>
            <a:ext uri="{FF2B5EF4-FFF2-40B4-BE49-F238E27FC236}">
              <a16:creationId xmlns:a16="http://schemas.microsoft.com/office/drawing/2014/main" id="{56084EB0-1032-FEA9-D7F7-2FEBBC948331}"/>
            </a:ext>
          </a:extLst>
        </xdr:cNvPr>
        <xdr:cNvSpPr/>
      </xdr:nvSpPr>
      <xdr:spPr>
        <a:xfrm>
          <a:off x="1227908" y="1924594"/>
          <a:ext cx="3479075" cy="905693"/>
        </a:xfrm>
        <a:prstGeom prst="roundRect">
          <a:avLst>
            <a:gd name="adj" fmla="val 2767"/>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579310</xdr:colOff>
      <xdr:row>3</xdr:row>
      <xdr:rowOff>136876</xdr:rowOff>
    </xdr:from>
    <xdr:to>
      <xdr:col>5</xdr:col>
      <xdr:colOff>498976</xdr:colOff>
      <xdr:row>6</xdr:row>
      <xdr:rowOff>165652</xdr:rowOff>
    </xdr:to>
    <xdr:sp macro="" textlink="">
      <xdr:nvSpPr>
        <xdr:cNvPr id="19" name="Rectangle: Rounded Corners 18">
          <a:extLst>
            <a:ext uri="{FF2B5EF4-FFF2-40B4-BE49-F238E27FC236}">
              <a16:creationId xmlns:a16="http://schemas.microsoft.com/office/drawing/2014/main" id="{767C2B08-F9C1-DE71-EEDB-CB794BD449F7}"/>
            </a:ext>
          </a:extLst>
        </xdr:cNvPr>
        <xdr:cNvSpPr/>
      </xdr:nvSpPr>
      <xdr:spPr>
        <a:xfrm>
          <a:off x="2408110" y="688669"/>
          <a:ext cx="1138866" cy="580569"/>
        </a:xfrm>
        <a:prstGeom prst="roundRect">
          <a:avLst>
            <a:gd name="adj" fmla="val 1088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535576</xdr:colOff>
      <xdr:row>3</xdr:row>
      <xdr:rowOff>156754</xdr:rowOff>
    </xdr:from>
    <xdr:to>
      <xdr:col>7</xdr:col>
      <xdr:colOff>455242</xdr:colOff>
      <xdr:row>6</xdr:row>
      <xdr:rowOff>184030</xdr:rowOff>
    </xdr:to>
    <xdr:sp macro="" textlink="">
      <xdr:nvSpPr>
        <xdr:cNvPr id="20" name="Rectangle: Rounded Corners 19">
          <a:extLst>
            <a:ext uri="{FF2B5EF4-FFF2-40B4-BE49-F238E27FC236}">
              <a16:creationId xmlns:a16="http://schemas.microsoft.com/office/drawing/2014/main" id="{B52105C6-55B2-70BC-7EDA-75130668CC73}"/>
            </a:ext>
          </a:extLst>
        </xdr:cNvPr>
        <xdr:cNvSpPr/>
      </xdr:nvSpPr>
      <xdr:spPr>
        <a:xfrm>
          <a:off x="3583576" y="708845"/>
          <a:ext cx="1138866" cy="579366"/>
        </a:xfrm>
        <a:prstGeom prst="roundRect">
          <a:avLst>
            <a:gd name="adj" fmla="val 25363"/>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600483</xdr:colOff>
      <xdr:row>7</xdr:row>
      <xdr:rowOff>138112</xdr:rowOff>
    </xdr:from>
    <xdr:to>
      <xdr:col>7</xdr:col>
      <xdr:colOff>452437</xdr:colOff>
      <xdr:row>9</xdr:row>
      <xdr:rowOff>138113</xdr:rowOff>
    </xdr:to>
    <xdr:sp macro="" textlink="">
      <xdr:nvSpPr>
        <xdr:cNvPr id="21" name="Rectangle: Rounded Corners 20">
          <a:extLst>
            <a:ext uri="{FF2B5EF4-FFF2-40B4-BE49-F238E27FC236}">
              <a16:creationId xmlns:a16="http://schemas.microsoft.com/office/drawing/2014/main" id="{829108C4-98B0-7310-9EEB-1FA7D1728EC6}"/>
            </a:ext>
          </a:extLst>
        </xdr:cNvPr>
        <xdr:cNvSpPr/>
      </xdr:nvSpPr>
      <xdr:spPr>
        <a:xfrm>
          <a:off x="1210083" y="1404937"/>
          <a:ext cx="3509554" cy="361951"/>
        </a:xfrm>
        <a:prstGeom prst="roundRect">
          <a:avLst>
            <a:gd name="adj" fmla="val 6424"/>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148046</xdr:colOff>
      <xdr:row>15</xdr:row>
      <xdr:rowOff>139337</xdr:rowOff>
    </xdr:from>
    <xdr:to>
      <xdr:col>12</xdr:col>
      <xdr:colOff>535577</xdr:colOff>
      <xdr:row>15</xdr:row>
      <xdr:rowOff>139337</xdr:rowOff>
    </xdr:to>
    <xdr:cxnSp macro="">
      <xdr:nvCxnSpPr>
        <xdr:cNvPr id="23" name="Straight Connector 22">
          <a:extLst>
            <a:ext uri="{FF2B5EF4-FFF2-40B4-BE49-F238E27FC236}">
              <a16:creationId xmlns:a16="http://schemas.microsoft.com/office/drawing/2014/main" id="{BA25F7BA-DBFB-EADD-4C48-EEBF252B70A5}"/>
            </a:ext>
          </a:extLst>
        </xdr:cNvPr>
        <xdr:cNvCxnSpPr/>
      </xdr:nvCxnSpPr>
      <xdr:spPr>
        <a:xfrm>
          <a:off x="148046" y="2882537"/>
          <a:ext cx="7702731" cy="0"/>
        </a:xfrm>
        <a:prstGeom prst="line">
          <a:avLst/>
        </a:prstGeom>
        <a:ln>
          <a:solidFill>
            <a:schemeClr val="bg1">
              <a:lumMod val="9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10</xdr:col>
      <xdr:colOff>191591</xdr:colOff>
      <xdr:row>0</xdr:row>
      <xdr:rowOff>69668</xdr:rowOff>
    </xdr:from>
    <xdr:to>
      <xdr:col>12</xdr:col>
      <xdr:colOff>444140</xdr:colOff>
      <xdr:row>7</xdr:row>
      <xdr:rowOff>74023</xdr:rowOff>
    </xdr:to>
    <xdr:sp macro="" textlink="">
      <xdr:nvSpPr>
        <xdr:cNvPr id="24" name="Rectangle: Rounded Corners 23">
          <a:extLst>
            <a:ext uri="{FF2B5EF4-FFF2-40B4-BE49-F238E27FC236}">
              <a16:creationId xmlns:a16="http://schemas.microsoft.com/office/drawing/2014/main" id="{59389900-BE5B-71B9-8AF7-8556B9B661B1}"/>
            </a:ext>
          </a:extLst>
        </xdr:cNvPr>
        <xdr:cNvSpPr/>
      </xdr:nvSpPr>
      <xdr:spPr>
        <a:xfrm>
          <a:off x="6287591" y="69668"/>
          <a:ext cx="1471749" cy="1284515"/>
        </a:xfrm>
        <a:prstGeom prst="roundRect">
          <a:avLst>
            <a:gd name="adj" fmla="val 11162"/>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575967</xdr:colOff>
      <xdr:row>7</xdr:row>
      <xdr:rowOff>108856</xdr:rowOff>
    </xdr:from>
    <xdr:to>
      <xdr:col>12</xdr:col>
      <xdr:colOff>481669</xdr:colOff>
      <xdr:row>15</xdr:row>
      <xdr:rowOff>52387</xdr:rowOff>
    </xdr:to>
    <xdr:sp macro="" textlink="">
      <xdr:nvSpPr>
        <xdr:cNvPr id="28" name="Rectangle: Rounded Corners 27">
          <a:extLst>
            <a:ext uri="{FF2B5EF4-FFF2-40B4-BE49-F238E27FC236}">
              <a16:creationId xmlns:a16="http://schemas.microsoft.com/office/drawing/2014/main" id="{7F3C5482-64F2-0731-BC14-B5EE8F11AFF0}"/>
            </a:ext>
          </a:extLst>
        </xdr:cNvPr>
        <xdr:cNvSpPr/>
      </xdr:nvSpPr>
      <xdr:spPr>
        <a:xfrm>
          <a:off x="4843167" y="1396373"/>
          <a:ext cx="2953702" cy="1414980"/>
        </a:xfrm>
        <a:prstGeom prst="roundRect">
          <a:avLst>
            <a:gd name="adj" fmla="val 1116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152400</xdr:colOff>
      <xdr:row>1</xdr:row>
      <xdr:rowOff>60962</xdr:rowOff>
    </xdr:from>
    <xdr:to>
      <xdr:col>5</xdr:col>
      <xdr:colOff>274320</xdr:colOff>
      <xdr:row>2</xdr:row>
      <xdr:rowOff>108859</xdr:rowOff>
    </xdr:to>
    <xdr:sp macro="" textlink="">
      <xdr:nvSpPr>
        <xdr:cNvPr id="29" name="TextBox 28">
          <a:extLst>
            <a:ext uri="{FF2B5EF4-FFF2-40B4-BE49-F238E27FC236}">
              <a16:creationId xmlns:a16="http://schemas.microsoft.com/office/drawing/2014/main" id="{E7C7E1DB-411C-F0A3-6AE3-09529F0221AB}"/>
            </a:ext>
          </a:extLst>
        </xdr:cNvPr>
        <xdr:cNvSpPr txBox="1"/>
      </xdr:nvSpPr>
      <xdr:spPr>
        <a:xfrm>
          <a:off x="762000" y="243842"/>
          <a:ext cx="2560320" cy="23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latin typeface="+mn-lt"/>
            </a:rPr>
            <a:t>Hospital Emergency Room Dashboard</a:t>
          </a:r>
        </a:p>
      </xdr:txBody>
    </xdr:sp>
    <xdr:clientData/>
  </xdr:twoCellAnchor>
  <xdr:twoCellAnchor editAs="oneCell">
    <xdr:from>
      <xdr:col>0</xdr:col>
      <xdr:colOff>83820</xdr:colOff>
      <xdr:row>0</xdr:row>
      <xdr:rowOff>76200</xdr:rowOff>
    </xdr:from>
    <xdr:to>
      <xdr:col>1</xdr:col>
      <xdr:colOff>435221</xdr:colOff>
      <xdr:row>3</xdr:row>
      <xdr:rowOff>60960</xdr:rowOff>
    </xdr:to>
    <xdr:pic>
      <xdr:nvPicPr>
        <xdr:cNvPr id="5" name="Picture 4">
          <a:extLst>
            <a:ext uri="{FF2B5EF4-FFF2-40B4-BE49-F238E27FC236}">
              <a16:creationId xmlns:a16="http://schemas.microsoft.com/office/drawing/2014/main" id="{73ADFF6F-E30B-A273-D2BA-C21B0A5909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76200"/>
          <a:ext cx="961001" cy="533400"/>
        </a:xfrm>
        <a:prstGeom prst="rect">
          <a:avLst/>
        </a:prstGeom>
      </xdr:spPr>
    </xdr:pic>
    <xdr:clientData/>
  </xdr:twoCellAnchor>
  <xdr:twoCellAnchor editAs="absolute">
    <xdr:from>
      <xdr:col>2</xdr:col>
      <xdr:colOff>291739</xdr:colOff>
      <xdr:row>2</xdr:row>
      <xdr:rowOff>78379</xdr:rowOff>
    </xdr:from>
    <xdr:to>
      <xdr:col>3</xdr:col>
      <xdr:colOff>566059</xdr:colOff>
      <xdr:row>3</xdr:row>
      <xdr:rowOff>69668</xdr:rowOff>
    </xdr:to>
    <xdr:sp macro="" textlink="">
      <xdr:nvSpPr>
        <xdr:cNvPr id="8" name="TextBox 7">
          <a:extLst>
            <a:ext uri="{FF2B5EF4-FFF2-40B4-BE49-F238E27FC236}">
              <a16:creationId xmlns:a16="http://schemas.microsoft.com/office/drawing/2014/main" id="{EFA99A21-ADDC-890B-C224-52AF7FCD6166}"/>
            </a:ext>
          </a:extLst>
        </xdr:cNvPr>
        <xdr:cNvSpPr txBox="1"/>
      </xdr:nvSpPr>
      <xdr:spPr>
        <a:xfrm>
          <a:off x="1510939" y="444139"/>
          <a:ext cx="883920" cy="174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latin typeface="+mn-lt"/>
            </a:rPr>
            <a:t>Monthly</a:t>
          </a:r>
          <a:r>
            <a:rPr lang="en-IN" sz="900" b="1" baseline="0">
              <a:latin typeface="+mn-lt"/>
            </a:rPr>
            <a:t> Report</a:t>
          </a:r>
          <a:endParaRPr lang="en-IN" sz="1100" b="1">
            <a:latin typeface="+mn-lt"/>
          </a:endParaRPr>
        </a:p>
      </xdr:txBody>
    </xdr:sp>
    <xdr:clientData/>
  </xdr:twoCellAnchor>
  <xdr:twoCellAnchor editAs="absolute">
    <xdr:from>
      <xdr:col>2</xdr:col>
      <xdr:colOff>548147</xdr:colOff>
      <xdr:row>4</xdr:row>
      <xdr:rowOff>77409</xdr:rowOff>
    </xdr:from>
    <xdr:to>
      <xdr:col>3</xdr:col>
      <xdr:colOff>507134</xdr:colOff>
      <xdr:row>5</xdr:row>
      <xdr:rowOff>7374</xdr:rowOff>
    </xdr:to>
    <xdr:sp macro="" textlink="">
      <xdr:nvSpPr>
        <xdr:cNvPr id="11" name="TextBox 10">
          <a:extLst>
            <a:ext uri="{FF2B5EF4-FFF2-40B4-BE49-F238E27FC236}">
              <a16:creationId xmlns:a16="http://schemas.microsoft.com/office/drawing/2014/main" id="{EFD536F9-1D79-7DDC-6FA7-93351929DF68}"/>
            </a:ext>
          </a:extLst>
        </xdr:cNvPr>
        <xdr:cNvSpPr txBox="1"/>
      </xdr:nvSpPr>
      <xdr:spPr>
        <a:xfrm>
          <a:off x="1767347" y="804996"/>
          <a:ext cx="568587" cy="111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1">
              <a:latin typeface="+mn-lt"/>
            </a:rPr>
            <a:t>No</a:t>
          </a:r>
          <a:r>
            <a:rPr lang="en-IN" sz="700" b="1" baseline="0">
              <a:latin typeface="+mn-lt"/>
            </a:rPr>
            <a:t> of Pataient</a:t>
          </a:r>
          <a:endParaRPr lang="en-IN" sz="700" b="1">
            <a:latin typeface="+mn-lt"/>
          </a:endParaRPr>
        </a:p>
      </xdr:txBody>
    </xdr:sp>
    <xdr:clientData/>
  </xdr:twoCellAnchor>
  <xdr:twoCellAnchor editAs="absolute">
    <xdr:from>
      <xdr:col>2</xdr:col>
      <xdr:colOff>537590</xdr:colOff>
      <xdr:row>3</xdr:row>
      <xdr:rowOff>146233</xdr:rowOff>
    </xdr:from>
    <xdr:to>
      <xdr:col>3</xdr:col>
      <xdr:colOff>428489</xdr:colOff>
      <xdr:row>4</xdr:row>
      <xdr:rowOff>137522</xdr:rowOff>
    </xdr:to>
    <xdr:sp macro="" textlink="'Privot Report'!A6">
      <xdr:nvSpPr>
        <xdr:cNvPr id="12" name="TextBox 11">
          <a:extLst>
            <a:ext uri="{FF2B5EF4-FFF2-40B4-BE49-F238E27FC236}">
              <a16:creationId xmlns:a16="http://schemas.microsoft.com/office/drawing/2014/main" id="{898709BB-E27C-8478-13BD-442A0A1AB011}"/>
            </a:ext>
          </a:extLst>
        </xdr:cNvPr>
        <xdr:cNvSpPr txBox="1"/>
      </xdr:nvSpPr>
      <xdr:spPr>
        <a:xfrm>
          <a:off x="1756790" y="691923"/>
          <a:ext cx="500499" cy="173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7882D0A-5A0A-4F0E-A3CF-908A0D06A6FD}" type="TxLink">
            <a:rPr lang="en-US" sz="700" b="1" i="0" u="none" strike="noStrike">
              <a:solidFill>
                <a:srgbClr val="000000"/>
              </a:solidFill>
              <a:latin typeface="Calibri"/>
              <a:ea typeface="Calibri"/>
              <a:cs typeface="Calibri"/>
            </a:rPr>
            <a:pPr algn="ctr"/>
            <a:t>494</a:t>
          </a:fld>
          <a:endParaRPr lang="en-IN" sz="700" b="1">
            <a:latin typeface="Bahnschrift Light" panose="020B0502040204020203" pitchFamily="34" charset="0"/>
          </a:endParaRPr>
        </a:p>
      </xdr:txBody>
    </xdr:sp>
    <xdr:clientData/>
  </xdr:twoCellAnchor>
  <xdr:twoCellAnchor editAs="absolute">
    <xdr:from>
      <xdr:col>4</xdr:col>
      <xdr:colOff>523568</xdr:colOff>
      <xdr:row>4</xdr:row>
      <xdr:rowOff>41931</xdr:rowOff>
    </xdr:from>
    <xdr:to>
      <xdr:col>5</xdr:col>
      <xdr:colOff>486103</xdr:colOff>
      <xdr:row>4</xdr:row>
      <xdr:rowOff>154858</xdr:rowOff>
    </xdr:to>
    <xdr:sp macro="" textlink="">
      <xdr:nvSpPr>
        <xdr:cNvPr id="13" name="TextBox 12">
          <a:extLst>
            <a:ext uri="{FF2B5EF4-FFF2-40B4-BE49-F238E27FC236}">
              <a16:creationId xmlns:a16="http://schemas.microsoft.com/office/drawing/2014/main" id="{D9641E2E-2888-B560-24C0-292AE9389A8C}"/>
            </a:ext>
          </a:extLst>
        </xdr:cNvPr>
        <xdr:cNvSpPr txBox="1"/>
      </xdr:nvSpPr>
      <xdr:spPr>
        <a:xfrm>
          <a:off x="2961968" y="769518"/>
          <a:ext cx="572135" cy="112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1">
              <a:latin typeface="+mn-lt"/>
            </a:rPr>
            <a:t>Avg</a:t>
          </a:r>
          <a:r>
            <a:rPr lang="en-IN" sz="700" b="1" baseline="0">
              <a:latin typeface="+mn-lt"/>
            </a:rPr>
            <a:t> Wait Time</a:t>
          </a:r>
          <a:endParaRPr lang="en-IN" sz="700" b="1">
            <a:latin typeface="+mn-lt"/>
          </a:endParaRPr>
        </a:p>
      </xdr:txBody>
    </xdr:sp>
    <xdr:clientData/>
  </xdr:twoCellAnchor>
  <xdr:twoCellAnchor editAs="absolute">
    <xdr:from>
      <xdr:col>5</xdr:col>
      <xdr:colOff>81116</xdr:colOff>
      <xdr:row>3</xdr:row>
      <xdr:rowOff>143032</xdr:rowOff>
    </xdr:from>
    <xdr:to>
      <xdr:col>5</xdr:col>
      <xdr:colOff>355725</xdr:colOff>
      <xdr:row>4</xdr:row>
      <xdr:rowOff>73742</xdr:rowOff>
    </xdr:to>
    <xdr:sp macro="" textlink="'Privot Report'!A12">
      <xdr:nvSpPr>
        <xdr:cNvPr id="14" name="TextBox 13">
          <a:extLst>
            <a:ext uri="{FF2B5EF4-FFF2-40B4-BE49-F238E27FC236}">
              <a16:creationId xmlns:a16="http://schemas.microsoft.com/office/drawing/2014/main" id="{6BF08001-B6CD-1F60-6690-81B7170E193A}"/>
            </a:ext>
          </a:extLst>
        </xdr:cNvPr>
        <xdr:cNvSpPr txBox="1"/>
      </xdr:nvSpPr>
      <xdr:spPr>
        <a:xfrm>
          <a:off x="3129116" y="688722"/>
          <a:ext cx="274609" cy="112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E8D8BF5-B761-4F1C-838B-0E6BEDDCDED1}" type="TxLink">
            <a:rPr lang="en-US" sz="700" b="1" i="0" u="none" strike="noStrike">
              <a:solidFill>
                <a:srgbClr val="000000"/>
              </a:solidFill>
              <a:latin typeface="Calibri"/>
              <a:ea typeface="Calibri"/>
              <a:cs typeface="Calibri"/>
            </a:rPr>
            <a:pPr algn="ctr"/>
            <a:t>36.39</a:t>
          </a:fld>
          <a:endParaRPr lang="en-IN" sz="700" b="1">
            <a:latin typeface="Bahnschrift Light" panose="020B0502040204020203" pitchFamily="34" charset="0"/>
          </a:endParaRPr>
        </a:p>
      </xdr:txBody>
    </xdr:sp>
    <xdr:clientData/>
  </xdr:twoCellAnchor>
  <xdr:twoCellAnchor editAs="absolute">
    <xdr:from>
      <xdr:col>6</xdr:col>
      <xdr:colOff>224287</xdr:colOff>
      <xdr:row>4</xdr:row>
      <xdr:rowOff>83672</xdr:rowOff>
    </xdr:from>
    <xdr:to>
      <xdr:col>7</xdr:col>
      <xdr:colOff>428996</xdr:colOff>
      <xdr:row>5</xdr:row>
      <xdr:rowOff>4916</xdr:rowOff>
    </xdr:to>
    <xdr:sp macro="" textlink="">
      <xdr:nvSpPr>
        <xdr:cNvPr id="15" name="TextBox 14">
          <a:extLst>
            <a:ext uri="{FF2B5EF4-FFF2-40B4-BE49-F238E27FC236}">
              <a16:creationId xmlns:a16="http://schemas.microsoft.com/office/drawing/2014/main" id="{C09F57B9-B760-B86D-299E-A6B4EB0F4BA2}"/>
            </a:ext>
          </a:extLst>
        </xdr:cNvPr>
        <xdr:cNvSpPr txBox="1"/>
      </xdr:nvSpPr>
      <xdr:spPr>
        <a:xfrm>
          <a:off x="3881887" y="819793"/>
          <a:ext cx="814309" cy="10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1" baseline="0">
              <a:latin typeface="+mn-lt"/>
            </a:rPr>
            <a:t>Pataient Satisfaction</a:t>
          </a:r>
          <a:endParaRPr lang="en-IN" sz="700" b="1">
            <a:latin typeface="+mn-lt"/>
          </a:endParaRPr>
        </a:p>
      </xdr:txBody>
    </xdr:sp>
    <xdr:clientData/>
  </xdr:twoCellAnchor>
  <xdr:twoCellAnchor editAs="absolute">
    <xdr:from>
      <xdr:col>7</xdr:col>
      <xdr:colOff>110613</xdr:colOff>
      <xdr:row>3</xdr:row>
      <xdr:rowOff>156544</xdr:rowOff>
    </xdr:from>
    <xdr:to>
      <xdr:col>7</xdr:col>
      <xdr:colOff>372741</xdr:colOff>
      <xdr:row>4</xdr:row>
      <xdr:rowOff>86033</xdr:rowOff>
    </xdr:to>
    <xdr:sp macro="" textlink="'Privot Report'!A19">
      <xdr:nvSpPr>
        <xdr:cNvPr id="16" name="TextBox 15">
          <a:extLst>
            <a:ext uri="{FF2B5EF4-FFF2-40B4-BE49-F238E27FC236}">
              <a16:creationId xmlns:a16="http://schemas.microsoft.com/office/drawing/2014/main" id="{704386F8-F200-C5EC-60D3-E61953F63BB4}"/>
            </a:ext>
          </a:extLst>
        </xdr:cNvPr>
        <xdr:cNvSpPr txBox="1"/>
      </xdr:nvSpPr>
      <xdr:spPr>
        <a:xfrm>
          <a:off x="4377813" y="702234"/>
          <a:ext cx="262128" cy="11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43BBE64-3141-425A-9E51-3C763B0C66BC}" type="TxLink">
            <a:rPr lang="en-US" sz="700" b="1" i="0" u="none" strike="noStrike">
              <a:solidFill>
                <a:srgbClr val="000000"/>
              </a:solidFill>
              <a:latin typeface="Calibri"/>
              <a:ea typeface="Calibri"/>
              <a:cs typeface="Calibri"/>
            </a:rPr>
            <a:pPr algn="ctr"/>
            <a:t>5.06</a:t>
          </a:fld>
          <a:endParaRPr lang="en-IN" sz="700" b="1">
            <a:latin typeface="Bahnschrift Light" panose="020B0502040204020203" pitchFamily="34" charset="0"/>
          </a:endParaRPr>
        </a:p>
      </xdr:txBody>
    </xdr:sp>
    <xdr:clientData/>
  </xdr:twoCellAnchor>
  <xdr:twoCellAnchor editAs="oneCell">
    <xdr:from>
      <xdr:col>2</xdr:col>
      <xdr:colOff>414299</xdr:colOff>
      <xdr:row>3</xdr:row>
      <xdr:rowOff>142717</xdr:rowOff>
    </xdr:from>
    <xdr:to>
      <xdr:col>2</xdr:col>
      <xdr:colOff>575615</xdr:colOff>
      <xdr:row>4</xdr:row>
      <xdr:rowOff>121783</xdr:rowOff>
    </xdr:to>
    <xdr:pic>
      <xdr:nvPicPr>
        <xdr:cNvPr id="22" name="Graphic 21" descr="Male profile with solid fill">
          <a:extLst>
            <a:ext uri="{FF2B5EF4-FFF2-40B4-BE49-F238E27FC236}">
              <a16:creationId xmlns:a16="http://schemas.microsoft.com/office/drawing/2014/main" id="{0CD760CF-DE7B-337E-41C6-0F7AE899162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33499" y="691357"/>
          <a:ext cx="161316" cy="161946"/>
        </a:xfrm>
        <a:prstGeom prst="rect">
          <a:avLst/>
        </a:prstGeom>
      </xdr:spPr>
    </xdr:pic>
    <xdr:clientData/>
  </xdr:twoCellAnchor>
  <xdr:twoCellAnchor editAs="oneCell">
    <xdr:from>
      <xdr:col>6</xdr:col>
      <xdr:colOff>28133</xdr:colOff>
      <xdr:row>3</xdr:row>
      <xdr:rowOff>162748</xdr:rowOff>
    </xdr:from>
    <xdr:to>
      <xdr:col>6</xdr:col>
      <xdr:colOff>223357</xdr:colOff>
      <xdr:row>4</xdr:row>
      <xdr:rowOff>175404</xdr:rowOff>
    </xdr:to>
    <xdr:pic>
      <xdr:nvPicPr>
        <xdr:cNvPr id="26" name="Graphic 25" descr="Boardroom with solid fill">
          <a:extLst>
            <a:ext uri="{FF2B5EF4-FFF2-40B4-BE49-F238E27FC236}">
              <a16:creationId xmlns:a16="http://schemas.microsoft.com/office/drawing/2014/main" id="{A4AB6CD0-5128-114B-E4BC-AB2DE909812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85733" y="714839"/>
          <a:ext cx="195224" cy="196686"/>
        </a:xfrm>
        <a:prstGeom prst="rect">
          <a:avLst/>
        </a:prstGeom>
      </xdr:spPr>
    </xdr:pic>
    <xdr:clientData/>
  </xdr:twoCellAnchor>
  <xdr:twoCellAnchor editAs="oneCell">
    <xdr:from>
      <xdr:col>4</xdr:col>
      <xdr:colOff>400292</xdr:colOff>
      <xdr:row>4</xdr:row>
      <xdr:rowOff>540</xdr:rowOff>
    </xdr:from>
    <xdr:to>
      <xdr:col>4</xdr:col>
      <xdr:colOff>550886</xdr:colOff>
      <xdr:row>4</xdr:row>
      <xdr:rowOff>133090</xdr:rowOff>
    </xdr:to>
    <xdr:pic>
      <xdr:nvPicPr>
        <xdr:cNvPr id="30" name="Graphic 29" descr="Hourglass Finished with solid fill">
          <a:extLst>
            <a:ext uri="{FF2B5EF4-FFF2-40B4-BE49-F238E27FC236}">
              <a16:creationId xmlns:a16="http://schemas.microsoft.com/office/drawing/2014/main" id="{7EF3804F-DC03-A1C9-9759-719D83AA1B4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38692" y="736661"/>
          <a:ext cx="150594" cy="132550"/>
        </a:xfrm>
        <a:prstGeom prst="rect">
          <a:avLst/>
        </a:prstGeom>
      </xdr:spPr>
    </xdr:pic>
    <xdr:clientData/>
  </xdr:twoCellAnchor>
  <xdr:twoCellAnchor editAs="oneCell">
    <xdr:from>
      <xdr:col>0</xdr:col>
      <xdr:colOff>281124</xdr:colOff>
      <xdr:row>4</xdr:row>
      <xdr:rowOff>7210</xdr:rowOff>
    </xdr:from>
    <xdr:to>
      <xdr:col>1</xdr:col>
      <xdr:colOff>247524</xdr:colOff>
      <xdr:row>13</xdr:row>
      <xdr:rowOff>178435</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E825136A-8381-4A4D-A466-3844D1F8510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81124" y="742934"/>
              <a:ext cx="576000" cy="1826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606866</xdr:colOff>
      <xdr:row>4</xdr:row>
      <xdr:rowOff>53045</xdr:rowOff>
    </xdr:from>
    <xdr:to>
      <xdr:col>4</xdr:col>
      <xdr:colOff>45392</xdr:colOff>
      <xdr:row>7</xdr:row>
      <xdr:rowOff>173302</xdr:rowOff>
    </xdr:to>
    <xdr:graphicFrame macro="">
      <xdr:nvGraphicFramePr>
        <xdr:cNvPr id="18" name="Chart 17">
          <a:hlinkClick xmlns:r="http://schemas.openxmlformats.org/officeDocument/2006/relationships" r:id="rId8"/>
          <a:extLst>
            <a:ext uri="{FF2B5EF4-FFF2-40B4-BE49-F238E27FC236}">
              <a16:creationId xmlns:a16="http://schemas.microsoft.com/office/drawing/2014/main" id="{16E86112-15E2-4E5A-B523-369CCE67F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466743</xdr:colOff>
      <xdr:row>4</xdr:row>
      <xdr:rowOff>14521</xdr:rowOff>
    </xdr:from>
    <xdr:to>
      <xdr:col>5</xdr:col>
      <xdr:colOff>604344</xdr:colOff>
      <xdr:row>7</xdr:row>
      <xdr:rowOff>105103</xdr:rowOff>
    </xdr:to>
    <xdr:graphicFrame macro="">
      <xdr:nvGraphicFramePr>
        <xdr:cNvPr id="25" name="Chart 24">
          <a:hlinkClick xmlns:r="http://schemas.openxmlformats.org/officeDocument/2006/relationships" r:id="rId10"/>
          <a:extLst>
            <a:ext uri="{FF2B5EF4-FFF2-40B4-BE49-F238E27FC236}">
              <a16:creationId xmlns:a16="http://schemas.microsoft.com/office/drawing/2014/main" id="{A4CBD625-B59A-422F-84DD-628751867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543795</xdr:colOff>
      <xdr:row>4</xdr:row>
      <xdr:rowOff>172452</xdr:rowOff>
    </xdr:from>
    <xdr:to>
      <xdr:col>7</xdr:col>
      <xdr:colOff>510540</xdr:colOff>
      <xdr:row>6</xdr:row>
      <xdr:rowOff>172485</xdr:rowOff>
    </xdr:to>
    <xdr:graphicFrame macro="">
      <xdr:nvGraphicFramePr>
        <xdr:cNvPr id="4" name="Chart 3">
          <a:hlinkClick xmlns:r="http://schemas.openxmlformats.org/officeDocument/2006/relationships" r:id="rId12"/>
          <a:extLst>
            <a:ext uri="{FF2B5EF4-FFF2-40B4-BE49-F238E27FC236}">
              <a16:creationId xmlns:a16="http://schemas.microsoft.com/office/drawing/2014/main" id="{6154D58E-4C27-4452-97B5-F8CDF4F2D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10322</xdr:colOff>
          <xdr:row>7</xdr:row>
          <xdr:rowOff>147638</xdr:rowOff>
        </xdr:from>
        <xdr:to>
          <xdr:col>7</xdr:col>
          <xdr:colOff>452438</xdr:colOff>
          <xdr:row>9</xdr:row>
          <xdr:rowOff>114300</xdr:rowOff>
        </xdr:to>
        <xdr:pic>
          <xdr:nvPicPr>
            <xdr:cNvPr id="36" name="Picture 35">
              <a:extLst>
                <a:ext uri="{FF2B5EF4-FFF2-40B4-BE49-F238E27FC236}">
                  <a16:creationId xmlns:a16="http://schemas.microsoft.com/office/drawing/2014/main" id="{A2A24DD4-81EA-4AC3-54E0-1B50241DBDC4}"/>
                </a:ext>
              </a:extLst>
            </xdr:cNvPr>
            <xdr:cNvPicPr>
              <a:picLocks noChangeAspect="1" noChangeArrowheads="1"/>
              <a:extLst>
                <a:ext uri="{84589F7E-364E-4C9E-8A38-B11213B215E9}">
                  <a14:cameraTool cellRange="'Privot Report'!$N$17:$S$19" spid="_x0000_s1047"/>
                </a:ext>
              </a:extLst>
            </xdr:cNvPicPr>
          </xdr:nvPicPr>
          <xdr:blipFill>
            <a:blip xmlns:r="http://schemas.openxmlformats.org/officeDocument/2006/relationships" r:embed="rId14"/>
            <a:srcRect/>
            <a:stretch>
              <a:fillRect/>
            </a:stretch>
          </xdr:blipFill>
          <xdr:spPr bwMode="auto">
            <a:xfrm>
              <a:off x="1229522" y="1414463"/>
              <a:ext cx="3490116" cy="328612"/>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mc:Choice>
    <mc:Fallback/>
  </mc:AlternateContent>
  <xdr:twoCellAnchor>
    <xdr:from>
      <xdr:col>2</xdr:col>
      <xdr:colOff>78505</xdr:colOff>
      <xdr:row>10</xdr:row>
      <xdr:rowOff>78828</xdr:rowOff>
    </xdr:from>
    <xdr:to>
      <xdr:col>7</xdr:col>
      <xdr:colOff>231228</xdr:colOff>
      <xdr:row>15</xdr:row>
      <xdr:rowOff>73572</xdr:rowOff>
    </xdr:to>
    <xdr:graphicFrame macro="">
      <xdr:nvGraphicFramePr>
        <xdr:cNvPr id="27" name="Chart 26">
          <a:extLst>
            <a:ext uri="{FF2B5EF4-FFF2-40B4-BE49-F238E27FC236}">
              <a16:creationId xmlns:a16="http://schemas.microsoft.com/office/drawing/2014/main" id="{0DF7C751-6CD3-4FCE-B9BA-A0F9B9D23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6</xdr:col>
      <xdr:colOff>224287</xdr:colOff>
      <xdr:row>4</xdr:row>
      <xdr:rowOff>81856</xdr:rowOff>
    </xdr:from>
    <xdr:to>
      <xdr:col>7</xdr:col>
      <xdr:colOff>428996</xdr:colOff>
      <xdr:row>5</xdr:row>
      <xdr:rowOff>3100</xdr:rowOff>
    </xdr:to>
    <xdr:sp macro="" textlink="">
      <xdr:nvSpPr>
        <xdr:cNvPr id="31" name="TextBox 30">
          <a:extLst>
            <a:ext uri="{FF2B5EF4-FFF2-40B4-BE49-F238E27FC236}">
              <a16:creationId xmlns:a16="http://schemas.microsoft.com/office/drawing/2014/main" id="{6589B5DA-4E12-469D-8E3D-CCE383B85720}"/>
            </a:ext>
          </a:extLst>
        </xdr:cNvPr>
        <xdr:cNvSpPr txBox="1"/>
      </xdr:nvSpPr>
      <xdr:spPr>
        <a:xfrm>
          <a:off x="3881887" y="819793"/>
          <a:ext cx="814309" cy="10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1" baseline="0">
              <a:latin typeface="+mn-lt"/>
            </a:rPr>
            <a:t>Pataient Satisfaction</a:t>
          </a:r>
          <a:endParaRPr lang="en-IN" sz="700" b="1">
            <a:latin typeface="+mn-lt"/>
          </a:endParaRPr>
        </a:p>
      </xdr:txBody>
    </xdr:sp>
    <xdr:clientData/>
  </xdr:twoCellAnchor>
  <xdr:twoCellAnchor editAs="absolute">
    <xdr:from>
      <xdr:col>4</xdr:col>
      <xdr:colOff>324964</xdr:colOff>
      <xdr:row>10</xdr:row>
      <xdr:rowOff>101770</xdr:rowOff>
    </xdr:from>
    <xdr:to>
      <xdr:col>5</xdr:col>
      <xdr:colOff>529673</xdr:colOff>
      <xdr:row>11</xdr:row>
      <xdr:rowOff>23567</xdr:rowOff>
    </xdr:to>
    <xdr:sp macro="" textlink="">
      <xdr:nvSpPr>
        <xdr:cNvPr id="32" name="TextBox 31">
          <a:extLst>
            <a:ext uri="{FF2B5EF4-FFF2-40B4-BE49-F238E27FC236}">
              <a16:creationId xmlns:a16="http://schemas.microsoft.com/office/drawing/2014/main" id="{A7A42169-D5AC-4D4C-9596-5A34BE44C620}"/>
            </a:ext>
          </a:extLst>
        </xdr:cNvPr>
        <xdr:cNvSpPr txBox="1"/>
      </xdr:nvSpPr>
      <xdr:spPr>
        <a:xfrm>
          <a:off x="2763364" y="1941080"/>
          <a:ext cx="814309" cy="105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0" baseline="0">
              <a:latin typeface="+mn-lt"/>
            </a:rPr>
            <a:t>Ptaient Age Group</a:t>
          </a:r>
          <a:endParaRPr lang="en-IN" sz="700" b="0">
            <a:latin typeface="+mn-lt"/>
          </a:endParaRPr>
        </a:p>
      </xdr:txBody>
    </xdr:sp>
    <xdr:clientData/>
  </xdr:twoCellAnchor>
  <xdr:twoCellAnchor>
    <xdr:from>
      <xdr:col>10</xdr:col>
      <xdr:colOff>172319</xdr:colOff>
      <xdr:row>0</xdr:row>
      <xdr:rowOff>92413</xdr:rowOff>
    </xdr:from>
    <xdr:to>
      <xdr:col>12</xdr:col>
      <xdr:colOff>325135</xdr:colOff>
      <xdr:row>7</xdr:row>
      <xdr:rowOff>6397</xdr:rowOff>
    </xdr:to>
    <xdr:graphicFrame macro="">
      <xdr:nvGraphicFramePr>
        <xdr:cNvPr id="33" name="Chart 32">
          <a:extLst>
            <a:ext uri="{FF2B5EF4-FFF2-40B4-BE49-F238E27FC236}">
              <a16:creationId xmlns:a16="http://schemas.microsoft.com/office/drawing/2014/main" id="{B43BA050-763A-41B7-AEC8-F695EDE3A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xdr:col>
      <xdr:colOff>291739</xdr:colOff>
      <xdr:row>2</xdr:row>
      <xdr:rowOff>75171</xdr:rowOff>
    </xdr:from>
    <xdr:to>
      <xdr:col>3</xdr:col>
      <xdr:colOff>566059</xdr:colOff>
      <xdr:row>3</xdr:row>
      <xdr:rowOff>66460</xdr:rowOff>
    </xdr:to>
    <xdr:sp macro="" textlink="">
      <xdr:nvSpPr>
        <xdr:cNvPr id="34" name="TextBox 33">
          <a:extLst>
            <a:ext uri="{FF2B5EF4-FFF2-40B4-BE49-F238E27FC236}">
              <a16:creationId xmlns:a16="http://schemas.microsoft.com/office/drawing/2014/main" id="{2C721D21-EEA8-4D37-ABEB-C140F4D5A81B}"/>
            </a:ext>
          </a:extLst>
        </xdr:cNvPr>
        <xdr:cNvSpPr txBox="1"/>
      </xdr:nvSpPr>
      <xdr:spPr>
        <a:xfrm>
          <a:off x="1510939" y="444139"/>
          <a:ext cx="883920" cy="17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latin typeface="+mn-lt"/>
            </a:rPr>
            <a:t>Monthly</a:t>
          </a:r>
          <a:r>
            <a:rPr lang="en-IN" sz="900" b="1" baseline="0">
              <a:latin typeface="+mn-lt"/>
            </a:rPr>
            <a:t> Report</a:t>
          </a:r>
          <a:endParaRPr lang="en-IN" sz="1100" b="1">
            <a:latin typeface="+mn-lt"/>
          </a:endParaRPr>
        </a:p>
      </xdr:txBody>
    </xdr:sp>
    <xdr:clientData/>
  </xdr:twoCellAnchor>
  <xdr:twoCellAnchor>
    <xdr:from>
      <xdr:col>7</xdr:col>
      <xdr:colOff>565483</xdr:colOff>
      <xdr:row>0</xdr:row>
      <xdr:rowOff>152401</xdr:rowOff>
    </xdr:from>
    <xdr:to>
      <xdr:col>10</xdr:col>
      <xdr:colOff>296778</xdr:colOff>
      <xdr:row>7</xdr:row>
      <xdr:rowOff>48128</xdr:rowOff>
    </xdr:to>
    <xdr:graphicFrame macro="">
      <xdr:nvGraphicFramePr>
        <xdr:cNvPr id="37" name="Chart 36">
          <a:extLst>
            <a:ext uri="{FF2B5EF4-FFF2-40B4-BE49-F238E27FC236}">
              <a16:creationId xmlns:a16="http://schemas.microsoft.com/office/drawing/2014/main" id="{5D63BE58-BAE3-4B3E-B2BE-84E5D7BF0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68318</xdr:colOff>
      <xdr:row>8</xdr:row>
      <xdr:rowOff>5255</xdr:rowOff>
    </xdr:from>
    <xdr:to>
      <xdr:col>12</xdr:col>
      <xdr:colOff>357352</xdr:colOff>
      <xdr:row>14</xdr:row>
      <xdr:rowOff>157656</xdr:rowOff>
    </xdr:to>
    <xdr:graphicFrame macro="">
      <xdr:nvGraphicFramePr>
        <xdr:cNvPr id="38" name="Chart 37">
          <a:extLst>
            <a:ext uri="{FF2B5EF4-FFF2-40B4-BE49-F238E27FC236}">
              <a16:creationId xmlns:a16="http://schemas.microsoft.com/office/drawing/2014/main" id="{28BB5440-62B4-4F2A-9D2C-E09DB1FB7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363064</xdr:colOff>
      <xdr:row>7</xdr:row>
      <xdr:rowOff>159904</xdr:rowOff>
    </xdr:from>
    <xdr:to>
      <xdr:col>11</xdr:col>
      <xdr:colOff>442913</xdr:colOff>
      <xdr:row>8</xdr:row>
      <xdr:rowOff>104774</xdr:rowOff>
    </xdr:to>
    <xdr:sp macro="" textlink="">
      <xdr:nvSpPr>
        <xdr:cNvPr id="39" name="TextBox 38">
          <a:extLst>
            <a:ext uri="{FF2B5EF4-FFF2-40B4-BE49-F238E27FC236}">
              <a16:creationId xmlns:a16="http://schemas.microsoft.com/office/drawing/2014/main" id="{F740FBE5-5AAB-4174-9F2D-7FFC577C5D92}"/>
            </a:ext>
          </a:extLst>
        </xdr:cNvPr>
        <xdr:cNvSpPr txBox="1"/>
      </xdr:nvSpPr>
      <xdr:spPr>
        <a:xfrm>
          <a:off x="5849464" y="1426729"/>
          <a:ext cx="1299049" cy="125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0" baseline="0">
              <a:latin typeface="+mn-lt"/>
            </a:rPr>
            <a:t>Pataient Reffered by Department</a:t>
          </a:r>
          <a:endParaRPr lang="en-IN" sz="700" b="0">
            <a:latin typeface="+mn-lt"/>
          </a:endParaRPr>
        </a:p>
      </xdr:txBody>
    </xdr:sp>
    <xdr:clientData/>
  </xdr:twoCellAnchor>
  <xdr:twoCellAnchor editAs="absolute">
    <xdr:from>
      <xdr:col>8</xdr:col>
      <xdr:colOff>167452</xdr:colOff>
      <xdr:row>6</xdr:row>
      <xdr:rowOff>137349</xdr:rowOff>
    </xdr:from>
    <xdr:to>
      <xdr:col>9</xdr:col>
      <xdr:colOff>587477</xdr:colOff>
      <xdr:row>7</xdr:row>
      <xdr:rowOff>71285</xdr:rowOff>
    </xdr:to>
    <xdr:sp macro="" textlink="">
      <xdr:nvSpPr>
        <xdr:cNvPr id="40" name="TextBox 39">
          <a:extLst>
            <a:ext uri="{FF2B5EF4-FFF2-40B4-BE49-F238E27FC236}">
              <a16:creationId xmlns:a16="http://schemas.microsoft.com/office/drawing/2014/main" id="{C769D2E9-065A-4E03-B1BD-0D17B6EAD3ED}"/>
            </a:ext>
          </a:extLst>
        </xdr:cNvPr>
        <xdr:cNvSpPr txBox="1"/>
      </xdr:nvSpPr>
      <xdr:spPr>
        <a:xfrm>
          <a:off x="5044252" y="1228730"/>
          <a:ext cx="1029625" cy="115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0" baseline="0">
              <a:latin typeface="+mn-lt"/>
            </a:rPr>
            <a:t>Pataient  by Male &amp; Female</a:t>
          </a:r>
          <a:endParaRPr lang="en-IN" sz="700" b="0">
            <a:latin typeface="+mn-lt"/>
          </a:endParaRPr>
        </a:p>
      </xdr:txBody>
    </xdr:sp>
    <xdr:clientData/>
  </xdr:twoCellAnchor>
  <xdr:twoCellAnchor editAs="absolute">
    <xdr:from>
      <xdr:col>10</xdr:col>
      <xdr:colOff>337626</xdr:colOff>
      <xdr:row>6</xdr:row>
      <xdr:rowOff>126609</xdr:rowOff>
    </xdr:from>
    <xdr:to>
      <xdr:col>12</xdr:col>
      <xdr:colOff>199103</xdr:colOff>
      <xdr:row>7</xdr:row>
      <xdr:rowOff>51620</xdr:rowOff>
    </xdr:to>
    <xdr:sp macro="" textlink="">
      <xdr:nvSpPr>
        <xdr:cNvPr id="41" name="TextBox 40">
          <a:extLst>
            <a:ext uri="{FF2B5EF4-FFF2-40B4-BE49-F238E27FC236}">
              <a16:creationId xmlns:a16="http://schemas.microsoft.com/office/drawing/2014/main" id="{B7EA1F15-E7F5-4967-AADC-0E55FEC635AD}"/>
            </a:ext>
          </a:extLst>
        </xdr:cNvPr>
        <xdr:cNvSpPr txBox="1"/>
      </xdr:nvSpPr>
      <xdr:spPr>
        <a:xfrm>
          <a:off x="6433626" y="1217990"/>
          <a:ext cx="1080677" cy="106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0" baseline="0">
              <a:latin typeface="+mn-lt"/>
            </a:rPr>
            <a:t>Pataient Delay And On-Time</a:t>
          </a:r>
          <a:endParaRPr lang="en-IN" sz="700" b="0">
            <a:latin typeface="+mn-lt"/>
          </a:endParaRPr>
        </a:p>
      </xdr:txBody>
    </xdr:sp>
    <xdr:clientData/>
  </xdr:twoCellAnchor>
  <xdr:twoCellAnchor editAs="oneCell">
    <xdr:from>
      <xdr:col>6</xdr:col>
      <xdr:colOff>65809</xdr:colOff>
      <xdr:row>0</xdr:row>
      <xdr:rowOff>138545</xdr:rowOff>
    </xdr:from>
    <xdr:to>
      <xdr:col>7</xdr:col>
      <xdr:colOff>277091</xdr:colOff>
      <xdr:row>3</xdr:row>
      <xdr:rowOff>24247</xdr:rowOff>
    </xdr:to>
    <mc:AlternateContent xmlns:mc="http://schemas.openxmlformats.org/markup-compatibility/2006">
      <mc:Choice xmlns:a14="http://schemas.microsoft.com/office/drawing/2010/main" Requires="a14">
        <xdr:graphicFrame macro="">
          <xdr:nvGraphicFramePr>
            <xdr:cNvPr id="42" name="Date (Year)">
              <a:extLst>
                <a:ext uri="{FF2B5EF4-FFF2-40B4-BE49-F238E27FC236}">
                  <a16:creationId xmlns:a16="http://schemas.microsoft.com/office/drawing/2014/main" id="{2AFF2343-040D-43A9-A7EF-350721DB5CF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723409" y="138545"/>
              <a:ext cx="820882" cy="437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147639</xdr:colOff>
      <xdr:row>0</xdr:row>
      <xdr:rowOff>157162</xdr:rowOff>
    </xdr:from>
    <xdr:to>
      <xdr:col>7</xdr:col>
      <xdr:colOff>404813</xdr:colOff>
      <xdr:row>13</xdr:row>
      <xdr:rowOff>28575</xdr:rowOff>
    </xdr:to>
    <xdr:graphicFrame macro="">
      <xdr:nvGraphicFramePr>
        <xdr:cNvPr id="2" name="Chart 1">
          <a:extLst>
            <a:ext uri="{FF2B5EF4-FFF2-40B4-BE49-F238E27FC236}">
              <a16:creationId xmlns:a16="http://schemas.microsoft.com/office/drawing/2014/main" id="{D5474C2A-1B74-4D66-8AA6-F17AD9FAF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0</xdr:rowOff>
    </xdr:from>
    <xdr:to>
      <xdr:col>0</xdr:col>
      <xdr:colOff>361950</xdr:colOff>
      <xdr:row>1</xdr:row>
      <xdr:rowOff>104775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76C90A3-963E-6778-EDCE-F56B34F684A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0"/>
          <a:ext cx="285750" cy="285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538162</xdr:colOff>
      <xdr:row>14</xdr:row>
      <xdr:rowOff>4763</xdr:rowOff>
    </xdr:to>
    <xdr:graphicFrame macro="">
      <xdr:nvGraphicFramePr>
        <xdr:cNvPr id="2" name="Chart 1">
          <a:extLst>
            <a:ext uri="{FF2B5EF4-FFF2-40B4-BE49-F238E27FC236}">
              <a16:creationId xmlns:a16="http://schemas.microsoft.com/office/drawing/2014/main" id="{4DC5F099-921F-497A-9DD7-02F6ED859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0.06452</cdr:x>
      <cdr:y>4.43919E-7</cdr:y>
    </cdr:from>
    <cdr:to>
      <cdr:x>0.1349</cdr:x>
      <cdr:y>0.15222</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2C71035-B295-D786-65F3-FD65FB9689A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14326" y="1"/>
          <a:ext cx="342900" cy="3429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152401</xdr:colOff>
      <xdr:row>0</xdr:row>
      <xdr:rowOff>161926</xdr:rowOff>
    </xdr:from>
    <xdr:to>
      <xdr:col>10</xdr:col>
      <xdr:colOff>271463</xdr:colOff>
      <xdr:row>13</xdr:row>
      <xdr:rowOff>142877</xdr:rowOff>
    </xdr:to>
    <xdr:graphicFrame macro="">
      <xdr:nvGraphicFramePr>
        <xdr:cNvPr id="3" name="Chart 2">
          <a:extLst>
            <a:ext uri="{FF2B5EF4-FFF2-40B4-BE49-F238E27FC236}">
              <a16:creationId xmlns:a16="http://schemas.microsoft.com/office/drawing/2014/main" id="{AA7FEC79-03DA-4EE4-8478-AA20F2036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466912</xdr:colOff>
      <xdr:row>2</xdr:row>
      <xdr:rowOff>24446</xdr:rowOff>
    </xdr:to>
    <xdr:pic>
      <xdr:nvPicPr>
        <xdr:cNvPr id="5" name="Graphic 1" descr="Back with solid fill">
          <a:hlinkClick xmlns:r="http://schemas.openxmlformats.org/officeDocument/2006/relationships" r:id="rId2"/>
          <a:extLst>
            <a:ext uri="{FF2B5EF4-FFF2-40B4-BE49-F238E27FC236}">
              <a16:creationId xmlns:a16="http://schemas.microsoft.com/office/drawing/2014/main" id="{4FDFD1DA-403C-DDB4-32CF-09B3E46735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66912" cy="38639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79629629" createdVersion="5" refreshedVersion="8" minRefreshableVersion="3" recordCount="0" supportSubquery="1" supportAdvancedDrill="1" xr:uid="{012F5B44-9FBA-40BB-BC50-6D9EFC853384}">
  <cacheSource type="external" connectionId="3"/>
  <cacheFields count="4">
    <cacheField name="[Measures].[Distinct Count of Patient Id]" caption="Distinct Count of Patient Id" numFmtId="0" hierarchy="25" level="32767"/>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2754631" createdVersion="5" refreshedVersion="8" minRefreshableVersion="3" recordCount="0" supportSubquery="1" supportAdvancedDrill="1" xr:uid="{19945E97-D8AB-464A-9423-ACA1558D45F4}">
  <cacheSource type="external" connectionId="3"/>
  <cacheFields count="4">
    <cacheField name="[Calender 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10" level="1">
      <sharedItems count="2">
        <s v="Female"/>
        <s v="Male"/>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3333331" createdVersion="5" refreshedVersion="8" minRefreshableVersion="3" recordCount="0" supportSubquery="1" supportAdvancedDrill="1" xr:uid="{B55D0704-7CC0-423B-B065-A74B0BD30D0C}">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3796293" createdVersion="5" refreshedVersion="8" minRefreshableVersion="3" recordCount="0" supportSubquery="1" supportAdvancedDrill="1" xr:uid="{2A8B2DC8-090E-428C-B995-180033C6A35A}">
  <cacheSource type="external" connectionId="3"/>
  <cacheFields count="4">
    <cacheField name="[Calender Table].[Date (Month)].[Date (Month)]" caption="Date (Month)" numFmtId="0" hierarchy="1" level="1">
      <sharedItems containsSemiMixedTypes="0" containsNonDate="0" containsString="0"/>
    </cacheField>
    <cacheField name="[Measures].[Sum of Patient Waittime]" caption="Sum of Patient Waittime" numFmtId="0" hierarchy="26" level="32767"/>
    <cacheField name="[Hospital Emergency Room Data].[Patient attend Status].[Patient attend Status]" caption="Patient attend Status" numFmtId="0" hierarchy="18" level="1">
      <sharedItems count="2">
        <s v="Delay"/>
        <s v="On Time"/>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4027778" createdVersion="5" refreshedVersion="8" minRefreshableVersion="3" recordCount="0" supportSubquery="1" supportAdvancedDrill="1" xr:uid="{3C21AEEB-240C-4F64-BB12-26CBDC05DEDE}">
  <cacheSource type="external" connectionId="3"/>
  <cacheFields count="4">
    <cacheField name="[Calender Table].[Date (Month)].[Date (Month)]" caption="Date (Month)" numFmtId="0" hierarchy="1" level="1">
      <sharedItems count="1">
        <s v="May"/>
      </sharedItems>
    </cacheField>
    <cacheField name="[Calender 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 Table].[Date (Quarter)].[Date (Quarter)]" caption="Date (Quarter)" numFmtId="0" hierarchy="4" level="1">
      <sharedItems count="1">
        <s v="Qtr2"/>
      </sharedItems>
    </cacheField>
    <cacheField name="[Calender Table].[Date (Year)].[Date (Year)]" caption="Date (Year)" numFmtId="0" hierarchy="3" level="1">
      <sharedItems count="1">
        <s v="2023"/>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1852430552" createdVersion="3" refreshedVersion="8" minRefreshableVersion="3" recordCount="0" supportSubquery="1" supportAdvancedDrill="1" xr:uid="{5DA6F3D5-3A66-4C90-B7A9-510D9B76165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414241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79745367" createdVersion="5" refreshedVersion="8" minRefreshableVersion="3" recordCount="0" supportSubquery="1" supportAdvancedDrill="1" xr:uid="{F9E73CC5-63C3-4515-ABA0-05F650FEE191}">
  <cacheSource type="external" connectionId="3"/>
  <cacheFields count="3">
    <cacheField name="[Measures].[Distinct Count of Patient Id]" caption="Distinct Count of Patient Id" numFmtId="0" hierarchy="25"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79861113" createdVersion="5" refreshedVersion="8" minRefreshableVersion="3" recordCount="0" supportSubquery="1" supportAdvancedDrill="1" xr:uid="{79A7223A-AC2B-448F-80E0-9D2C2EE9D490}">
  <cacheSource type="external" connectionId="3"/>
  <cacheFields count="3">
    <cacheField name="[Measures].[Average of Patient Waittime]" caption="Average of Patient Waittime"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79861113" createdVersion="5" refreshedVersion="8" minRefreshableVersion="3" recordCount="0" supportSubquery="1" supportAdvancedDrill="1" xr:uid="{C3FC337B-D739-46CE-B80F-294F528EE49D}">
  <cacheSource type="external" connectionId="3"/>
  <cacheFields count="3">
    <cacheField name="[Measures].[Average of Patient Satisfaction Score]" caption="Average of Patient Satisfaction Score" numFmtId="0" hierarchy="29"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0324075" createdVersion="5" refreshedVersion="8" minRefreshableVersion="3" recordCount="0" supportSubquery="1" supportAdvancedDrill="1" xr:uid="{B779E869-0C9B-44AA-B3F4-B3953B6F188D}">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0902776" createdVersion="5" refreshedVersion="8" minRefreshableVersion="3" recordCount="0" supportSubquery="1" supportAdvancedDrill="1" xr:uid="{FEDE5C5B-C831-44F2-A143-FFABCDE2A3DA}">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1365738" createdVersion="5" refreshedVersion="8" minRefreshableVersion="3" recordCount="0" supportSubquery="1" supportAdvancedDrill="1" xr:uid="{FC951670-1BA6-49DC-B214-0C8442834AC9}">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1" level="32767"/>
    <cacheField name="[Calende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1712961" createdVersion="5" refreshedVersion="8" minRefreshableVersion="3" recordCount="0" supportSubquery="1" supportAdvancedDrill="1" xr:uid="{4B53F211-E643-4764-9F39-7ECF18CF9C40}">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2"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hapriya Sanki" refreshedDate="45762.986882291669" createdVersion="5" refreshedVersion="8" minRefreshableVersion="3" recordCount="0" supportSubquery="1" supportAdvancedDrill="1" xr:uid="{F98C77FD-8FFD-435A-86E2-1B53CA58AD7E}">
  <cacheSource type="external" connectionId="3"/>
  <cacheFields count="4">
    <cacheField name="[Calender Table].[Date (Month)].[Date (Month)]" caption="Date (Month)" numFmtId="0" hierarchy="1" level="1">
      <sharedItems containsSemiMixedTypes="0" containsNonDate="0" containsString="0"/>
    </cacheField>
    <cacheField name="[Measures].[Sum of Patient Waittime]" caption="Sum of Patient Waittime" numFmtId="0" hierarchy="26" level="32767"/>
    <cacheField name="[Hospital Emergency Room Data].[Patient attend Status].[Patient attend Status]" caption="Patient attend Status" numFmtId="0" hierarchy="18" level="1">
      <sharedItems count="2">
        <s v="Delay"/>
        <s v="On Time"/>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AE8B7-8F17-4857-9D38-FBA7FF353ACA}" name="PivotTable14" cacheId="1658"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6">
  <location ref="AA11:AA13"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111">
      <pivotArea outline="0" collapsedLevelsAreSubtotals="1" fieldPosition="0"/>
    </format>
  </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2DF66C-4471-48EA-87EC-47A6D013A5C2}" name="PivotTable7" cacheId="1640"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0">
  <location ref="N7:P10"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01">
      <pivotArea outline="0" collapsedLevelsAreSubtotals="1" fieldPosition="0"/>
    </format>
    <format dxfId="102">
      <pivotArea outline="0" fieldPosition="0">
        <references count="1">
          <reference field="4294967294" count="1">
            <x v="1"/>
          </reference>
        </references>
      </pivotArea>
    </format>
  </formats>
  <chartFormats count="4">
    <chartFormat chart="59"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1"/>
          </reference>
        </references>
      </pivotArea>
    </chartFormat>
    <chartFormat chart="59" format="2">
      <pivotArea type="data" outline="0" fieldPosition="0">
        <references count="2">
          <reference field="4294967294" count="1" selected="0">
            <x v="0"/>
          </reference>
          <reference field="1" count="1" selected="0">
            <x v="0"/>
          </reference>
        </references>
      </pivotArea>
    </chartFormat>
    <chartFormat chart="59"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74836F-1052-43B3-AE69-D96733F40C09}" name="PivotTable5" cacheId="1634"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39">
  <location ref="G7:H39"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04">
      <pivotArea outline="0" collapsedLevelsAreSubtotals="1" fieldPosition="0"/>
    </format>
  </formats>
  <chartFormats count="3">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2BD7B2-D36B-4D35-8DB1-C7FEA6DD1D78}" name="PivotTable6" cacheId="1637"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55">
  <location ref="J7:K39"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03">
      <pivotArea outline="0" collapsedLevelsAreSubtotals="1" fieldPosition="0"/>
    </format>
  </formats>
  <chartFormats count="2">
    <chartFormat chart="41"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88D20A-C7AA-4FA5-BDB1-0234F0246950}" name="PivotTable3" cacheId="1631" applyNumberFormats="0" applyBorderFormats="0" applyFontFormats="0" applyPatternFormats="0" applyAlignmentFormats="0" applyWidthHeightFormats="1" dataCaption="Values" tag="02cc15e1-e596-4a3b-9626-ca35f8b5c4a1" updatedVersion="8" minRefreshableVersion="3" subtotalHiddenItems="1" itemPrintTitles="1" createdVersion="5" indent="0" multipleFieldFilters="0">
  <location ref="A18:A1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05">
      <pivotArea outline="0" collapsedLevelsAreSubtotals="1" fieldPosition="0"/>
    </format>
  </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B1397-0978-422C-A380-51A855D532BE}" name="PivotTable12" cacheId="1655"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8">
  <location ref="X26:Y2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Sum of Patient Waittime" fld="1" showDataAs="percentOfTotal" baseField="0" baseItem="0" numFmtId="10"/>
  </dataFields>
  <formats count="2">
    <format dxfId="107">
      <pivotArea outline="0" collapsedLevelsAreSubtotals="1" fieldPosition="0"/>
    </format>
    <format dxfId="108">
      <pivotArea outline="0" fieldPosition="0">
        <references count="1">
          <reference field="4294967294" count="1">
            <x v="0"/>
          </reference>
        </references>
      </pivotArea>
    </format>
  </formats>
  <chartFormats count="3">
    <chartFormat chart="67" format="4" series="1">
      <pivotArea type="data" outline="0" fieldPosition="0">
        <references count="1">
          <reference field="4294967294" count="1" selected="0">
            <x v="0"/>
          </reference>
        </references>
      </pivotArea>
    </chartFormat>
    <chartFormat chart="67" format="5">
      <pivotArea type="data" outline="0" fieldPosition="0">
        <references count="2">
          <reference field="4294967294" count="1" selected="0">
            <x v="0"/>
          </reference>
          <reference field="2" count="1" selected="0">
            <x v="0"/>
          </reference>
        </references>
      </pivotArea>
    </chartFormat>
    <chartFormat chart="67"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7C1A2-12F3-4F09-A7F7-DD3E6344B73A}" name="PivotTable11" cacheId="1652"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6">
  <location ref="X10:Y19"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09">
      <pivotArea outline="0" collapsedLevelsAreSubtotals="1" fieldPosition="0"/>
    </format>
  </formats>
  <chartFormats count="1">
    <chartFormat chart="6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AA19A6-24A6-4748-98D5-DA5A02A81DCD}" name="PivotTable10" cacheId="1649"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74">
  <location ref="X40:Y43"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10">
      <pivotArea outline="0" collapsedLevelsAreSubtotals="1" fieldPosition="0"/>
    </format>
  </formats>
  <chartFormats count="3">
    <chartFormat chart="73" format="4" series="1">
      <pivotArea type="data" outline="0" fieldPosition="0">
        <references count="1">
          <reference field="4294967294" count="1" selected="0">
            <x v="0"/>
          </reference>
        </references>
      </pivotArea>
    </chartFormat>
    <chartFormat chart="73" format="5">
      <pivotArea type="data" outline="0" fieldPosition="0">
        <references count="2">
          <reference field="4294967294" count="1" selected="0">
            <x v="0"/>
          </reference>
          <reference field="2" count="1" selected="0">
            <x v="0"/>
          </reference>
        </references>
      </pivotArea>
    </chartFormat>
    <chartFormat chart="73"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2EDE7E-CC1A-4C5C-A345-103A8FB33215}" name="PivotTable9" cacheId="1646"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8">
  <location ref="U25:V28"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Sum of Patient Waittime" fld="1" showDataAs="percentOfTotal" baseField="0" baseItem="0" numFmtId="10"/>
  </dataFields>
  <formats count="2">
    <format dxfId="98">
      <pivotArea outline="0" collapsedLevelsAreSubtotals="1" fieldPosition="0"/>
    </format>
    <format dxfId="99">
      <pivotArea outline="0" fieldPosition="0">
        <references count="1">
          <reference field="4294967294" count="1">
            <x v="0"/>
          </reference>
        </references>
      </pivotArea>
    </format>
  </formats>
  <chartFormats count="3">
    <chartFormat chart="67" format="4" series="1">
      <pivotArea type="data" outline="0" fieldPosition="0">
        <references count="1">
          <reference field="4294967294" count="1" selected="0">
            <x v="0"/>
          </reference>
        </references>
      </pivotArea>
    </chartFormat>
    <chartFormat chart="67" format="5">
      <pivotArea type="data" outline="0" fieldPosition="0">
        <references count="2">
          <reference field="4294967294" count="1" selected="0">
            <x v="0"/>
          </reference>
          <reference field="2" count="1" selected="0">
            <x v="0"/>
          </reference>
        </references>
      </pivotArea>
    </chartFormat>
    <chartFormat chart="67"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90FA04-A070-4D97-AFEF-6599B4138640}" name="PivotTable8" cacheId="1643"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63">
  <location ref="U9:V18"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00">
      <pivotArea outline="0" collapsedLevelsAreSubtotals="1" fieldPosition="0"/>
    </format>
  </formats>
  <chartFormats count="1">
    <chartFormat chart="6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FE6599-9F54-403D-AC8F-FBFCD3D432A7}" name="PivotTable2" cacheId="1628" applyNumberFormats="0" applyBorderFormats="0" applyFontFormats="0" applyPatternFormats="0" applyAlignmentFormats="0" applyWidthHeightFormats="1" dataCaption="Values" tag="334ce545-0833-4e02-b4de-7272407ee34a" updatedVersion="8" minRefreshableVersion="3" subtotalHiddenItems="1"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06">
      <pivotArea outline="0" collapsedLevelsAreSubtotals="1" fieldPosition="0"/>
    </format>
  </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343FC4-158C-445E-B77D-EEF38CAB3AF5}" name="PivotTable1" cacheId="1625"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320039-0A7F-4C55-AB3C-0EA9DCF8DBB1}" name="PivotTable4" cacheId="1622" applyNumberFormats="0" applyBorderFormats="0" applyFontFormats="0" applyPatternFormats="0" applyAlignmentFormats="0" applyWidthHeightFormats="1" dataCaption="Values" tag="c9dd09ae-8d0e-49bf-99c7-d4966f0c1390" updatedVersion="8" minRefreshableVersion="3" subtotalHiddenItems="1" itemPrintTitles="1" createdVersion="5" indent="0" multipleFieldFilters="0" chartFormat="20">
  <location ref="D5:E37"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91C3799-A1D7-4E6F-AE2D-EF14618E4EFA}"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4"/>
  </pivotTables>
  <data>
    <olap pivotCacheId="1041424174">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i n="[Calender Table].[Date (Month)].&amp;[Feb]" c="Feb"/>
              <i n="[Calender Table].[Date (Month)].&amp;[Mar]" c="Mar"/>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724289C-DEFB-4392-B05A-FE97E4308283}" sourceName="[Calender Table].[Date (Year)]">
  <pivotTables>
    <pivotTable tabId="1" name="PivotTable14"/>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41424174">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8D99061-192B-48B7-8A24-E5255A479953}" cache="Slicer_Date__Month" caption="Date (Month)" showCaption="0" level="1" style="My Style " rowHeight="108000"/>
  <slicer name="Date (Year)" xr10:uid="{69BCE1BC-B7F0-465C-AC3E-564EAF8B0298}" cache="Slicer_Date__Year" caption="Date (Year)" showCaption="0" level="1" style="My Style "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5A0A0-D0A8-4105-A5F5-FA5A9358737A}">
  <dimension ref="A3:AA43"/>
  <sheetViews>
    <sheetView topLeftCell="U4" zoomScale="115" zoomScaleNormal="115" workbookViewId="0">
      <selection activeCell="N9" sqref="N9"/>
    </sheetView>
  </sheetViews>
  <sheetFormatPr defaultRowHeight="14.4" x14ac:dyDescent="0.3"/>
  <cols>
    <col min="1" max="1" width="25.21875" customWidth="1"/>
    <col min="2" max="3" width="15.5546875" bestFit="1" customWidth="1"/>
    <col min="4" max="4" width="24" bestFit="1" customWidth="1"/>
    <col min="5" max="7" width="15.5546875" bestFit="1" customWidth="1"/>
    <col min="8" max="8" width="25" bestFit="1" customWidth="1"/>
    <col min="9" max="14" width="15.5546875" bestFit="1" customWidth="1"/>
    <col min="15" max="15" width="14.33203125" customWidth="1"/>
    <col min="16" max="16" width="12.21875" customWidth="1"/>
    <col min="17" max="9216" width="15.5546875" bestFit="1" customWidth="1"/>
    <col min="9217" max="9217" width="10.77734375" bestFit="1" customWidth="1"/>
  </cols>
  <sheetData>
    <row r="3" spans="1:27" x14ac:dyDescent="0.3">
      <c r="D3" t="s">
        <v>6</v>
      </c>
      <c r="G3" t="s">
        <v>7</v>
      </c>
    </row>
    <row r="4" spans="1:27" x14ac:dyDescent="0.3">
      <c r="A4" t="s">
        <v>1</v>
      </c>
      <c r="J4" t="s">
        <v>8</v>
      </c>
    </row>
    <row r="5" spans="1:27" x14ac:dyDescent="0.3">
      <c r="A5" t="s">
        <v>0</v>
      </c>
      <c r="D5" s="3" t="s">
        <v>5</v>
      </c>
      <c r="E5" t="s">
        <v>0</v>
      </c>
    </row>
    <row r="6" spans="1:27" x14ac:dyDescent="0.3">
      <c r="A6" s="12">
        <v>494</v>
      </c>
      <c r="D6" s="4" t="s">
        <v>25</v>
      </c>
      <c r="E6" s="12">
        <v>14</v>
      </c>
    </row>
    <row r="7" spans="1:27" x14ac:dyDescent="0.3">
      <c r="D7" s="4" t="s">
        <v>26</v>
      </c>
      <c r="E7" s="12">
        <v>15</v>
      </c>
      <c r="G7" s="3" t="s">
        <v>5</v>
      </c>
      <c r="H7" t="s">
        <v>2</v>
      </c>
      <c r="J7" s="3" t="s">
        <v>5</v>
      </c>
      <c r="K7" t="s">
        <v>3</v>
      </c>
      <c r="N7" s="3" t="s">
        <v>5</v>
      </c>
      <c r="O7" t="s">
        <v>11</v>
      </c>
      <c r="P7" t="s">
        <v>12</v>
      </c>
    </row>
    <row r="8" spans="1:27" x14ac:dyDescent="0.3">
      <c r="D8" s="4" t="s">
        <v>27</v>
      </c>
      <c r="E8" s="12">
        <v>17</v>
      </c>
      <c r="G8" s="4" t="s">
        <v>25</v>
      </c>
      <c r="H8" s="1">
        <v>35.714285714285715</v>
      </c>
      <c r="J8" s="4" t="s">
        <v>25</v>
      </c>
      <c r="K8" s="1">
        <v>8</v>
      </c>
      <c r="N8" s="4" t="s">
        <v>9</v>
      </c>
      <c r="O8" s="1">
        <v>234</v>
      </c>
      <c r="P8" s="7">
        <v>0.47368421052631576</v>
      </c>
    </row>
    <row r="9" spans="1:27" x14ac:dyDescent="0.3">
      <c r="D9" s="4" t="s">
        <v>28</v>
      </c>
      <c r="E9" s="12">
        <v>12</v>
      </c>
      <c r="G9" s="4" t="s">
        <v>26</v>
      </c>
      <c r="H9" s="1">
        <v>38.533333333333331</v>
      </c>
      <c r="J9" s="4" t="s">
        <v>26</v>
      </c>
      <c r="K9" s="1">
        <v>4</v>
      </c>
      <c r="N9" s="4" t="s">
        <v>10</v>
      </c>
      <c r="O9" s="1">
        <v>260</v>
      </c>
      <c r="P9" s="7">
        <v>0.52631578947368418</v>
      </c>
      <c r="U9" s="3" t="s">
        <v>5</v>
      </c>
      <c r="V9" t="s">
        <v>24</v>
      </c>
    </row>
    <row r="10" spans="1:27" x14ac:dyDescent="0.3">
      <c r="D10" s="4" t="s">
        <v>29</v>
      </c>
      <c r="E10" s="12">
        <v>23</v>
      </c>
      <c r="G10" s="4" t="s">
        <v>27</v>
      </c>
      <c r="H10" s="1">
        <v>38.941176470588232</v>
      </c>
      <c r="J10" s="4" t="s">
        <v>27</v>
      </c>
      <c r="K10" s="1">
        <v>5.333333333333333</v>
      </c>
      <c r="N10" s="4" t="s">
        <v>4</v>
      </c>
      <c r="O10" s="1">
        <v>494</v>
      </c>
      <c r="P10" s="7">
        <v>1</v>
      </c>
      <c r="U10" s="4" t="s">
        <v>16</v>
      </c>
      <c r="V10" s="13">
        <v>70</v>
      </c>
      <c r="X10" s="3" t="s">
        <v>5</v>
      </c>
      <c r="Y10" t="s">
        <v>70</v>
      </c>
    </row>
    <row r="11" spans="1:27" x14ac:dyDescent="0.3">
      <c r="A11" t="s">
        <v>2</v>
      </c>
      <c r="D11" s="4" t="s">
        <v>30</v>
      </c>
      <c r="E11" s="12">
        <v>10</v>
      </c>
      <c r="G11" s="4" t="s">
        <v>28</v>
      </c>
      <c r="H11" s="1">
        <v>35.666666666666664</v>
      </c>
      <c r="J11" s="4" t="s">
        <v>28</v>
      </c>
      <c r="K11" s="1">
        <v>4.666666666666667</v>
      </c>
      <c r="U11" s="4" t="s">
        <v>17</v>
      </c>
      <c r="V11" s="13">
        <v>73</v>
      </c>
      <c r="X11" s="4" t="s">
        <v>69</v>
      </c>
      <c r="Y11" s="13">
        <v>6</v>
      </c>
      <c r="AA11" s="3" t="s">
        <v>5</v>
      </c>
    </row>
    <row r="12" spans="1:27" x14ac:dyDescent="0.3">
      <c r="A12" s="1">
        <v>36.392712550607285</v>
      </c>
      <c r="D12" s="4" t="s">
        <v>31</v>
      </c>
      <c r="E12" s="12">
        <v>18</v>
      </c>
      <c r="G12" s="4" t="s">
        <v>29</v>
      </c>
      <c r="H12" s="1">
        <v>39.478260869565219</v>
      </c>
      <c r="J12" s="4" t="s">
        <v>29</v>
      </c>
      <c r="K12" s="1">
        <v>6.2</v>
      </c>
      <c r="U12" s="4" t="s">
        <v>18</v>
      </c>
      <c r="V12" s="13">
        <v>58</v>
      </c>
      <c r="X12" s="4" t="s">
        <v>65</v>
      </c>
      <c r="Y12" s="13">
        <v>8</v>
      </c>
      <c r="AA12" s="4" t="s">
        <v>71</v>
      </c>
    </row>
    <row r="13" spans="1:27" x14ac:dyDescent="0.3">
      <c r="D13" s="4" t="s">
        <v>32</v>
      </c>
      <c r="E13" s="12">
        <v>11</v>
      </c>
      <c r="G13" s="4" t="s">
        <v>30</v>
      </c>
      <c r="H13" s="1">
        <v>25.1</v>
      </c>
      <c r="J13" s="4" t="s">
        <v>30</v>
      </c>
      <c r="K13" s="1">
        <v>6.333333333333333</v>
      </c>
      <c r="U13" s="4" t="s">
        <v>19</v>
      </c>
      <c r="V13" s="13">
        <v>73</v>
      </c>
      <c r="X13" s="4" t="s">
        <v>63</v>
      </c>
      <c r="Y13" s="13">
        <v>8</v>
      </c>
      <c r="AA13" s="4" t="s">
        <v>4</v>
      </c>
    </row>
    <row r="14" spans="1:27" x14ac:dyDescent="0.3">
      <c r="D14" s="4" t="s">
        <v>33</v>
      </c>
      <c r="E14" s="12">
        <v>12</v>
      </c>
      <c r="G14" s="4" t="s">
        <v>31</v>
      </c>
      <c r="H14" s="1">
        <v>43.666666666666664</v>
      </c>
      <c r="J14" s="4" t="s">
        <v>31</v>
      </c>
      <c r="K14" s="1">
        <v>9.5</v>
      </c>
      <c r="U14" s="4" t="s">
        <v>20</v>
      </c>
      <c r="V14" s="13">
        <v>55</v>
      </c>
      <c r="X14" s="4" t="s">
        <v>68</v>
      </c>
      <c r="Y14" s="13">
        <v>11</v>
      </c>
    </row>
    <row r="15" spans="1:27" x14ac:dyDescent="0.3">
      <c r="D15" s="4" t="s">
        <v>34</v>
      </c>
      <c r="E15" s="12">
        <v>24</v>
      </c>
      <c r="G15" s="4" t="s">
        <v>32</v>
      </c>
      <c r="H15" s="1">
        <v>38.090909090909093</v>
      </c>
      <c r="J15" s="4" t="s">
        <v>32</v>
      </c>
      <c r="K15" s="1">
        <v>2</v>
      </c>
      <c r="U15" s="4" t="s">
        <v>21</v>
      </c>
      <c r="V15" s="13">
        <v>51</v>
      </c>
      <c r="X15" s="4" t="s">
        <v>62</v>
      </c>
      <c r="Y15" s="13">
        <v>17</v>
      </c>
    </row>
    <row r="16" spans="1:27" x14ac:dyDescent="0.3">
      <c r="D16" s="4" t="s">
        <v>35</v>
      </c>
      <c r="E16" s="12">
        <v>16</v>
      </c>
      <c r="G16" s="4" t="s">
        <v>33</v>
      </c>
      <c r="H16" s="1">
        <v>28.25</v>
      </c>
      <c r="J16" s="4" t="s">
        <v>33</v>
      </c>
      <c r="K16" s="1">
        <v>6.666666666666667</v>
      </c>
      <c r="U16" s="4" t="s">
        <v>22</v>
      </c>
      <c r="V16" s="13">
        <v>67</v>
      </c>
      <c r="X16" s="4" t="s">
        <v>67</v>
      </c>
      <c r="Y16" s="13">
        <v>49</v>
      </c>
    </row>
    <row r="17" spans="1:25" x14ac:dyDescent="0.3">
      <c r="D17" s="4" t="s">
        <v>36</v>
      </c>
      <c r="E17" s="12">
        <v>21</v>
      </c>
      <c r="G17" s="4" t="s">
        <v>34</v>
      </c>
      <c r="H17" s="1">
        <v>36.291666666666664</v>
      </c>
      <c r="J17" s="4" t="s">
        <v>34</v>
      </c>
      <c r="K17" s="1">
        <v>2.25</v>
      </c>
      <c r="N17" s="8" t="s">
        <v>13</v>
      </c>
      <c r="O17" s="8" t="s">
        <v>14</v>
      </c>
      <c r="P17" s="8" t="s">
        <v>15</v>
      </c>
      <c r="Q17" s="8"/>
      <c r="R17" s="8"/>
      <c r="S17" s="8"/>
      <c r="U17" s="4" t="s">
        <v>23</v>
      </c>
      <c r="V17" s="13">
        <v>47</v>
      </c>
      <c r="X17" s="4" t="s">
        <v>64</v>
      </c>
      <c r="Y17" s="13">
        <v>92</v>
      </c>
    </row>
    <row r="18" spans="1:25" x14ac:dyDescent="0.3">
      <c r="A18" t="s">
        <v>3</v>
      </c>
      <c r="D18" s="4" t="s">
        <v>37</v>
      </c>
      <c r="E18" s="12">
        <v>16</v>
      </c>
      <c r="G18" s="4" t="s">
        <v>35</v>
      </c>
      <c r="H18" s="1">
        <v>31.875</v>
      </c>
      <c r="J18" s="4" t="s">
        <v>35</v>
      </c>
      <c r="K18" s="1">
        <v>3</v>
      </c>
      <c r="N18" s="9" t="str">
        <f>N9</f>
        <v>Not Admitted</v>
      </c>
      <c r="O18" s="9">
        <f t="shared" ref="O18:P18" si="0">O9</f>
        <v>260</v>
      </c>
      <c r="P18" s="10">
        <f t="shared" si="0"/>
        <v>0.52631578947368418</v>
      </c>
      <c r="Q18" s="11"/>
      <c r="R18" s="11"/>
      <c r="S18" s="11"/>
      <c r="U18" s="4" t="s">
        <v>4</v>
      </c>
      <c r="V18" s="13">
        <v>494</v>
      </c>
      <c r="X18" s="4" t="s">
        <v>66</v>
      </c>
      <c r="Y18" s="13">
        <v>303</v>
      </c>
    </row>
    <row r="19" spans="1:25" x14ac:dyDescent="0.3">
      <c r="A19" s="1">
        <v>5.0629921259842519</v>
      </c>
      <c r="D19" s="4" t="s">
        <v>38</v>
      </c>
      <c r="E19" s="12">
        <v>15</v>
      </c>
      <c r="G19" s="4" t="s">
        <v>36</v>
      </c>
      <c r="H19" s="1">
        <v>32.333333333333336</v>
      </c>
      <c r="J19" s="4" t="s">
        <v>36</v>
      </c>
      <c r="K19" s="1">
        <v>4.7142857142857144</v>
      </c>
      <c r="N19" s="9" t="str">
        <f>N8</f>
        <v>Admitted</v>
      </c>
      <c r="O19" s="9">
        <f t="shared" ref="O19:P19" si="1">O8</f>
        <v>234</v>
      </c>
      <c r="P19" s="10">
        <f t="shared" si="1"/>
        <v>0.47368421052631576</v>
      </c>
      <c r="Q19" s="11"/>
      <c r="R19" s="11"/>
      <c r="S19" s="11"/>
      <c r="X19" s="4" t="s">
        <v>4</v>
      </c>
      <c r="Y19" s="13">
        <v>494</v>
      </c>
    </row>
    <row r="20" spans="1:25" x14ac:dyDescent="0.3">
      <c r="D20" s="4" t="s">
        <v>39</v>
      </c>
      <c r="E20" s="12">
        <v>14</v>
      </c>
      <c r="G20" s="4" t="s">
        <v>37</v>
      </c>
      <c r="H20" s="1">
        <v>36.3125</v>
      </c>
      <c r="J20" s="4" t="s">
        <v>37</v>
      </c>
      <c r="K20" s="1">
        <v>10</v>
      </c>
      <c r="N20" s="11"/>
      <c r="O20" s="11"/>
      <c r="P20" s="11"/>
      <c r="Q20" s="11"/>
      <c r="R20" s="11"/>
      <c r="S20" s="11"/>
    </row>
    <row r="21" spans="1:25" x14ac:dyDescent="0.3">
      <c r="D21" s="4" t="s">
        <v>40</v>
      </c>
      <c r="E21" s="12">
        <v>18</v>
      </c>
      <c r="G21" s="4" t="s">
        <v>38</v>
      </c>
      <c r="H21" s="1">
        <v>41.133333333333333</v>
      </c>
      <c r="J21" s="4" t="s">
        <v>38</v>
      </c>
      <c r="K21" s="1">
        <v>5.666666666666667</v>
      </c>
    </row>
    <row r="22" spans="1:25" x14ac:dyDescent="0.3">
      <c r="D22" s="4" t="s">
        <v>41</v>
      </c>
      <c r="E22" s="12">
        <v>12</v>
      </c>
      <c r="G22" s="4" t="s">
        <v>39</v>
      </c>
      <c r="H22" s="1">
        <v>32.071428571428569</v>
      </c>
      <c r="J22" s="4" t="s">
        <v>39</v>
      </c>
      <c r="K22" s="1">
        <v>5</v>
      </c>
    </row>
    <row r="23" spans="1:25" x14ac:dyDescent="0.3">
      <c r="D23" s="4" t="s">
        <v>42</v>
      </c>
      <c r="E23" s="12">
        <v>18</v>
      </c>
      <c r="G23" s="4" t="s">
        <v>40</v>
      </c>
      <c r="H23" s="1">
        <v>34.222222222222221</v>
      </c>
      <c r="J23" s="4" t="s">
        <v>40</v>
      </c>
      <c r="K23" s="1">
        <v>3</v>
      </c>
    </row>
    <row r="24" spans="1:25" x14ac:dyDescent="0.3">
      <c r="D24" s="4" t="s">
        <v>43</v>
      </c>
      <c r="E24" s="12">
        <v>16</v>
      </c>
      <c r="G24" s="4" t="s">
        <v>41</v>
      </c>
      <c r="H24" s="1">
        <v>43.666666666666664</v>
      </c>
      <c r="J24" s="4" t="s">
        <v>41</v>
      </c>
      <c r="K24" s="1">
        <v>5.333333333333333</v>
      </c>
    </row>
    <row r="25" spans="1:25" x14ac:dyDescent="0.3">
      <c r="D25" s="4" t="s">
        <v>44</v>
      </c>
      <c r="E25" s="12">
        <v>22</v>
      </c>
      <c r="G25" s="4" t="s">
        <v>42</v>
      </c>
      <c r="H25" s="1">
        <v>38.5</v>
      </c>
      <c r="J25" s="4" t="s">
        <v>42</v>
      </c>
      <c r="K25" s="1">
        <v>5.833333333333333</v>
      </c>
      <c r="U25" s="3" t="s">
        <v>5</v>
      </c>
      <c r="V25" t="s">
        <v>56</v>
      </c>
    </row>
    <row r="26" spans="1:25" x14ac:dyDescent="0.3">
      <c r="D26" s="4" t="s">
        <v>45</v>
      </c>
      <c r="E26" s="12">
        <v>16</v>
      </c>
      <c r="G26" s="4" t="s">
        <v>43</v>
      </c>
      <c r="H26" s="1">
        <v>32.6875</v>
      </c>
      <c r="J26" s="4" t="s">
        <v>43</v>
      </c>
      <c r="K26" s="1">
        <v>5.8</v>
      </c>
      <c r="U26" s="4" t="s">
        <v>57</v>
      </c>
      <c r="V26" s="7">
        <v>0.78673934809211254</v>
      </c>
      <c r="X26" s="3" t="s">
        <v>5</v>
      </c>
      <c r="Y26" t="s">
        <v>56</v>
      </c>
    </row>
    <row r="27" spans="1:25" x14ac:dyDescent="0.3">
      <c r="D27" s="4" t="s">
        <v>46</v>
      </c>
      <c r="E27" s="12">
        <v>10</v>
      </c>
      <c r="G27" s="4" t="s">
        <v>44</v>
      </c>
      <c r="H27" s="1">
        <v>41.045454545454547</v>
      </c>
      <c r="J27" s="4" t="s">
        <v>44</v>
      </c>
      <c r="K27" s="1">
        <v>5.2</v>
      </c>
      <c r="U27" s="4" t="s">
        <v>58</v>
      </c>
      <c r="V27" s="7">
        <v>0.21326065190788743</v>
      </c>
      <c r="X27" s="4" t="s">
        <v>57</v>
      </c>
      <c r="Y27" s="7">
        <v>0.78673934809211254</v>
      </c>
    </row>
    <row r="28" spans="1:25" x14ac:dyDescent="0.3">
      <c r="D28" s="4" t="s">
        <v>47</v>
      </c>
      <c r="E28" s="12">
        <v>18</v>
      </c>
      <c r="G28" s="4" t="s">
        <v>45</v>
      </c>
      <c r="H28" s="1">
        <v>36.6875</v>
      </c>
      <c r="J28" s="4" t="s">
        <v>45</v>
      </c>
      <c r="K28" s="1">
        <v>4.5</v>
      </c>
      <c r="U28" s="4" t="s">
        <v>4</v>
      </c>
      <c r="V28" s="7">
        <v>1</v>
      </c>
      <c r="X28" s="4" t="s">
        <v>58</v>
      </c>
      <c r="Y28" s="7">
        <v>0.21326065190788743</v>
      </c>
    </row>
    <row r="29" spans="1:25" x14ac:dyDescent="0.3">
      <c r="D29" s="4" t="s">
        <v>48</v>
      </c>
      <c r="E29" s="12">
        <v>13</v>
      </c>
      <c r="G29" s="4" t="s">
        <v>46</v>
      </c>
      <c r="H29" s="1">
        <v>38.5</v>
      </c>
      <c r="J29" s="4" t="s">
        <v>46</v>
      </c>
      <c r="K29" s="1">
        <v>6</v>
      </c>
      <c r="X29" s="4" t="s">
        <v>4</v>
      </c>
      <c r="Y29" s="7">
        <v>1</v>
      </c>
    </row>
    <row r="30" spans="1:25" x14ac:dyDescent="0.3">
      <c r="D30" s="4" t="s">
        <v>49</v>
      </c>
      <c r="E30" s="12">
        <v>20</v>
      </c>
      <c r="G30" s="4" t="s">
        <v>47</v>
      </c>
      <c r="H30" s="1">
        <v>33.777777777777779</v>
      </c>
      <c r="J30" s="4" t="s">
        <v>47</v>
      </c>
      <c r="K30" s="1">
        <v>6.5</v>
      </c>
    </row>
    <row r="31" spans="1:25" x14ac:dyDescent="0.3">
      <c r="D31" s="4" t="s">
        <v>50</v>
      </c>
      <c r="E31" s="12">
        <v>17</v>
      </c>
      <c r="G31" s="4" t="s">
        <v>48</v>
      </c>
      <c r="H31" s="1">
        <v>41.692307692307693</v>
      </c>
      <c r="J31" s="4" t="s">
        <v>48</v>
      </c>
      <c r="K31" s="1">
        <v>4.166666666666667</v>
      </c>
    </row>
    <row r="32" spans="1:25" x14ac:dyDescent="0.3">
      <c r="D32" s="4" t="s">
        <v>51</v>
      </c>
      <c r="E32" s="12">
        <v>19</v>
      </c>
      <c r="G32" s="4" t="s">
        <v>49</v>
      </c>
      <c r="H32" s="1">
        <v>31.7</v>
      </c>
      <c r="J32" s="4" t="s">
        <v>49</v>
      </c>
      <c r="K32" s="1">
        <v>3.6666666666666665</v>
      </c>
    </row>
    <row r="33" spans="4:25" x14ac:dyDescent="0.3">
      <c r="D33" s="4" t="s">
        <v>52</v>
      </c>
      <c r="E33" s="12">
        <v>17</v>
      </c>
      <c r="G33" s="4" t="s">
        <v>50</v>
      </c>
      <c r="H33" s="1">
        <v>36.470588235294116</v>
      </c>
      <c r="J33" s="4" t="s">
        <v>50</v>
      </c>
      <c r="K33" s="1">
        <v>3.5</v>
      </c>
    </row>
    <row r="34" spans="4:25" x14ac:dyDescent="0.3">
      <c r="D34" s="4" t="s">
        <v>53</v>
      </c>
      <c r="E34" s="12">
        <v>22</v>
      </c>
      <c r="G34" s="4" t="s">
        <v>51</v>
      </c>
      <c r="H34" s="1">
        <v>37.210526315789473</v>
      </c>
      <c r="J34" s="4" t="s">
        <v>51</v>
      </c>
      <c r="K34" s="1">
        <v>6</v>
      </c>
    </row>
    <row r="35" spans="4:25" x14ac:dyDescent="0.3">
      <c r="D35" s="4" t="s">
        <v>54</v>
      </c>
      <c r="E35" s="12">
        <v>9</v>
      </c>
      <c r="G35" s="4" t="s">
        <v>52</v>
      </c>
      <c r="H35" s="1">
        <v>36.294117647058826</v>
      </c>
      <c r="J35" s="4" t="s">
        <v>52</v>
      </c>
      <c r="K35" s="1">
        <v>5.1428571428571432</v>
      </c>
    </row>
    <row r="36" spans="4:25" x14ac:dyDescent="0.3">
      <c r="D36" s="4" t="s">
        <v>55</v>
      </c>
      <c r="E36" s="12">
        <v>9</v>
      </c>
      <c r="G36" s="4" t="s">
        <v>53</v>
      </c>
      <c r="H36" s="1">
        <v>32</v>
      </c>
      <c r="J36" s="4" t="s">
        <v>53</v>
      </c>
      <c r="K36" s="1">
        <v>4</v>
      </c>
    </row>
    <row r="37" spans="4:25" x14ac:dyDescent="0.3">
      <c r="D37" s="4" t="s">
        <v>4</v>
      </c>
      <c r="E37" s="12">
        <v>494</v>
      </c>
      <c r="G37" s="4" t="s">
        <v>54</v>
      </c>
      <c r="H37" s="1">
        <v>41.444444444444443</v>
      </c>
      <c r="J37" s="4" t="s">
        <v>54</v>
      </c>
      <c r="K37" s="1">
        <v>3.5</v>
      </c>
    </row>
    <row r="38" spans="4:25" x14ac:dyDescent="0.3">
      <c r="G38" s="4" t="s">
        <v>55</v>
      </c>
      <c r="H38" s="1">
        <v>40.444444444444443</v>
      </c>
      <c r="J38" s="4" t="s">
        <v>55</v>
      </c>
      <c r="K38" s="1">
        <v>5</v>
      </c>
    </row>
    <row r="39" spans="4:25" x14ac:dyDescent="0.3">
      <c r="G39" s="4" t="s">
        <v>4</v>
      </c>
      <c r="H39" s="1">
        <v>36.392712550607285</v>
      </c>
      <c r="J39" s="4" t="s">
        <v>4</v>
      </c>
      <c r="K39" s="1">
        <v>5.0629921259842519</v>
      </c>
    </row>
    <row r="40" spans="4:25" x14ac:dyDescent="0.3">
      <c r="X40" s="3" t="s">
        <v>5</v>
      </c>
      <c r="Y40" t="s">
        <v>59</v>
      </c>
    </row>
    <row r="41" spans="4:25" x14ac:dyDescent="0.3">
      <c r="X41" s="4" t="s">
        <v>60</v>
      </c>
      <c r="Y41" s="13">
        <v>241</v>
      </c>
    </row>
    <row r="42" spans="4:25" x14ac:dyDescent="0.3">
      <c r="X42" s="4" t="s">
        <v>61</v>
      </c>
      <c r="Y42" s="13">
        <v>253</v>
      </c>
    </row>
    <row r="43" spans="4:25" x14ac:dyDescent="0.3">
      <c r="X43" s="4" t="s">
        <v>4</v>
      </c>
      <c r="Y43" s="13">
        <v>494</v>
      </c>
    </row>
  </sheetData>
  <mergeCells count="2">
    <mergeCell ref="N20:S20"/>
    <mergeCell ref="Q18:S19"/>
  </mergeCell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58FBA-BB10-4CEE-84E4-D60BAA46A241}">
  <dimension ref="A1:M16"/>
  <sheetViews>
    <sheetView tabSelected="1" zoomScale="145" zoomScaleNormal="145" workbookViewId="0">
      <selection activeCell="O11" sqref="O11"/>
    </sheetView>
  </sheetViews>
  <sheetFormatPr defaultRowHeight="14.4" x14ac:dyDescent="0.3"/>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D672-3004-4C26-B222-E6A93C155A9D}">
  <dimension ref="A1:H12"/>
  <sheetViews>
    <sheetView zoomScale="160" zoomScaleNormal="160" workbookViewId="0"/>
  </sheetViews>
  <sheetFormatPr defaultRowHeight="14.4" x14ac:dyDescent="0.3"/>
  <sheetData>
    <row r="1" spans="1:8" x14ac:dyDescent="0.3">
      <c r="A1" s="5"/>
      <c r="B1" s="5"/>
      <c r="C1" s="5"/>
      <c r="D1" s="5"/>
      <c r="E1" s="5"/>
      <c r="F1" s="5"/>
      <c r="G1" s="5"/>
      <c r="H1" s="5"/>
    </row>
    <row r="2" spans="1:8" x14ac:dyDescent="0.3">
      <c r="A2" s="5"/>
      <c r="B2" s="5"/>
      <c r="C2" s="5"/>
      <c r="D2" s="5"/>
      <c r="E2" s="5"/>
      <c r="F2" s="5"/>
      <c r="G2" s="5"/>
      <c r="H2" s="5"/>
    </row>
    <row r="3" spans="1:8" x14ac:dyDescent="0.3">
      <c r="A3" s="5"/>
      <c r="B3" s="5"/>
      <c r="C3" s="5"/>
      <c r="D3" s="5"/>
      <c r="E3" s="5"/>
      <c r="F3" s="5"/>
      <c r="G3" s="5"/>
      <c r="H3" s="5"/>
    </row>
    <row r="4" spans="1:8" x14ac:dyDescent="0.3">
      <c r="A4" s="5"/>
      <c r="B4" s="5"/>
      <c r="C4" s="5"/>
      <c r="D4" s="5"/>
      <c r="E4" s="5"/>
      <c r="F4" s="5"/>
      <c r="G4" s="5"/>
      <c r="H4" s="5"/>
    </row>
    <row r="5" spans="1:8" x14ac:dyDescent="0.3">
      <c r="A5" s="5"/>
      <c r="B5" s="5"/>
      <c r="C5" s="5"/>
      <c r="D5" s="5"/>
      <c r="E5" s="5"/>
      <c r="F5" s="5"/>
      <c r="G5" s="5"/>
      <c r="H5" s="5"/>
    </row>
    <row r="6" spans="1:8" x14ac:dyDescent="0.3">
      <c r="A6" s="5"/>
      <c r="B6" s="5"/>
      <c r="C6" s="5"/>
      <c r="D6" s="5"/>
      <c r="E6" s="5"/>
      <c r="F6" s="5"/>
      <c r="G6" s="5"/>
      <c r="H6" s="5"/>
    </row>
    <row r="7" spans="1:8" x14ac:dyDescent="0.3">
      <c r="A7" s="5"/>
      <c r="B7" s="5"/>
      <c r="C7" s="5"/>
      <c r="D7" s="5"/>
      <c r="E7" s="5"/>
      <c r="F7" s="5"/>
      <c r="G7" s="5"/>
      <c r="H7" s="5"/>
    </row>
    <row r="8" spans="1:8" x14ac:dyDescent="0.3">
      <c r="A8" s="5"/>
      <c r="B8" s="5"/>
      <c r="C8" s="5"/>
      <c r="D8" s="5"/>
      <c r="E8" s="5"/>
      <c r="F8" s="5"/>
      <c r="G8" s="5"/>
      <c r="H8" s="5"/>
    </row>
    <row r="9" spans="1:8" x14ac:dyDescent="0.3">
      <c r="A9" s="5"/>
      <c r="B9" s="5"/>
      <c r="C9" s="5"/>
      <c r="D9" s="5"/>
      <c r="E9" s="5"/>
      <c r="F9" s="5"/>
      <c r="G9" s="5"/>
      <c r="H9" s="5"/>
    </row>
    <row r="10" spans="1:8" x14ac:dyDescent="0.3">
      <c r="A10" s="5"/>
      <c r="B10" s="5"/>
      <c r="C10" s="5"/>
      <c r="D10" s="5"/>
      <c r="E10" s="5"/>
      <c r="F10" s="5"/>
      <c r="G10" s="5"/>
      <c r="H10" s="5"/>
    </row>
    <row r="11" spans="1:8" x14ac:dyDescent="0.3">
      <c r="A11" s="5"/>
      <c r="B11" s="5"/>
      <c r="C11" s="5"/>
      <c r="D11" s="5"/>
      <c r="E11" s="5"/>
      <c r="F11" s="5"/>
      <c r="G11" s="5"/>
      <c r="H11" s="5"/>
    </row>
    <row r="12" spans="1:8" x14ac:dyDescent="0.3">
      <c r="A12" s="5"/>
      <c r="B12" s="5"/>
      <c r="C12" s="5"/>
      <c r="D12" s="5"/>
      <c r="E12" s="5"/>
      <c r="F12" s="5"/>
      <c r="G12" s="5"/>
      <c r="H12"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39CE-57EB-4F0C-B45A-E96173F200A4}">
  <dimension ref="A1"/>
  <sheetViews>
    <sheetView zoomScale="160" zoomScaleNormal="16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F32B-9F9C-486A-9B44-F44F722A9B1C}">
  <dimension ref="A1:K14"/>
  <sheetViews>
    <sheetView zoomScale="160" zoomScaleNormal="160" workbookViewId="0"/>
  </sheetViews>
  <sheetFormatPr defaultRowHeight="14.4" x14ac:dyDescent="0.3"/>
  <sheetData>
    <row r="1" spans="1:11" x14ac:dyDescent="0.3">
      <c r="A1" s="6"/>
      <c r="B1" s="6"/>
      <c r="C1" s="6"/>
      <c r="D1" s="6"/>
      <c r="E1" s="6"/>
      <c r="F1" s="6"/>
      <c r="G1" s="6"/>
      <c r="H1" s="6"/>
      <c r="I1" s="6"/>
      <c r="J1" s="6"/>
      <c r="K1" s="6"/>
    </row>
    <row r="2" spans="1:11" x14ac:dyDescent="0.3">
      <c r="A2" s="6"/>
      <c r="B2" s="6"/>
      <c r="C2" s="6"/>
      <c r="D2" s="6"/>
      <c r="E2" s="6"/>
      <c r="F2" s="6"/>
      <c r="G2" s="6"/>
      <c r="H2" s="6"/>
      <c r="I2" s="6"/>
      <c r="J2" s="6"/>
      <c r="K2" s="6"/>
    </row>
    <row r="3" spans="1:11" x14ac:dyDescent="0.3">
      <c r="A3" s="6"/>
      <c r="B3" s="6"/>
      <c r="C3" s="6"/>
      <c r="D3" s="6"/>
      <c r="E3" s="6"/>
      <c r="F3" s="6"/>
      <c r="G3" s="6"/>
      <c r="H3" s="6"/>
      <c r="I3" s="6"/>
      <c r="J3" s="6"/>
      <c r="K3" s="6"/>
    </row>
    <row r="4" spans="1:11" x14ac:dyDescent="0.3">
      <c r="A4" s="6"/>
      <c r="B4" s="6"/>
      <c r="C4" s="6"/>
      <c r="D4" s="6"/>
      <c r="E4" s="6"/>
      <c r="F4" s="6"/>
      <c r="G4" s="6"/>
      <c r="H4" s="6"/>
      <c r="I4" s="6"/>
      <c r="J4" s="6"/>
      <c r="K4" s="6"/>
    </row>
    <row r="5" spans="1:11" x14ac:dyDescent="0.3">
      <c r="A5" s="6"/>
      <c r="B5" s="6"/>
      <c r="C5" s="6"/>
      <c r="D5" s="6"/>
      <c r="E5" s="6"/>
      <c r="F5" s="6"/>
      <c r="G5" s="6"/>
      <c r="H5" s="6"/>
      <c r="I5" s="6"/>
      <c r="J5" s="6"/>
      <c r="K5" s="6"/>
    </row>
    <row r="6" spans="1:11" x14ac:dyDescent="0.3">
      <c r="A6" s="6"/>
      <c r="B6" s="6"/>
      <c r="C6" s="6"/>
      <c r="D6" s="6"/>
      <c r="E6" s="6"/>
      <c r="F6" s="6"/>
      <c r="G6" s="6"/>
      <c r="H6" s="6"/>
      <c r="I6" s="6"/>
      <c r="J6" s="6"/>
      <c r="K6" s="6"/>
    </row>
    <row r="7" spans="1:11" x14ac:dyDescent="0.3">
      <c r="A7" s="6"/>
      <c r="B7" s="6"/>
      <c r="C7" s="6"/>
      <c r="D7" s="6"/>
      <c r="E7" s="6"/>
      <c r="F7" s="6"/>
      <c r="G7" s="6"/>
      <c r="H7" s="6"/>
      <c r="I7" s="6"/>
      <c r="J7" s="6"/>
      <c r="K7" s="6"/>
    </row>
    <row r="8" spans="1:11" x14ac:dyDescent="0.3">
      <c r="A8" s="6"/>
      <c r="B8" s="6"/>
      <c r="C8" s="6"/>
      <c r="D8" s="6"/>
      <c r="E8" s="6"/>
      <c r="F8" s="6"/>
      <c r="G8" s="6"/>
      <c r="H8" s="6"/>
      <c r="I8" s="6"/>
      <c r="J8" s="6"/>
      <c r="K8" s="6"/>
    </row>
    <row r="9" spans="1:11" x14ac:dyDescent="0.3">
      <c r="A9" s="6"/>
      <c r="B9" s="6"/>
      <c r="C9" s="6"/>
      <c r="D9" s="6"/>
      <c r="E9" s="6"/>
      <c r="F9" s="6"/>
      <c r="G9" s="6"/>
      <c r="H9" s="6"/>
      <c r="I9" s="6"/>
      <c r="J9" s="6"/>
      <c r="K9" s="6"/>
    </row>
    <row r="10" spans="1:11" x14ac:dyDescent="0.3">
      <c r="A10" s="6"/>
      <c r="B10" s="6"/>
      <c r="C10" s="6"/>
      <c r="D10" s="6"/>
      <c r="E10" s="6"/>
      <c r="F10" s="6"/>
      <c r="G10" s="6"/>
      <c r="H10" s="6"/>
      <c r="I10" s="6"/>
      <c r="J10" s="6"/>
      <c r="K10" s="6"/>
    </row>
    <row r="11" spans="1:11" x14ac:dyDescent="0.3">
      <c r="A11" s="6"/>
      <c r="B11" s="6"/>
      <c r="C11" s="6"/>
      <c r="D11" s="6"/>
      <c r="E11" s="6"/>
      <c r="F11" s="6"/>
      <c r="G11" s="6"/>
      <c r="H11" s="6"/>
      <c r="I11" s="6"/>
      <c r="J11" s="6"/>
      <c r="K11" s="6"/>
    </row>
    <row r="12" spans="1:11" x14ac:dyDescent="0.3">
      <c r="A12" s="6"/>
      <c r="B12" s="6"/>
      <c r="C12" s="6"/>
      <c r="D12" s="6"/>
      <c r="E12" s="6"/>
      <c r="F12" s="6"/>
      <c r="G12" s="6"/>
      <c r="H12" s="6"/>
      <c r="I12" s="6"/>
      <c r="J12" s="6"/>
      <c r="K12" s="6"/>
    </row>
    <row r="13" spans="1:11" x14ac:dyDescent="0.3">
      <c r="A13" s="6"/>
      <c r="B13" s="6"/>
      <c r="C13" s="6"/>
      <c r="D13" s="6"/>
      <c r="E13" s="6"/>
      <c r="F13" s="6"/>
      <c r="G13" s="6"/>
      <c r="H13" s="6"/>
      <c r="I13" s="6"/>
      <c r="J13" s="6"/>
      <c r="K13" s="6"/>
    </row>
    <row r="14" spans="1:11" x14ac:dyDescent="0.3">
      <c r="A14" s="6"/>
      <c r="B14" s="6"/>
      <c r="C14" s="6"/>
      <c r="D14" s="6"/>
      <c r="E14" s="6"/>
      <c r="F14" s="6"/>
      <c r="G14" s="6"/>
      <c r="H14" s="6"/>
      <c r="I14" s="6"/>
      <c r="J14" s="6"/>
      <c r="K14"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C 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1 w I f a w A A A D 3 A A A A E g A A A E N v b m Z p Z y 9 Q Y W N r Y W d l L n h t b I S P z Q q C Q B z E 7 0 H v I H t 3 v 4 o O 8 n c l u i Y E U X R d d N E l 3 Q 1 3 T d + t Q 4 / U K 6 S U 1 a 3 j z P x g Z h 6 3 O y R 9 X Q V X 1 T h t T Y w Y p i h w X p p c V t a o G B m L E j G f w U 5 m Z 1 m o Y K C N i 3 q X x 6 j 0 / h I R 0 n U d 7 h b Y N g X h l D J y S r f 7 r F S 1 R B 9 Y / 4 d D b c b a T C E B x 9 c a w T F b M r y i H F M g k w m p N l + A D 4 P H 9 M e E T V v 5 t l F C m X B 9 A D J J I O 8 P 4 g k A A P / / A w B Q S w M E F A A C A A g A A A A h A N i Y v B 8 + A w A A P Q s A A B M A A A B G b 3 J t d W x h c y 9 T Z W N 0 a W 9 u M S 5 t p F Z t a 9 s w E P 4 e 6 H 8 Q L g w H N B O 7 W w c b + d D m Z R 1 0 p W u y 7 U M 7 h m o r q U C W g i S H h p L / v p P t x H Z i J a N N c O z c n e + e e 9 V p G h s m B Z o U 9 / B L p 6 O f i K I J O v W u p F 4 w Q z g a p V T N q Y h X 6 E 7 K F A 2 J I R 7 q I 0 7 N S Q f B Z y I z F V O g D P Q y G M o 4 S 6 k w / p h x G g y k M P B H + 9 7 w 8 8 O E p Q s O V K I E e p e r i U m 6 Q F P y C L T s Y f Q c U / 5 w y G o Q 6 6 X X x f d D y l n K D F V 9 D 3 s Y D S T P U q H 7 Y Y T R S M Q y Y W L e P / / Y 6 4 U Y / c i k o R O z 4 r R f P Q Y 3 U t A / X V z A P / V u l U y B l 6 A r S h K q t P U u R x W U n J L u F 5 5 i d F / S L z i f x I Q T p f t G Z X W V g y c i 5 q B x u l r Q S t 1 U E a F n U q U F Z M v U f o t 9 / P L i 3 R L D I H T o W w I u G p B E h j 6 b N U Y V 6 y J J m d Y 2 f x A d u h F L 4 N m w l D Z E x 0 x p 0 C V s a J 3 6 r g n I 3 J C U O i W + U g E A 3 Y D m 9 t V v w p x / C K x z D e Y d i f c V D + m C K J P m f D q j S h 2 A V 7 k 7 5 m S + E e N y z i A H D c k J 3 P W M l L U d S 3 U A 1 m / C j A 2 X W 6 J p 9 2 + 4 a 3 l d p f 2 7 r d l k U 5 F V 4 g c y f W S C l n R / p z 6 w M 0 8 t q V n j U p n a a J 1 C o C 5 X 2 6 b w v Q B 5 9 c r P y 7 2 L S 3 B e h f a O L j g k J U G / C M 9 q Z V r S c 6 q / 5 x Q o s h f h A L y U V I 1 X 8 F 6 9 r F 0 2 Q 6 f R H W z Y G 9 u L p q 8 0 W 4 9 3 e L Q h d 0 H W + 7 G 9 C v N i d b o Z O d 1 s 4 s K e H S N w s 0 Y M T I R 9 V 2 2 y s R O N E 8 H Z f w Y 6 A u M z w r U F c S M L / W 8 G k s p l W 1 M U j K o n d h H j A y 1 Y 0 z + B Q 8 W U 2 t H j C m 0 b o b K U i x Q S / p H E N 7 H C G D g 2 b o v M Q 6 t S 8 f 7 i J 3 Q X c r + Q 4 w B k B a C 9 v t 1 p W z h O u + 5 x H 4 S e 0 1 Q Q H e C d u f o i O t o X 7 l D j l 4 M 4 t w f T g f M r B 1 2 E d P f 0 2 v P A 2 X U C R m R r q V l G + / i N j o F 3 5 f O Y L y 2 8 q T 1 o A P F J h w k X 6 P o O N o B x Z 0 d Z 4 U b 7 1 n X N t A m s U X D M h t i P e t E Z h u W n F 3 b x p 7 M Q n y a Z I v Y o 9 I F m v 9 1 a / q V Y U m V 3 D y M r I 0 X Q x r C W W O X b t a d Z v p c r G B B P s G v 5 U K U i 4 3 z z O 3 o 2 i u Q 9 r I O R U l K 9 c i 1 q w W Y z V Q g 1 q + q t N b C j 2 C v y e y R P / w A A A P / / A w B Q S w E C L Q A U A A Y A C A A A A C E A K t 2 q Q N I A A A A 3 A Q A A E w A A A A A A A A A A A A A A A A A A A A A A W 0 N v b n R l b n R f V H l w Z X N d L n h t b F B L A Q I t A B Q A A g A I A A A A I Q B 7 X A h 9 r A A A A P c A A A A S A A A A A A A A A A A A A A A A A A s D A A B D b 2 5 m a W c v U G F j a 2 F n Z S 5 4 b W x Q S w E C L Q A U A A I A C A A A A C E A 2 J i 8 H z 4 D A A A 9 C w A A E w A A A A A A A A A A A A A A A A D n A w A A R m 9 y b X V s Y X M v U 2 V j d G l v b j E u b V B L B Q Y A A A A A A w A D A M I A A A B W 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S E A A A A A A A B H 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E 0 V D E 3 O j M z O j I 0 L j U x M z k 4 N j h a I i 8 + P E V u d H J 5 I F R 5 c G U 9 I k Z p b G x D b 2 x 1 b W 5 U e X B l c y I g V m F s d W U 9 I n N C Z 2 t L Q m d Z R 0 F 3 W U d C Z 0 1 E I i 8 + P E V u d H J 5 I F R 5 c G U 9 I k Z p b G x D b 2 x 1 b W 5 O Y W 1 l c y I g V m F s d W U 9 I n N b J n F 1 b 3 Q 7 U G F 0 a W V u d C B J Z C Z x d W 9 0 O y w m c X V v d D t Q Y X R p Z W 5 0 I E F k b W l z c 2 l v b i B E Y X R l J n F 1 b 3 Q 7 L C Z x d W 9 0 O 1 B h d G l l b n Q g Q W R t a X N z a W 9 u I F R p b W U m c X V v d D s s J n F 1 b 3 Q 7 U G F 0 a W V u d C B B Z G 1 p c 3 N p b 2 4 g R G F 0 Z S 4 z 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j M T d i N T l k L W Z h Z T E t N D Y 4 Z C 0 5 M T A 0 L W V i N m F l N m N i N j d m O C I 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y L n t Q Y X R p Z W 5 0 I E F k b W l z c 2 l v b i B E Y X R l L j M s M 3 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N o Y W 5 n Z W Q g V H l w Z T I u e 1 B h d G l l b n Q g Q W R t a X N z a W 9 u I E R h d G U u M y w z 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c m l 2 b 3 Q g U m V w b 3 J 0 I V B p d m 9 0 V G F i b G U y I i 8 + P C 9 T d G F i b G V F b n R y a W V z P j w v S X R l b T 4 8 S X R l b T 4 8 S X R l b U x v Y 2 F 0 a W 9 u P j x J d G V t V H l w Z T 5 G b 3 J t d W x h P C 9 J d G V t V H l w Z T 4 8 S X R l b V B h d G g + U 2 V j d G l v b j E v Q 2 F s Z W 5 k Z X I l M j B 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C 0 x N F Q x N z o z M z o y N C 4 1 M j U 1 N D Y 1 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2 Y T V j Y z I 3 L W F m O D I t N D A 4 Y y 1 i Z T Q y L T U w M W N i N m N h O G Y 1 N i I 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H J 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T 0 W g Q E T K k R b N E e S 5 R g g F b A A A A A A I A A A A A A B B m A A A A A Q A A I A A A A A c M 2 v f j L p 2 + + i P F R J u C L J R U 9 3 y 5 Y q 7 J 7 D E + M B N G m G B D A A A A A A 6 A A A A A A g A A I A A A A A D i L m s 6 w E X T p N u z z j x G i q I T y B A f Q H f w 6 p 8 N k O 8 + 1 t Z 2 U A A A A H p + X 8 C H B Q v w T j H z 4 1 i N G n 9 W a D O S a C K m a 7 A j I 5 o e u d O 4 q 7 7 o O G r Y K j H 1 + a J X P w p F J d Y h S h s + 2 b Z e F 6 P B 0 j u a R 9 Z x 6 p r n I D R i y M e a P 2 Y 4 H t J s Q A A A A F B y V W Y F O M Q q U S P A y / o 9 i W r 9 U D X j H H + w b 5 K r o q L R 2 Z Q W e 5 e 9 + 8 X b U Q F i 9 A J q q B p 0 N L 9 u i h r 8 z A a B b 9 M X z 8 E P I D 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 D a t a _ b a b 8 f e 0 5 - 4 1 e 1 - 4 4 d 6 - a 6 9 0 - 8 9 4 f d 0 9 4 a 3 f b < / K e y > < V a l u e   x m l n s : a = " h t t p : / / s c h e m a s . d a t a c o n t r a c t . o r g / 2 0 0 4 / 0 7 / M i c r o s o f t . A n a l y s i s S e r v i c e s . C o m m o n " > < a : H a s F o c u s > t r u e < / a : H a s F o c u s > < a : S i z e A t D p i 9 6 > 1 2 7 < / a : S i z e A t D p i 9 6 > < a : V i s i b l e > t r u e < / a : V i s i b l e > < / V a l u e > < / K e y V a l u e O f s t r i n g S a n d b o x E d i t o r . M e a s u r e G r i d S t a t e S c d E 3 5 R y > < K e y V a l u e O f s t r i n g S a n d b o x E d i t o r . M e a s u r e G r i d S t a t e S c d E 3 5 R y > < K e y > C a l e n d e r   T a b l e _ 5 1 8 c 2 0 a b - 1 d 4 b - 4 3 2 f - 9 e a 4 - 0 d 6 a b f d a c 2 9 d 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H o s p i t a l   E m e r g e n c y   R o o m   D a t a _ b a b 8 f e 0 5 - 4 1 e 1 - 4 4 d 6 - a 6 9 0 - 8 9 4 f d 0 9 4 a 3 f 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 A d m i s s i o n   D a t e . 3 < / s t r i n g > < / k e y > < v a l u e > < i n t > 2 3 7 < / 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 P a t i e n t   a t t e n d   S t a t u s < / s t r i n g > < / k e y > < v a l u e > < i n t > 1 3 < / i n t > < / v a l u e > < / i t e m > < i t e m > < k e y > < s t r i n g > A g e   G r o u p < / 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 2 0 2 5 - 0 4 - 1 5 T 0 1 : 1 8 : 4 0 . 4 1 4 3 0 0 4 + 0 5 : 3 0 < / L a s t P r o c e s s e d T i m e > < / D a t a M o d e l i n g S a n d b o x . S e r i a l i z e d S a n d b o x E r r o r C a c h e > ] ] > < / C u s t o m C o n t e n t > < / G e m i n i > 
</file>

<file path=customXml/item14.xml>��< ? x m l   v e r s i o n = " 1 . 0 "   e n c o d i n g = " U T F - 1 6 " ? > < G e m i n i   x m l n s = " h t t p : / / g e m i n i / p i v o t c u s t o m i z a t i o n / T a b l e O r d e r " > < C u s t o m C o n t e n t > < ! [ C D A T A [ H o s p i t a l   E m e r g e n c y   R o o m   D a t a _ b a b 8 f e 0 5 - 4 1 e 1 - 4 4 d 6 - a 6 9 0 - 8 9 4 f d 0 9 4 a 3 f b , C a l e n d e r   T a b l e _ 5 1 8 c 2 0 a b - 1 d 4 b - 4 3 2 f - 9 e a 4 - 0 d 6 a b f d a c 2 9 d ] ] > < / C u s t o m C o n t e n t > < / G e m i n i > 
</file>

<file path=customXml/item15.xml>��< ? x m l   v e r s i o n = " 1 . 0 "   e n c o d i n g = " U T F - 1 6 " ? > < G e m i n i   x m l n s = " h t t p : / / g e m i n i / p i v o t c u s t o m i z a t i o n / C l i e n t W i n d o w X M L " > < C u s t o m C o n t e n t > < ! [ C D A T A [ H o s p i t a l   E m e r g e n c y   R o o m   D a t a _ b a b 8 f e 0 5 - 4 1 e 1 - 4 4 d 6 - a 6 9 0 - 8 9 4 f d 0 9 4 a 3 f b ] ] > < / 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 3 8 5 . 2 0 0 0 0 0 0 0 0 0 0 0 0 5 < / H e i g h t > < I s E x p a n d e d > t r u e < / I s E x p a n d e d > < L a y e d O u t > t r u e < / L a y e d O u t > < W i d t h > 2 7 4 . 4 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 ( 2 9 0 . 4 , 1 9 2 . 6 ) .   E n d   p o i n t   2 :   ( 3 1 3 . 9 0 3 8 1 0 5 6 7 6 6 6 , 7 5 )   < / A u t o m a t i o n P r o p e r t y H e l p e r T e x t > < I s F o c u s e d > t r u e < / I s F o c u s e d > < L a y e d O u t > t r u e < / L a y e d O u t > < P o i n t s   x m l n s : b = " h t t p : / / s c h e m a s . d a t a c o n t r a c t . o r g / 2 0 0 4 / 0 7 / S y s t e m . W i n d o w s " > < b : P o i n t > < b : _ x > 2 9 0 . 4 < / b : _ x > < b : _ y > 1 9 2 . 6 < / b : _ y > < / b : P o i n t > < b : P o i n t > < b : _ x > 3 0 0 . 1 5 1 9 0 5 5 < / b : _ x > < b : _ y > 1 9 2 . 6 < / b : _ y > < / b : P o i n t > < b : P o i n t > < b : _ x > 3 0 2 . 1 5 1 9 0 5 5 < / b : _ x > < b : _ y > 1 9 0 . 6 < / b : _ y > < / b : P o i n t > < b : P o i n t > < b : _ x > 3 0 2 . 1 5 1 9 0 5 5 < / b : _ x > < b : _ y > 7 7 < / b : _ y > < / b : P o i n t > < b : P o i n t > < b : _ x > 3 0 4 . 1 5 1 9 0 5 5 < / 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 2 7 4 . 4 < / b : _ x > < b : _ y > 1 8 4 . 6 < / b : _ y > < / L a b e l L o c a t i o n > < L o c a t i o n   x m l n s : b = " h t t p : / / s c h e m a s . d a t a c o n t r a c t . o r g / 2 0 0 4 / 0 7 / S y s t e m . W i n d o w s " > < b : _ x > 2 7 4 . 4 < / b : _ x > < b : _ y > 1 9 2 . 6 < / 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 2 9 0 . 4 < / b : _ x > < b : _ y > 1 9 2 . 6 < / b : _ y > < / b : P o i n t > < b : P o i n t > < b : _ x > 3 0 0 . 1 5 1 9 0 5 5 < / b : _ x > < b : _ y > 1 9 2 . 6 < / b : _ y > < / b : P o i n t > < b : P o i n t > < b : _ x > 3 0 2 . 1 5 1 9 0 5 5 < / b : _ x > < b : _ y > 1 9 0 . 6 < / b : _ y > < / b : P o i n t > < b : P o i n t > < b : _ x > 3 0 2 . 1 5 1 9 0 5 5 < / b : _ x > < b : _ y > 7 7 < / b : _ y > < / b : P o i n t > < b : P o i n t > < b : _ x > 3 0 4 . 1 5 1 9 0 5 5 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C a l e n d e r   T a b l e _ 5 1 8 c 2 0 a b - 1 d 4 b - 4 3 2 f - 9 e a 4 - 0 d 6 a b f d a c 2 9 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AA41EB4-7BD9-42F3-84D2-C8268CB3D0E7}">
  <ds:schemaRefs>
    <ds:schemaRef ds:uri="http://schemas.microsoft.com/DataMashup"/>
  </ds:schemaRefs>
</ds:datastoreItem>
</file>

<file path=customXml/itemProps10.xml><?xml version="1.0" encoding="utf-8"?>
<ds:datastoreItem xmlns:ds="http://schemas.openxmlformats.org/officeDocument/2006/customXml" ds:itemID="{5D9A6FA2-0EA0-40BB-AD43-3ECD84BDA928}">
  <ds:schemaRefs/>
</ds:datastoreItem>
</file>

<file path=customXml/itemProps11.xml><?xml version="1.0" encoding="utf-8"?>
<ds:datastoreItem xmlns:ds="http://schemas.openxmlformats.org/officeDocument/2006/customXml" ds:itemID="{DFE70D9A-5FAB-4F92-8379-1E18BC7E34F5}">
  <ds:schemaRefs/>
</ds:datastoreItem>
</file>

<file path=customXml/itemProps12.xml><?xml version="1.0" encoding="utf-8"?>
<ds:datastoreItem xmlns:ds="http://schemas.openxmlformats.org/officeDocument/2006/customXml" ds:itemID="{EBD7D08A-E697-4EB2-9154-128219C6A1CD}">
  <ds:schemaRefs/>
</ds:datastoreItem>
</file>

<file path=customXml/itemProps13.xml><?xml version="1.0" encoding="utf-8"?>
<ds:datastoreItem xmlns:ds="http://schemas.openxmlformats.org/officeDocument/2006/customXml" ds:itemID="{8B34D8ED-0062-43EA-9C44-6098853AED21}">
  <ds:schemaRefs/>
</ds:datastoreItem>
</file>

<file path=customXml/itemProps14.xml><?xml version="1.0" encoding="utf-8"?>
<ds:datastoreItem xmlns:ds="http://schemas.openxmlformats.org/officeDocument/2006/customXml" ds:itemID="{87C71436-B76B-4734-B6B5-03B95A2D41F9}">
  <ds:schemaRefs/>
</ds:datastoreItem>
</file>

<file path=customXml/itemProps15.xml><?xml version="1.0" encoding="utf-8"?>
<ds:datastoreItem xmlns:ds="http://schemas.openxmlformats.org/officeDocument/2006/customXml" ds:itemID="{4BA81513-C60E-4234-BD04-9140E710263A}">
  <ds:schemaRefs/>
</ds:datastoreItem>
</file>

<file path=customXml/itemProps16.xml><?xml version="1.0" encoding="utf-8"?>
<ds:datastoreItem xmlns:ds="http://schemas.openxmlformats.org/officeDocument/2006/customXml" ds:itemID="{9686FCE8-4F1E-40FE-85CE-828434FE8294}">
  <ds:schemaRefs/>
</ds:datastoreItem>
</file>

<file path=customXml/itemProps17.xml><?xml version="1.0" encoding="utf-8"?>
<ds:datastoreItem xmlns:ds="http://schemas.openxmlformats.org/officeDocument/2006/customXml" ds:itemID="{D5CF757D-6141-43B8-AC96-836744A82C5F}">
  <ds:schemaRefs/>
</ds:datastoreItem>
</file>

<file path=customXml/itemProps18.xml><?xml version="1.0" encoding="utf-8"?>
<ds:datastoreItem xmlns:ds="http://schemas.openxmlformats.org/officeDocument/2006/customXml" ds:itemID="{C9572898-CECC-4D95-968B-2EEE37B80F17}">
  <ds:schemaRefs/>
</ds:datastoreItem>
</file>

<file path=customXml/itemProps2.xml><?xml version="1.0" encoding="utf-8"?>
<ds:datastoreItem xmlns:ds="http://schemas.openxmlformats.org/officeDocument/2006/customXml" ds:itemID="{AC5DE705-41ED-4F35-A902-402223D4AA65}">
  <ds:schemaRefs/>
</ds:datastoreItem>
</file>

<file path=customXml/itemProps3.xml><?xml version="1.0" encoding="utf-8"?>
<ds:datastoreItem xmlns:ds="http://schemas.openxmlformats.org/officeDocument/2006/customXml" ds:itemID="{535E7542-B364-421D-98B2-FA948ED60929}">
  <ds:schemaRefs/>
</ds:datastoreItem>
</file>

<file path=customXml/itemProps4.xml><?xml version="1.0" encoding="utf-8"?>
<ds:datastoreItem xmlns:ds="http://schemas.openxmlformats.org/officeDocument/2006/customXml" ds:itemID="{5F468013-6F44-4B48-8082-59F12AECCD98}">
  <ds:schemaRefs/>
</ds:datastoreItem>
</file>

<file path=customXml/itemProps5.xml><?xml version="1.0" encoding="utf-8"?>
<ds:datastoreItem xmlns:ds="http://schemas.openxmlformats.org/officeDocument/2006/customXml" ds:itemID="{3E28D382-7504-42A3-A32E-4D01EAD38406}">
  <ds:schemaRefs/>
</ds:datastoreItem>
</file>

<file path=customXml/itemProps6.xml><?xml version="1.0" encoding="utf-8"?>
<ds:datastoreItem xmlns:ds="http://schemas.openxmlformats.org/officeDocument/2006/customXml" ds:itemID="{8F48B34C-A955-4BA0-B11D-78B6809ECDC7}">
  <ds:schemaRefs/>
</ds:datastoreItem>
</file>

<file path=customXml/itemProps7.xml><?xml version="1.0" encoding="utf-8"?>
<ds:datastoreItem xmlns:ds="http://schemas.openxmlformats.org/officeDocument/2006/customXml" ds:itemID="{054A366F-06B9-43F4-803E-69F1F2090CB2}">
  <ds:schemaRefs/>
</ds:datastoreItem>
</file>

<file path=customXml/itemProps8.xml><?xml version="1.0" encoding="utf-8"?>
<ds:datastoreItem xmlns:ds="http://schemas.openxmlformats.org/officeDocument/2006/customXml" ds:itemID="{C133CF48-E16A-463F-A027-BFE124D04600}">
  <ds:schemaRefs/>
</ds:datastoreItem>
</file>

<file path=customXml/itemProps9.xml><?xml version="1.0" encoding="utf-8"?>
<ds:datastoreItem xmlns:ds="http://schemas.openxmlformats.org/officeDocument/2006/customXml" ds:itemID="{648FDE72-3080-44EF-BDC8-ED7FF28B10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Privot Report</vt:lpstr>
      <vt:lpstr>Dashboard</vt:lpstr>
      <vt:lpstr>Daily ER Pataient Visit</vt:lpstr>
      <vt:lpstr>Avg Pataient Wait Time</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Subhpriyah Sanky</dc:creator>
  <cp:lastModifiedBy>Soova Kamall Sanky</cp:lastModifiedBy>
  <dcterms:created xsi:type="dcterms:W3CDTF">2025-04-14T16:46:18Z</dcterms:created>
  <dcterms:modified xsi:type="dcterms:W3CDTF">2025-04-15T18:12:06Z</dcterms:modified>
</cp:coreProperties>
</file>