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<sst xmlns="http://schemas.openxmlformats.org/spreadsheetml/2006/main" count="36" uniqueCount="31">
  <si>
    <t>Ivan Yao</t>
    <phoneticPr fontId="1" type="noConversion"/>
  </si>
  <si>
    <t>ICT</t>
    <phoneticPr fontId="1" type="noConversion"/>
  </si>
  <si>
    <t>MC</t>
    <phoneticPr fontId="1" type="noConversion"/>
  </si>
  <si>
    <t>Arya Zhang</t>
    <phoneticPr fontId="1" type="noConversion"/>
  </si>
  <si>
    <t>C</t>
    <phoneticPr fontId="1" type="noConversion"/>
  </si>
  <si>
    <t>William Li</t>
    <phoneticPr fontId="1" type="noConversion"/>
  </si>
  <si>
    <t>ICT</t>
    <phoneticPr fontId="1" type="noConversion"/>
  </si>
  <si>
    <t>AC</t>
    <phoneticPr fontId="1" type="noConversion"/>
  </si>
  <si>
    <t>Jennifer Ni</t>
    <phoneticPr fontId="1" type="noConversion"/>
  </si>
  <si>
    <t>Auto</t>
    <phoneticPr fontId="1" type="noConversion"/>
  </si>
  <si>
    <t>AC</t>
    <phoneticPr fontId="1" type="noConversion"/>
  </si>
  <si>
    <t>Jessica Shen</t>
    <phoneticPr fontId="1" type="noConversion"/>
  </si>
  <si>
    <t>Manager</t>
    <phoneticPr fontId="1" type="noConversion"/>
  </si>
  <si>
    <t xml:space="preserve">Susan Zhao </t>
  </si>
  <si>
    <t>ICT</t>
    <phoneticPr fontId="1" type="noConversion"/>
  </si>
  <si>
    <t>S&amp;M</t>
    <phoneticPr fontId="1" type="noConversion"/>
  </si>
  <si>
    <t>AD</t>
    <phoneticPr fontId="1" type="noConversion"/>
  </si>
  <si>
    <t>Kelly Qi</t>
    <phoneticPr fontId="1" type="noConversion"/>
  </si>
  <si>
    <t>AC</t>
    <phoneticPr fontId="1" type="noConversion"/>
  </si>
  <si>
    <t>名字</t>
    <phoneticPr fontId="1" type="noConversion"/>
  </si>
  <si>
    <t>Team</t>
    <phoneticPr fontId="1" type="noConversion"/>
  </si>
  <si>
    <t>Title</t>
    <phoneticPr fontId="1" type="noConversion"/>
  </si>
  <si>
    <t>Onboard日期</t>
    <phoneticPr fontId="1" type="noConversion"/>
  </si>
  <si>
    <t>百分比</t>
    <phoneticPr fontId="1" type="noConversion"/>
  </si>
  <si>
    <t>Amount</t>
    <phoneticPr fontId="1" type="noConversion"/>
  </si>
  <si>
    <t>5000*0.4</t>
    <phoneticPr fontId="1" type="noConversion"/>
  </si>
  <si>
    <t>2500*0.4</t>
    <phoneticPr fontId="1" type="noConversion"/>
  </si>
  <si>
    <t>2500*0.4</t>
    <phoneticPr fontId="1" type="noConversion"/>
  </si>
  <si>
    <t>2500*0.4*0.5</t>
    <phoneticPr fontId="1" type="noConversion"/>
  </si>
  <si>
    <t>Amount2</t>
    <phoneticPr fontId="1" type="noConversion"/>
  </si>
  <si>
    <t>Left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</si>
</sst>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58" fontId="0" fillId="0" borderId="0" xfId="0" applyNumberFormat="1"/>
    <xf numFmtId="9" fontId="0" fillId="0" borderId="0" xfId="0" applyNumberFormat="1"/>
    <xf numFmtId="0" fontId="0" fillId="0" borderId="0" xfId="0" applyBorder="1"/>
    <xf numFmtId="58" fontId="0" fillId="0" borderId="0" xfId="0" applyNumberFormat="1" applyBorder="1"/>
    <xf numFmtId="9" fontId="0" fillId="0" borderId="0" xfId="0" applyNumberFormat="1" applyBorder="1"/>
  </cellXfs>
  <cellStyles count="1">
    <cellStyle name="常规" xfId="0" builtinId="0"/>
  </cellStyles>
  <dxfs count="5">
    <dxf>
      <numFmt numFmtId="13" formatCode="0%"/>
    </dxf>
    <dxf>
      <numFmt numFmtId="45" formatCode="m&quot;月&quot;d&quot;日&quot;"/>
    </dxf>
    <dxf>
      <numFmt numFmtId="13" formatCode="0%"/>
    </dxf>
    <dxf>
      <numFmt numFmtId="45" formatCode="m&quot;月&quot;d&quot;日&quot;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B2:I10" totalsRowCount="1" tableBorderDxfId="4">
  <autoFilter ref="B2:I10"/>
  <tableColumns count="8">
    <tableColumn id="1" name="名字"/>
    <tableColumn id="2" name="Team"/>
    <tableColumn id="3" name="Title"/>
    <tableColumn id="4" name="Onboard日期" dataDxfId="3" totalsRowDxfId="1"/>
    <tableColumn id="5" name="百分比" dataDxfId="2" totalsRowDxfId="0"/>
    <tableColumn id="6" name="Amount"/>
    <tableColumn id="7" name="Amount2" totalsRowFunction="sum"/>
    <tableColumn id="8" name="Left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K9" sqref="K9"/>
    </sheetView>
  </sheetViews>
  <sheetFormatPr defaultRowHeight="14.25" x14ac:dyDescent="0.2"/>
  <cols>
    <col min="2" max="2" width="11.5" bestFit="1" customWidth="1"/>
    <col min="3" max="4" width="8.875" bestFit="1" customWidth="1"/>
    <col min="5" max="5" width="8.25" bestFit="1" customWidth="1"/>
    <col min="7" max="7" width="11.875" bestFit="1" customWidth="1"/>
  </cols>
  <sheetData>
    <row r="2" spans="2:9" x14ac:dyDescent="0.2">
      <c r="B2" s="1" t="s">
        <v>19</v>
      </c>
      <c r="C2" s="4" t="s">
        <v>20</v>
      </c>
      <c r="D2" s="4" t="s">
        <v>21</v>
      </c>
      <c r="E2" s="5" t="s">
        <v>22</v>
      </c>
      <c r="F2" s="6" t="s">
        <v>23</v>
      </c>
      <c r="G2" s="4" t="s">
        <v>24</v>
      </c>
      <c r="H2" t="s">
        <v>29</v>
      </c>
      <c r="I2" t="s">
        <v>30</v>
      </c>
    </row>
    <row r="3" spans="2:9" x14ac:dyDescent="0.2">
      <c r="B3" s="1" t="s">
        <v>0</v>
      </c>
      <c r="C3" s="4" t="s">
        <v>1</v>
      </c>
      <c r="D3" s="4" t="s">
        <v>2</v>
      </c>
      <c r="E3" s="5">
        <v>44249</v>
      </c>
      <c r="F3" s="6">
        <v>0.4</v>
      </c>
      <c r="G3" s="4" t="s">
        <v>25</v>
      </c>
      <c r="H3">
        <v>2000</v>
      </c>
      <c r="I3">
        <v>3000</v>
      </c>
    </row>
    <row r="4" spans="2:9" x14ac:dyDescent="0.2">
      <c r="B4" s="4" t="s">
        <v>3</v>
      </c>
      <c r="C4" s="4" t="s">
        <v>1</v>
      </c>
      <c r="D4" s="4" t="s">
        <v>4</v>
      </c>
      <c r="E4" s="5">
        <v>44231</v>
      </c>
      <c r="F4" s="6">
        <v>0.4</v>
      </c>
      <c r="G4" s="4" t="s">
        <v>26</v>
      </c>
      <c r="H4">
        <v>1000</v>
      </c>
      <c r="I4">
        <v>1500</v>
      </c>
    </row>
    <row r="5" spans="2:9" x14ac:dyDescent="0.2">
      <c r="B5" s="4" t="s">
        <v>5</v>
      </c>
      <c r="C5" s="4" t="s">
        <v>6</v>
      </c>
      <c r="D5" s="4" t="s">
        <v>7</v>
      </c>
      <c r="E5" s="5">
        <v>44231</v>
      </c>
      <c r="F5" s="6">
        <v>0.4</v>
      </c>
      <c r="G5" s="4" t="s">
        <v>27</v>
      </c>
      <c r="H5">
        <v>1000</v>
      </c>
      <c r="I5">
        <v>1500</v>
      </c>
    </row>
    <row r="6" spans="2:9" x14ac:dyDescent="0.2">
      <c r="B6" s="4" t="s">
        <v>8</v>
      </c>
      <c r="C6" s="4" t="s">
        <v>9</v>
      </c>
      <c r="D6" s="4" t="s">
        <v>10</v>
      </c>
      <c r="E6" s="5">
        <v>44259</v>
      </c>
      <c r="F6" s="6">
        <v>0.2</v>
      </c>
      <c r="G6" s="4" t="s">
        <v>28</v>
      </c>
      <c r="H6">
        <v>500</v>
      </c>
      <c r="I6">
        <v>750</v>
      </c>
    </row>
    <row r="7" spans="2:9" x14ac:dyDescent="0.2">
      <c r="B7" s="4" t="s">
        <v>11</v>
      </c>
      <c r="C7" s="4" t="s">
        <v>15</v>
      </c>
      <c r="D7" s="4" t="s">
        <v>12</v>
      </c>
      <c r="E7" s="5">
        <v>44302</v>
      </c>
      <c r="F7" s="6">
        <v>0.4</v>
      </c>
      <c r="G7" s="4" t="s">
        <v>25</v>
      </c>
      <c r="H7">
        <v>2000</v>
      </c>
      <c r="I7">
        <v>3000</v>
      </c>
    </row>
    <row r="8" spans="2:9" x14ac:dyDescent="0.2">
      <c r="B8" s="4" t="s">
        <v>13</v>
      </c>
      <c r="C8" s="4" t="s">
        <v>14</v>
      </c>
      <c r="D8" s="4" t="s">
        <v>16</v>
      </c>
      <c r="E8" s="5">
        <v>44298</v>
      </c>
      <c r="F8" s="6">
        <v>0.4</v>
      </c>
      <c r="G8" s="4" t="s">
        <v>25</v>
      </c>
      <c r="H8">
        <v>2000</v>
      </c>
      <c r="I8">
        <v>3000</v>
      </c>
    </row>
    <row r="9" spans="2:9" x14ac:dyDescent="0.2">
      <c r="B9" s="4" t="s">
        <v>17</v>
      </c>
      <c r="C9" s="4" t="s">
        <v>1</v>
      </c>
      <c r="D9" s="4" t="s">
        <v>18</v>
      </c>
      <c r="E9" s="5">
        <v>44301</v>
      </c>
      <c r="F9" s="6">
        <v>0.4</v>
      </c>
      <c r="G9" s="4" t="s">
        <v>26</v>
      </c>
      <c r="H9">
        <v>1000</v>
      </c>
      <c r="I9">
        <v>1500</v>
      </c>
    </row>
    <row r="10" spans="2:9" x14ac:dyDescent="0.2">
      <c r="E10" s="2"/>
      <c r="F10" s="3"/>
      <c r="H10">
        <f>SUBTOTAL(109,表1[Amount2])</f>
        <v>9500</v>
      </c>
      <c r="I10">
        <f>SUBTOTAL(109,表1[Left])</f>
        <v>14250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2021-05-20T09:07:56Z</dcterms:modified>
</cp:coreProperties>
</file>