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36" windowWidth="22908" windowHeight="972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G31" i="1"/>
</calcChain>
</file>

<file path=xl/sharedStrings.xml><?xml version="1.0" encoding="utf-8"?>
<sst xmlns="http://schemas.openxmlformats.org/spreadsheetml/2006/main" count="203" uniqueCount="101">
  <si>
    <t>Таблица кабельных линий</t>
  </si>
  <si>
    <t>ID</t>
  </si>
  <si>
    <t>CableBrand</t>
  </si>
  <si>
    <t>Марка кабеля</t>
  </si>
  <si>
    <t>Length</t>
  </si>
  <si>
    <t>Длина</t>
  </si>
  <si>
    <t>Сечение</t>
  </si>
  <si>
    <t>CrossSection</t>
  </si>
  <si>
    <t>Material</t>
  </si>
  <si>
    <t>Материал (Алюминий или Медь)</t>
  </si>
  <si>
    <t>public</t>
  </si>
  <si>
    <t>private</t>
  </si>
  <si>
    <t>SpecificDensity</t>
  </si>
  <si>
    <t>Удельная плотность</t>
  </si>
  <si>
    <t>Таблица счетчиков</t>
  </si>
  <si>
    <t xml:space="preserve">ID </t>
  </si>
  <si>
    <t>Number</t>
  </si>
  <si>
    <t>Values</t>
  </si>
  <si>
    <t>Таблица значений счетчика</t>
  </si>
  <si>
    <t>Date</t>
  </si>
  <si>
    <t>Value</t>
  </si>
  <si>
    <t>Коэффициент</t>
  </si>
  <si>
    <t>Значение</t>
  </si>
  <si>
    <t>Дата</t>
  </si>
  <si>
    <t>Номер</t>
  </si>
  <si>
    <t>Counter</t>
  </si>
  <si>
    <t>ID_input</t>
  </si>
  <si>
    <t>ID_output</t>
  </si>
  <si>
    <t>Таблица трансформаторов</t>
  </si>
  <si>
    <t>Transformer</t>
  </si>
  <si>
    <t>List&lt;Values&gt; (показания счетчиков)</t>
  </si>
  <si>
    <t>ID на входе или начало линии</t>
  </si>
  <si>
    <t>ID на выходе или конец линии</t>
  </si>
  <si>
    <t>Name</t>
  </si>
  <si>
    <t>Диспетческое наименование</t>
  </si>
  <si>
    <t>TnumberWD</t>
  </si>
  <si>
    <t>number of working days (T количество рабочих дней)</t>
  </si>
  <si>
    <t>string</t>
  </si>
  <si>
    <t>int</t>
  </si>
  <si>
    <t>decimal</t>
  </si>
  <si>
    <t>P_sc</t>
  </si>
  <si>
    <t>Коэфф. Короткого замыкания (short circuit)</t>
  </si>
  <si>
    <t>Коэфф. Холостого хода (no load)</t>
  </si>
  <si>
    <t>P_nl</t>
  </si>
  <si>
    <t>Sn</t>
  </si>
  <si>
    <t>Полная мощность (наминальная)</t>
  </si>
  <si>
    <t>Косинус фи</t>
  </si>
  <si>
    <t>Cos_f</t>
  </si>
  <si>
    <t>Счетчик на входе</t>
  </si>
  <si>
    <t>Счетчик на выходе</t>
  </si>
  <si>
    <t>List&lt;int&gt;</t>
  </si>
  <si>
    <t>ID_CounterIn</t>
  </si>
  <si>
    <t>ID_CounterOut</t>
  </si>
  <si>
    <t>Electric_Counters_Id</t>
  </si>
  <si>
    <t>ID электросчетчика</t>
  </si>
  <si>
    <t>CableLine</t>
  </si>
  <si>
    <t>enum</t>
  </si>
  <si>
    <t>List&lt;Values&gt;</t>
  </si>
  <si>
    <t>DateTime</t>
  </si>
  <si>
    <t>Входной ИД InputID</t>
  </si>
  <si>
    <t>ИД на выходе OutputID</t>
  </si>
  <si>
    <t>Таблица генераторов</t>
  </si>
  <si>
    <t>Generator</t>
  </si>
  <si>
    <t>Таблица сборок</t>
  </si>
  <si>
    <t>electrical_switchboard</t>
  </si>
  <si>
    <t>Таблица разъединителей</t>
  </si>
  <si>
    <t>bool</t>
  </si>
  <si>
    <t>Таблица положений разъединителей</t>
  </si>
  <si>
    <t>electric_switch</t>
  </si>
  <si>
    <t>electric_switch_values</t>
  </si>
  <si>
    <t>Electric_Switch_Id</t>
  </si>
  <si>
    <t>ID разъединителя</t>
  </si>
  <si>
    <t>Значение true=вкл, false=выкл.</t>
  </si>
  <si>
    <t>Таблица потребителей</t>
  </si>
  <si>
    <t>electric_appliance</t>
  </si>
  <si>
    <t>Таблица точек</t>
  </si>
  <si>
    <t>нужна-ненужна не знаю</t>
  </si>
  <si>
    <t>При необходимости, объединяет остальные электрические элементы в один узел.</t>
  </si>
  <si>
    <t>energy_hub</t>
  </si>
  <si>
    <t>Элемент Кабельная линия (или воздушная). Необходим, для понимания какие потери внутри, а так же какие объекты связывает между собой.</t>
  </si>
  <si>
    <t>Элемент так же как и Кабельная линия, необходим, для понимания какие потери внутри (общитываются иначе), а так же какие объекты связывает между собой.</t>
  </si>
  <si>
    <t>Элемент Генератор нужен, чтобы понять, сколько поставлено энергии на объект.</t>
  </si>
  <si>
    <t>Промежуточное звено между трансформатором и потребителем, нужен для подсчета промежуточного баланса и, вероятно, просто пригодится.</t>
  </si>
  <si>
    <t>Также способен связать один источник питания с несколькими потребителями.</t>
  </si>
  <si>
    <t>Разъединитель перенаправляет потоки энергии от генератора к потребителям, изменяя расчет баланса в зависимости от собственного положения.</t>
  </si>
  <si>
    <t>Потребитель энергии - конечное звено. Сумма всех величин расхода электроэнергии потребителей не должна превышать сумму сгенерированной энергии на объект+потери.</t>
  </si>
  <si>
    <t>В идеале эта сумма должна быть равна нулю, но в силу некоторых причин, вероятно будут отклонения,</t>
  </si>
  <si>
    <t>Задача программы найти места отклонений и указать на них.</t>
  </si>
  <si>
    <t>Говоря языком энергетиков, необходимо вычислить небаланс электрической энергии в совокупности по предприятию, но так же и в отдельной его части.</t>
  </si>
  <si>
    <t>Для некоторых предприятий, необязательный элемент.</t>
  </si>
  <si>
    <t>Обязательный элемент</t>
  </si>
  <si>
    <t>Как правило, элемент обязательный, если не используется сильно упрощенная система генератор-потребитель.</t>
  </si>
  <si>
    <t>Что делать, если счетчик изменился (есть дата начала, дата окончания использования номер нового счетчика, показания…)</t>
  </si>
  <si>
    <t>Вариант такой: указывать везде не один номер счетчика, а List счетчиков, тогда проблема отпадает сама собой</t>
  </si>
  <si>
    <t>Но головняк добвится у самой программы: нужно перебрать все счетчики, у всех счетчиков выбрать диапазон показаний.</t>
  </si>
  <si>
    <t>вместо того, чтобы понимать, какой счетчик активный на данный момент, и по нему выбрать диапазон показаний.</t>
  </si>
  <si>
    <t>Ratio</t>
  </si>
  <si>
    <t>Дата (месяц, год)</t>
  </si>
  <si>
    <t xml:space="preserve">int </t>
  </si>
  <si>
    <t>NumberWD</t>
  </si>
  <si>
    <t>Количество рабочих часов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</si>
</sst>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3" borderId="0" xfId="0" applyFill="1"/>
    <xf numFmtId="0" fontId="0" fillId="0" borderId="0" xfId="0" applyFill="1" applyBorder="1"/>
    <xf numFmtId="0" fontId="1" fillId="4" borderId="0" xfId="0" applyFont="1" applyFill="1"/>
    <xf numFmtId="0" fontId="0" fillId="0" borderId="0" xfId="0" applyBorder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8000"/>
      </a:dk1>
      <a:lt1>
        <a:sysClr val="window" lastClr="A0A0A4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G81"/>
  <sheetViews>
    <sheetView tabSelected="1" topLeftCell="A25" workbookViewId="0">
      <selection activeCell="C31" sqref="C31"/>
    </sheetView>
  </sheetViews>
  <sheetFormatPr defaultRowHeight="14.4"/>
  <cols>
    <col min="2" max="2" width="24.21875" bestFit="1" customWidth="1"/>
    <col min="3" max="3" width="29.77734375" bestFit="1" customWidth="1"/>
  </cols>
  <sheetData>
    <row r="2" spans="1:6">
      <c r="B2" s="3" t="s">
        <v>0</v>
      </c>
      <c r="C2" s="2" t="s">
        <v>55</v>
      </c>
      <c r="D2" s="5">
        <v>1</v>
      </c>
      <c r="F2" t="s">
        <v>79</v>
      </c>
    </row>
    <row r="3" spans="1:6">
      <c r="B3" t="s">
        <v>10</v>
      </c>
    </row>
    <row r="4" spans="1:6">
      <c r="A4" t="s">
        <v>38</v>
      </c>
      <c r="B4" s="1" t="s">
        <v>1</v>
      </c>
      <c r="C4" s="1"/>
      <c r="F4" t="s">
        <v>91</v>
      </c>
    </row>
    <row r="5" spans="1:6">
      <c r="A5" t="s">
        <v>37</v>
      </c>
      <c r="B5" s="1" t="s">
        <v>33</v>
      </c>
      <c r="C5" t="s">
        <v>34</v>
      </c>
    </row>
    <row r="6" spans="1:6">
      <c r="A6" t="s">
        <v>37</v>
      </c>
      <c r="B6" s="1" t="s">
        <v>2</v>
      </c>
      <c r="C6" s="1" t="s">
        <v>3</v>
      </c>
    </row>
    <row r="7" spans="1:6">
      <c r="A7" t="s">
        <v>39</v>
      </c>
      <c r="B7" s="1" t="s">
        <v>4</v>
      </c>
      <c r="C7" s="1" t="s">
        <v>5</v>
      </c>
    </row>
    <row r="8" spans="1:6">
      <c r="A8" t="s">
        <v>39</v>
      </c>
      <c r="B8" s="1" t="s">
        <v>7</v>
      </c>
      <c r="C8" s="1" t="s">
        <v>6</v>
      </c>
    </row>
    <row r="9" spans="1:6">
      <c r="A9" t="s">
        <v>56</v>
      </c>
      <c r="B9" s="1" t="s">
        <v>8</v>
      </c>
      <c r="C9" s="1" t="s">
        <v>9</v>
      </c>
    </row>
    <row r="10" spans="1:6">
      <c r="A10" t="s">
        <v>38</v>
      </c>
      <c r="B10" s="1" t="s">
        <v>26</v>
      </c>
      <c r="C10" s="1" t="s">
        <v>31</v>
      </c>
    </row>
    <row r="11" spans="1:6">
      <c r="A11" t="s">
        <v>38</v>
      </c>
      <c r="B11" s="1" t="s">
        <v>27</v>
      </c>
      <c r="C11" s="1" t="s">
        <v>32</v>
      </c>
    </row>
    <row r="12" spans="1:6">
      <c r="B12" s="1" t="s">
        <v>11</v>
      </c>
      <c r="C12" s="1"/>
    </row>
    <row r="13" spans="1:6">
      <c r="A13" t="s">
        <v>39</v>
      </c>
      <c r="B13" s="1" t="s">
        <v>12</v>
      </c>
      <c r="C13" s="1" t="s">
        <v>13</v>
      </c>
    </row>
    <row r="16" spans="1:6">
      <c r="B16" s="3" t="s">
        <v>14</v>
      </c>
      <c r="C16" s="3" t="s">
        <v>25</v>
      </c>
      <c r="F16" t="s">
        <v>92</v>
      </c>
    </row>
    <row r="17" spans="1:7">
      <c r="A17" t="s">
        <v>38</v>
      </c>
      <c r="B17" s="1" t="s">
        <v>15</v>
      </c>
      <c r="C17" s="1"/>
      <c r="F17" t="s">
        <v>93</v>
      </c>
    </row>
    <row r="18" spans="1:7">
      <c r="A18" t="s">
        <v>37</v>
      </c>
      <c r="B18" s="1" t="s">
        <v>16</v>
      </c>
      <c r="C18" s="1" t="s">
        <v>24</v>
      </c>
      <c r="F18" t="s">
        <v>94</v>
      </c>
    </row>
    <row r="19" spans="1:7">
      <c r="A19" t="s">
        <v>57</v>
      </c>
      <c r="B19" s="1" t="s">
        <v>17</v>
      </c>
      <c r="C19" s="1" t="s">
        <v>30</v>
      </c>
      <c r="F19" t="s">
        <v>95</v>
      </c>
    </row>
    <row r="21" spans="1:7">
      <c r="B21" s="3" t="s">
        <v>18</v>
      </c>
      <c r="C21" s="3" t="s">
        <v>17</v>
      </c>
    </row>
    <row r="22" spans="1:7">
      <c r="A22" t="s">
        <v>38</v>
      </c>
      <c r="B22" s="1" t="s">
        <v>1</v>
      </c>
      <c r="C22" s="1"/>
    </row>
    <row r="23" spans="1:7">
      <c r="A23" t="s">
        <v>38</v>
      </c>
      <c r="B23" s="1" t="s">
        <v>53</v>
      </c>
      <c r="C23" s="1" t="s">
        <v>54</v>
      </c>
    </row>
    <row r="24" spans="1:7">
      <c r="A24" t="s">
        <v>58</v>
      </c>
      <c r="B24" s="1" t="s">
        <v>19</v>
      </c>
      <c r="C24" s="1" t="s">
        <v>23</v>
      </c>
    </row>
    <row r="25" spans="1:7">
      <c r="A25" t="s">
        <v>39</v>
      </c>
      <c r="B25" s="1" t="s">
        <v>96</v>
      </c>
      <c r="C25" s="1" t="s">
        <v>21</v>
      </c>
    </row>
    <row r="26" spans="1:7">
      <c r="A26" t="s">
        <v>39</v>
      </c>
      <c r="B26" s="1" t="s">
        <v>20</v>
      </c>
      <c r="C26" s="1" t="s">
        <v>22</v>
      </c>
    </row>
    <row r="28" spans="1:7">
      <c r="B28" s="3" t="s">
        <v>28</v>
      </c>
      <c r="C28" s="3" t="s">
        <v>29</v>
      </c>
      <c r="D28" s="5">
        <v>2</v>
      </c>
      <c r="F28" t="s">
        <v>80</v>
      </c>
    </row>
    <row r="29" spans="1:7">
      <c r="A29" t="s">
        <v>38</v>
      </c>
      <c r="B29" t="s">
        <v>1</v>
      </c>
    </row>
    <row r="30" spans="1:7">
      <c r="A30" t="s">
        <v>37</v>
      </c>
      <c r="B30" t="s">
        <v>33</v>
      </c>
      <c r="C30" t="s">
        <v>34</v>
      </c>
      <c r="F30" t="s">
        <v>89</v>
      </c>
    </row>
    <row r="31" spans="1:7">
      <c r="A31" t="s">
        <v>38</v>
      </c>
      <c r="B31" t="s">
        <v>35</v>
      </c>
      <c r="C31" t="s">
        <v>36</v>
      </c>
      <c r="G31">
        <f>21*8</f>
        <v>168</v>
      </c>
    </row>
    <row r="32" spans="1:7">
      <c r="A32" t="s">
        <v>39</v>
      </c>
      <c r="B32" t="s">
        <v>40</v>
      </c>
      <c r="C32" t="s">
        <v>41</v>
      </c>
    </row>
    <row r="33" spans="1:6">
      <c r="A33" t="s">
        <v>39</v>
      </c>
      <c r="B33" t="s">
        <v>43</v>
      </c>
      <c r="C33" s="4" t="s">
        <v>42</v>
      </c>
    </row>
    <row r="34" spans="1:6">
      <c r="A34" t="s">
        <v>39</v>
      </c>
      <c r="B34" t="s">
        <v>44</v>
      </c>
      <c r="C34" t="s">
        <v>45</v>
      </c>
    </row>
    <row r="35" spans="1:6">
      <c r="A35" t="s">
        <v>39</v>
      </c>
      <c r="B35" t="s">
        <v>47</v>
      </c>
      <c r="C35" t="s">
        <v>46</v>
      </c>
    </row>
    <row r="36" spans="1:6">
      <c r="A36" t="s">
        <v>38</v>
      </c>
      <c r="B36" t="s">
        <v>51</v>
      </c>
      <c r="C36" t="s">
        <v>48</v>
      </c>
    </row>
    <row r="37" spans="1:6">
      <c r="A37" t="s">
        <v>38</v>
      </c>
      <c r="B37" t="s">
        <v>52</v>
      </c>
      <c r="C37" t="s">
        <v>49</v>
      </c>
    </row>
    <row r="38" spans="1:6">
      <c r="A38" t="s">
        <v>38</v>
      </c>
      <c r="B38" s="1" t="s">
        <v>26</v>
      </c>
      <c r="C38" t="s">
        <v>59</v>
      </c>
    </row>
    <row r="39" spans="1:6">
      <c r="A39" t="s">
        <v>50</v>
      </c>
      <c r="B39" s="1" t="s">
        <v>27</v>
      </c>
      <c r="C39" t="s">
        <v>60</v>
      </c>
    </row>
    <row r="40" spans="1:6">
      <c r="B40" s="8"/>
    </row>
    <row r="41" spans="1:6">
      <c r="B41" s="3" t="s">
        <v>61</v>
      </c>
      <c r="C41" s="3" t="s">
        <v>35</v>
      </c>
      <c r="D41" s="9"/>
    </row>
    <row r="42" spans="1:6">
      <c r="A42" t="s">
        <v>38</v>
      </c>
      <c r="B42" t="s">
        <v>1</v>
      </c>
    </row>
    <row r="43" spans="1:6">
      <c r="A43" t="s">
        <v>58</v>
      </c>
      <c r="B43" s="1" t="s">
        <v>19</v>
      </c>
      <c r="C43" s="1" t="s">
        <v>97</v>
      </c>
    </row>
    <row r="44" spans="1:6">
      <c r="A44" t="s">
        <v>98</v>
      </c>
      <c r="B44" s="1" t="s">
        <v>99</v>
      </c>
      <c r="C44" s="1" t="s">
        <v>100</v>
      </c>
    </row>
    <row r="46" spans="1:6">
      <c r="B46" s="3" t="s">
        <v>61</v>
      </c>
      <c r="C46" s="3" t="s">
        <v>62</v>
      </c>
      <c r="D46" s="5">
        <v>3</v>
      </c>
      <c r="F46" t="s">
        <v>81</v>
      </c>
    </row>
    <row r="47" spans="1:6">
      <c r="A47" t="s">
        <v>38</v>
      </c>
      <c r="B47" t="s">
        <v>1</v>
      </c>
    </row>
    <row r="48" spans="1:6">
      <c r="A48" t="s">
        <v>38</v>
      </c>
      <c r="B48" s="1" t="s">
        <v>27</v>
      </c>
      <c r="C48" t="s">
        <v>60</v>
      </c>
      <c r="F48" t="s">
        <v>90</v>
      </c>
    </row>
    <row r="49" spans="1:6">
      <c r="A49" t="s">
        <v>37</v>
      </c>
      <c r="B49" s="6" t="s">
        <v>33</v>
      </c>
      <c r="C49" t="s">
        <v>34</v>
      </c>
    </row>
    <row r="50" spans="1:6">
      <c r="A50" t="s">
        <v>38</v>
      </c>
      <c r="B50" t="s">
        <v>52</v>
      </c>
      <c r="C50" t="s">
        <v>49</v>
      </c>
    </row>
    <row r="52" spans="1:6">
      <c r="B52" s="3" t="s">
        <v>63</v>
      </c>
      <c r="C52" s="3" t="s">
        <v>64</v>
      </c>
      <c r="D52" s="5">
        <v>4</v>
      </c>
      <c r="F52" t="s">
        <v>82</v>
      </c>
    </row>
    <row r="53" spans="1:6">
      <c r="A53" t="s">
        <v>38</v>
      </c>
      <c r="B53" t="s">
        <v>1</v>
      </c>
      <c r="F53" t="s">
        <v>83</v>
      </c>
    </row>
    <row r="54" spans="1:6">
      <c r="A54" t="s">
        <v>38</v>
      </c>
      <c r="B54" s="1" t="s">
        <v>26</v>
      </c>
      <c r="C54" t="s">
        <v>59</v>
      </c>
    </row>
    <row r="55" spans="1:6">
      <c r="A55" t="s">
        <v>50</v>
      </c>
      <c r="B55" s="1" t="s">
        <v>27</v>
      </c>
      <c r="C55" t="s">
        <v>60</v>
      </c>
      <c r="F55" t="s">
        <v>89</v>
      </c>
    </row>
    <row r="56" spans="1:6">
      <c r="A56" t="s">
        <v>37</v>
      </c>
      <c r="B56" s="6" t="s">
        <v>33</v>
      </c>
      <c r="C56" t="s">
        <v>34</v>
      </c>
    </row>
    <row r="57" spans="1:6">
      <c r="A57" t="s">
        <v>38</v>
      </c>
      <c r="B57" t="s">
        <v>51</v>
      </c>
      <c r="C57" t="s">
        <v>48</v>
      </c>
    </row>
    <row r="59" spans="1:6">
      <c r="B59" s="3" t="s">
        <v>65</v>
      </c>
      <c r="C59" s="3" t="s">
        <v>68</v>
      </c>
      <c r="D59" s="5">
        <v>5</v>
      </c>
      <c r="F59" t="s">
        <v>84</v>
      </c>
    </row>
    <row r="60" spans="1:6">
      <c r="A60" t="s">
        <v>38</v>
      </c>
      <c r="B60" t="s">
        <v>1</v>
      </c>
    </row>
    <row r="61" spans="1:6">
      <c r="A61" t="s">
        <v>38</v>
      </c>
      <c r="B61" s="1" t="s">
        <v>26</v>
      </c>
      <c r="C61" t="s">
        <v>59</v>
      </c>
      <c r="F61" t="s">
        <v>89</v>
      </c>
    </row>
    <row r="62" spans="1:6">
      <c r="A62" t="s">
        <v>38</v>
      </c>
      <c r="B62" s="1" t="s">
        <v>27</v>
      </c>
      <c r="C62" t="s">
        <v>60</v>
      </c>
    </row>
    <row r="63" spans="1:6">
      <c r="A63" t="s">
        <v>37</v>
      </c>
      <c r="B63" s="6" t="s">
        <v>33</v>
      </c>
      <c r="C63" t="s">
        <v>34</v>
      </c>
    </row>
    <row r="64" spans="1:6">
      <c r="A64" t="s">
        <v>66</v>
      </c>
      <c r="B64" t="s">
        <v>52</v>
      </c>
      <c r="C64" t="s">
        <v>49</v>
      </c>
    </row>
    <row r="66" spans="1:6">
      <c r="B66" s="3" t="s">
        <v>67</v>
      </c>
      <c r="C66" s="3" t="s">
        <v>69</v>
      </c>
    </row>
    <row r="67" spans="1:6">
      <c r="A67" t="s">
        <v>38</v>
      </c>
      <c r="B67" s="1" t="s">
        <v>1</v>
      </c>
      <c r="C67" s="1"/>
    </row>
    <row r="68" spans="1:6">
      <c r="A68" t="s">
        <v>38</v>
      </c>
      <c r="B68" s="1" t="s">
        <v>70</v>
      </c>
      <c r="C68" s="1" t="s">
        <v>71</v>
      </c>
    </row>
    <row r="69" spans="1:6">
      <c r="A69" t="s">
        <v>58</v>
      </c>
      <c r="B69" s="1" t="s">
        <v>19</v>
      </c>
      <c r="C69" s="1" t="s">
        <v>23</v>
      </c>
    </row>
    <row r="70" spans="1:6">
      <c r="A70" t="s">
        <v>66</v>
      </c>
      <c r="B70" s="1" t="s">
        <v>20</v>
      </c>
      <c r="C70" s="1" t="s">
        <v>72</v>
      </c>
    </row>
    <row r="72" spans="1:6">
      <c r="B72" s="3" t="s">
        <v>73</v>
      </c>
      <c r="C72" s="3" t="s">
        <v>74</v>
      </c>
      <c r="D72" s="5">
        <v>6</v>
      </c>
      <c r="F72" t="s">
        <v>85</v>
      </c>
    </row>
    <row r="73" spans="1:6">
      <c r="A73" t="s">
        <v>38</v>
      </c>
      <c r="B73" t="s">
        <v>1</v>
      </c>
      <c r="F73" t="s">
        <v>86</v>
      </c>
    </row>
    <row r="74" spans="1:6">
      <c r="A74" t="s">
        <v>38</v>
      </c>
      <c r="B74" s="1" t="s">
        <v>26</v>
      </c>
      <c r="C74" t="s">
        <v>59</v>
      </c>
      <c r="F74" t="s">
        <v>87</v>
      </c>
    </row>
    <row r="75" spans="1:6">
      <c r="A75" t="s">
        <v>37</v>
      </c>
      <c r="B75" s="6" t="s">
        <v>33</v>
      </c>
      <c r="C75" t="s">
        <v>34</v>
      </c>
      <c r="F75" t="s">
        <v>88</v>
      </c>
    </row>
    <row r="76" spans="1:6">
      <c r="A76" t="s">
        <v>38</v>
      </c>
      <c r="B76" t="s">
        <v>52</v>
      </c>
      <c r="C76" t="s">
        <v>49</v>
      </c>
      <c r="F76" t="s">
        <v>90</v>
      </c>
    </row>
    <row r="78" spans="1:6">
      <c r="B78" s="7" t="s">
        <v>75</v>
      </c>
      <c r="C78" s="7" t="s">
        <v>76</v>
      </c>
      <c r="D78" s="5">
        <v>7</v>
      </c>
      <c r="F78" t="s">
        <v>77</v>
      </c>
    </row>
    <row r="79" spans="1:6">
      <c r="A79" t="s">
        <v>38</v>
      </c>
      <c r="B79" t="s">
        <v>1</v>
      </c>
      <c r="C79" t="s">
        <v>78</v>
      </c>
    </row>
    <row r="80" spans="1:6">
      <c r="A80" t="s">
        <v>50</v>
      </c>
      <c r="B80" s="1" t="s">
        <v>26</v>
      </c>
      <c r="C80" t="s">
        <v>59</v>
      </c>
    </row>
    <row r="81" spans="1:3">
      <c r="A81" t="s">
        <v>50</v>
      </c>
      <c r="B81" s="1" t="s">
        <v>27</v>
      </c>
      <c r="C81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</dc:creator>
  <cp:lastModifiedBy>San</cp:lastModifiedBy>
  <dcterms:created xsi:type="dcterms:W3CDTF">2021-06-28T14:45:31Z</dcterms:created>
  <dcterms:modified xsi:type="dcterms:W3CDTF">2021-07-21T19:31:02Z</dcterms:modified>
</cp:coreProperties>
</file>