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PS\Existing Models\eps-shandong\InputData\elec\BGCL\"/>
    </mc:Choice>
  </mc:AlternateContent>
  <xr:revisionPtr revIDLastSave="0" documentId="13_ncr:1_{6F56FDDF-66EE-4EA5-A8D5-12831BB7A436}" xr6:coauthVersionLast="47" xr6:coauthVersionMax="47" xr10:uidLastSave="{00000000-0000-0000-0000-000000000000}"/>
  <bookViews>
    <workbookView xWindow="1230" yWindow="2505" windowWidth="15945" windowHeight="9675" activeTab="1" xr2:uid="{3CC48784-0883-4496-BC8B-05523D33F493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5" i="1" s="1"/>
  <c r="B10" i="1"/>
  <c r="B9" i="1"/>
  <c r="B17" i="1" s="1"/>
  <c r="B8" i="1"/>
  <c r="B7" i="1"/>
  <c r="B6" i="1"/>
  <c r="B14" i="1" s="1"/>
  <c r="B5" i="1"/>
  <c r="B4" i="1"/>
  <c r="B3" i="1"/>
  <c r="B2" i="1"/>
  <c r="B13" i="1" s="1"/>
  <c r="B16" i="1" l="1"/>
</calcChain>
</file>

<file path=xl/sharedStrings.xml><?xml version="1.0" encoding="utf-8"?>
<sst xmlns="http://schemas.openxmlformats.org/spreadsheetml/2006/main" count="41" uniqueCount="24">
  <si>
    <t>Electricity Source</t>
  </si>
  <si>
    <t>Lifetime (years)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</si>
  <si>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</si>
  <si>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</si>
  <si>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</si>
  <si>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</si>
  <si>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</si>
  <si>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</si>
  <si>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</si>
  <si>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</si>
  <si>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</si>
  <si>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</si>
  <si>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</si>
  <si>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</si>
  <si>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</si>
  <si>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</si>
  <si>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</si>
  <si>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</si>
  <si>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coal to gas</t>
  </si>
  <si>
    <t>US</t>
    <phoneticPr fontId="2" type="noConversion"/>
  </si>
  <si>
    <t>Canada</t>
    <phoneticPr fontId="2" type="noConversion"/>
  </si>
  <si>
    <t>Hong Kong</t>
    <phoneticPr fontId="2" type="noConversion"/>
  </si>
  <si>
    <t>India</t>
    <phoneticPr fontId="2" type="noConversion"/>
  </si>
  <si>
    <t>Shandong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</si>
</sst>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U%20Generation%20Capacity%20Lifeti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NREL Plant Lifetimes"/>
      <sheetName val="Hydro Lifetime"/>
      <sheetName val="BGCL"/>
    </sheetNames>
    <sheetDataSet>
      <sheetData sheetId="0" refreshError="1"/>
      <sheetData sheetId="1">
        <row r="2">
          <cell r="B2">
            <v>45</v>
          </cell>
        </row>
        <row r="3">
          <cell r="B3">
            <v>45</v>
          </cell>
        </row>
        <row r="4">
          <cell r="B4">
            <v>45</v>
          </cell>
        </row>
        <row r="5">
          <cell r="B5">
            <v>45</v>
          </cell>
        </row>
        <row r="6">
          <cell r="B6">
            <v>60</v>
          </cell>
        </row>
        <row r="7">
          <cell r="B7">
            <v>45</v>
          </cell>
        </row>
        <row r="8">
          <cell r="B8">
            <v>30</v>
          </cell>
        </row>
        <row r="9">
          <cell r="B9">
            <v>30</v>
          </cell>
        </row>
        <row r="10">
          <cell r="B10">
            <v>30</v>
          </cell>
        </row>
        <row r="11">
          <cell r="B11">
            <v>30</v>
          </cell>
        </row>
      </sheetData>
      <sheetData sheetId="2">
        <row r="5">
          <cell r="N5">
            <v>66.466814159291999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48A-D85F-4E57-A79F-1F04EF040529}">
  <dimension ref="A1:F18"/>
  <sheetViews>
    <sheetView workbookViewId="0">
      <selection activeCell="F2" sqref="F2:F17"/>
    </sheetView>
  </sheetViews>
  <sheetFormatPr defaultRowHeight="14.25" x14ac:dyDescent="0.2"/>
  <cols>
    <col min="1" max="1" width="22.25" bestFit="1" customWidth="1"/>
    <col min="2" max="4" width="7.5" customWidth="1"/>
    <col min="6" max="6" width="9" style="2"/>
  </cols>
  <sheetData>
    <row r="1" spans="1:6" x14ac:dyDescent="0.2">
      <c r="A1" s="1" t="s">
        <v>0</v>
      </c>
      <c r="B1" s="2" t="s">
        <v>19</v>
      </c>
      <c r="C1" s="2" t="s">
        <v>21</v>
      </c>
      <c r="D1" s="2" t="s">
        <v>20</v>
      </c>
      <c r="E1" s="2" t="s">
        <v>22</v>
      </c>
      <c r="F1" s="2" t="s">
        <v>23</v>
      </c>
    </row>
    <row r="2" spans="1:6" x14ac:dyDescent="0.2">
      <c r="A2" s="3" t="s">
        <v>2</v>
      </c>
      <c r="B2" s="3">
        <f>'[1]NREL Plant Lifetimes'!B2</f>
        <v>45</v>
      </c>
      <c r="C2" s="2">
        <v>45</v>
      </c>
      <c r="D2" s="2">
        <v>45</v>
      </c>
      <c r="E2" s="2">
        <v>45</v>
      </c>
      <c r="F2" s="2">
        <v>35</v>
      </c>
    </row>
    <row r="3" spans="1:6" x14ac:dyDescent="0.2">
      <c r="A3" s="3" t="s">
        <v>3</v>
      </c>
      <c r="B3" s="3">
        <f>'[1]NREL Plant Lifetimes'!B5</f>
        <v>45</v>
      </c>
      <c r="C3" s="2">
        <v>45</v>
      </c>
      <c r="D3" s="2">
        <v>45</v>
      </c>
      <c r="E3" s="2">
        <v>45</v>
      </c>
      <c r="F3" s="2">
        <v>35</v>
      </c>
    </row>
    <row r="4" spans="1:6" x14ac:dyDescent="0.2">
      <c r="A4" s="3" t="s">
        <v>4</v>
      </c>
      <c r="B4" s="3">
        <f>'[1]NREL Plant Lifetimes'!B6</f>
        <v>60</v>
      </c>
      <c r="C4" s="2">
        <v>60</v>
      </c>
      <c r="D4" s="2">
        <v>60</v>
      </c>
      <c r="E4" s="2">
        <v>60</v>
      </c>
      <c r="F4" s="2">
        <v>50</v>
      </c>
    </row>
    <row r="5" spans="1:6" x14ac:dyDescent="0.2">
      <c r="A5" s="3" t="s">
        <v>5</v>
      </c>
      <c r="B5" s="4">
        <f>'[1]Hydro Lifetime'!N5</f>
        <v>66.466814159291999</v>
      </c>
      <c r="C5" s="2">
        <v>66</v>
      </c>
      <c r="D5" s="2">
        <v>75</v>
      </c>
      <c r="E5" s="2">
        <v>66</v>
      </c>
      <c r="F5" s="2">
        <v>70</v>
      </c>
    </row>
    <row r="6" spans="1:6" x14ac:dyDescent="0.2">
      <c r="A6" s="3" t="s">
        <v>6</v>
      </c>
      <c r="B6" s="3">
        <f>'[1]NREL Plant Lifetimes'!B9</f>
        <v>30</v>
      </c>
      <c r="C6" s="2">
        <v>30</v>
      </c>
      <c r="D6" s="2">
        <v>30</v>
      </c>
      <c r="E6" s="2">
        <v>30</v>
      </c>
      <c r="F6" s="2">
        <v>30</v>
      </c>
    </row>
    <row r="7" spans="1:6" x14ac:dyDescent="0.2">
      <c r="A7" s="3" t="s">
        <v>7</v>
      </c>
      <c r="B7" s="3">
        <f>'[1]NREL Plant Lifetimes'!B11</f>
        <v>30</v>
      </c>
      <c r="C7" s="2">
        <v>30</v>
      </c>
      <c r="D7" s="2">
        <v>30</v>
      </c>
      <c r="E7" s="2">
        <v>30</v>
      </c>
      <c r="F7" s="2">
        <v>25</v>
      </c>
    </row>
    <row r="8" spans="1:6" x14ac:dyDescent="0.2">
      <c r="A8" s="3" t="s">
        <v>8</v>
      </c>
      <c r="B8" s="3">
        <f>'[1]NREL Plant Lifetimes'!B10</f>
        <v>30</v>
      </c>
      <c r="C8" s="2">
        <v>30</v>
      </c>
      <c r="D8" s="2">
        <v>30</v>
      </c>
      <c r="E8" s="2">
        <v>30</v>
      </c>
      <c r="F8" s="2">
        <v>25</v>
      </c>
    </row>
    <row r="9" spans="1:6" x14ac:dyDescent="0.2">
      <c r="A9" s="3" t="s">
        <v>9</v>
      </c>
      <c r="B9" s="3">
        <f>'[1]NREL Plant Lifetimes'!B7</f>
        <v>45</v>
      </c>
      <c r="C9" s="2">
        <v>45</v>
      </c>
      <c r="D9" s="2">
        <v>45</v>
      </c>
      <c r="E9" s="2">
        <v>45</v>
      </c>
      <c r="F9" s="2">
        <v>35</v>
      </c>
    </row>
    <row r="10" spans="1:6" x14ac:dyDescent="0.2">
      <c r="A10" s="3" t="s">
        <v>10</v>
      </c>
      <c r="B10" s="3">
        <f>'[1]NREL Plant Lifetimes'!B8</f>
        <v>30</v>
      </c>
      <c r="C10" s="2">
        <v>30</v>
      </c>
      <c r="D10" s="2">
        <v>30</v>
      </c>
      <c r="E10" s="2">
        <v>30</v>
      </c>
      <c r="F10" s="2">
        <v>20</v>
      </c>
    </row>
    <row r="11" spans="1:6" x14ac:dyDescent="0.2">
      <c r="A11" s="3" t="s">
        <v>11</v>
      </c>
      <c r="B11" s="3">
        <f>AVERAGE('[1]NREL Plant Lifetimes'!B2:B5)</f>
        <v>45</v>
      </c>
      <c r="C11" s="2">
        <v>45</v>
      </c>
      <c r="D11" s="2">
        <v>45</v>
      </c>
      <c r="E11" s="2">
        <v>45</v>
      </c>
      <c r="F11" s="2">
        <v>35</v>
      </c>
    </row>
    <row r="12" spans="1:6" x14ac:dyDescent="0.2">
      <c r="A12" s="3" t="s">
        <v>12</v>
      </c>
      <c r="B12" s="3">
        <f>'[1]NREL Plant Lifetimes'!B4</f>
        <v>45</v>
      </c>
      <c r="C12" s="2">
        <v>45</v>
      </c>
      <c r="D12" s="2">
        <v>45</v>
      </c>
      <c r="E12" s="2">
        <v>45</v>
      </c>
      <c r="F12" s="2">
        <v>35</v>
      </c>
    </row>
    <row r="13" spans="1:6" x14ac:dyDescent="0.2">
      <c r="A13" s="3" t="s">
        <v>13</v>
      </c>
      <c r="B13" s="3">
        <f>B2</f>
        <v>45</v>
      </c>
      <c r="C13" s="2">
        <v>45</v>
      </c>
      <c r="D13" s="2"/>
      <c r="E13" s="2">
        <v>45</v>
      </c>
      <c r="F13" s="2">
        <v>35</v>
      </c>
    </row>
    <row r="14" spans="1:6" x14ac:dyDescent="0.2">
      <c r="A14" s="3" t="s">
        <v>14</v>
      </c>
      <c r="B14" s="3">
        <f>B6</f>
        <v>30</v>
      </c>
      <c r="C14" s="2">
        <v>30</v>
      </c>
      <c r="D14" s="2">
        <v>30</v>
      </c>
      <c r="E14" s="2">
        <v>30</v>
      </c>
      <c r="F14" s="2">
        <v>30</v>
      </c>
    </row>
    <row r="15" spans="1:6" x14ac:dyDescent="0.2">
      <c r="A15" s="3" t="s">
        <v>15</v>
      </c>
      <c r="B15" s="3">
        <f>B11</f>
        <v>45</v>
      </c>
      <c r="C15" s="2">
        <v>45</v>
      </c>
      <c r="D15" s="2"/>
      <c r="E15" s="2">
        <v>45</v>
      </c>
      <c r="F15" s="2">
        <v>35</v>
      </c>
    </row>
    <row r="16" spans="1:6" x14ac:dyDescent="0.2">
      <c r="A16" s="3" t="s">
        <v>16</v>
      </c>
      <c r="B16" s="3">
        <f>B11</f>
        <v>45</v>
      </c>
      <c r="C16" s="2">
        <v>45</v>
      </c>
      <c r="D16" s="2"/>
      <c r="E16" s="2">
        <v>45</v>
      </c>
      <c r="F16" s="2">
        <v>35</v>
      </c>
    </row>
    <row r="17" spans="1:6" x14ac:dyDescent="0.2">
      <c r="A17" s="3" t="s">
        <v>17</v>
      </c>
      <c r="B17" s="3">
        <f>B9</f>
        <v>45</v>
      </c>
      <c r="C17" s="2">
        <v>45</v>
      </c>
      <c r="D17" s="2"/>
      <c r="E17" s="2">
        <v>45</v>
      </c>
      <c r="F17" s="2">
        <v>35</v>
      </c>
    </row>
    <row r="18" spans="1:6" x14ac:dyDescent="0.2">
      <c r="A18" s="2" t="s">
        <v>18</v>
      </c>
      <c r="B18" s="2"/>
      <c r="C18" s="2"/>
      <c r="D18" s="2">
        <v>15</v>
      </c>
      <c r="E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0167-7EDC-4678-B40C-A02ED0828901}">
  <dimension ref="A1:B17"/>
  <sheetViews>
    <sheetView tabSelected="1" workbookViewId="0">
      <selection activeCell="B2" sqref="B2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35</v>
      </c>
    </row>
    <row r="3" spans="1:2" x14ac:dyDescent="0.2">
      <c r="A3" t="s">
        <v>3</v>
      </c>
      <c r="B3" s="2">
        <v>35</v>
      </c>
    </row>
    <row r="4" spans="1:2" x14ac:dyDescent="0.2">
      <c r="A4" t="s">
        <v>4</v>
      </c>
      <c r="B4" s="2">
        <v>50</v>
      </c>
    </row>
    <row r="5" spans="1:2" x14ac:dyDescent="0.2">
      <c r="A5" t="s">
        <v>5</v>
      </c>
      <c r="B5" s="2">
        <v>70</v>
      </c>
    </row>
    <row r="6" spans="1:2" x14ac:dyDescent="0.2">
      <c r="A6" t="s">
        <v>6</v>
      </c>
      <c r="B6" s="2">
        <v>30</v>
      </c>
    </row>
    <row r="7" spans="1:2" x14ac:dyDescent="0.2">
      <c r="A7" t="s">
        <v>7</v>
      </c>
      <c r="B7" s="2">
        <v>25</v>
      </c>
    </row>
    <row r="8" spans="1:2" x14ac:dyDescent="0.2">
      <c r="A8" t="s">
        <v>8</v>
      </c>
      <c r="B8" s="2">
        <v>25</v>
      </c>
    </row>
    <row r="9" spans="1:2" x14ac:dyDescent="0.2">
      <c r="A9" t="s">
        <v>9</v>
      </c>
      <c r="B9" s="2">
        <v>35</v>
      </c>
    </row>
    <row r="10" spans="1:2" x14ac:dyDescent="0.2">
      <c r="A10" t="s">
        <v>10</v>
      </c>
      <c r="B10" s="2">
        <v>20</v>
      </c>
    </row>
    <row r="11" spans="1:2" x14ac:dyDescent="0.2">
      <c r="A11" t="s">
        <v>11</v>
      </c>
      <c r="B11" s="2">
        <v>35</v>
      </c>
    </row>
    <row r="12" spans="1:2" x14ac:dyDescent="0.2">
      <c r="A12" t="s">
        <v>12</v>
      </c>
      <c r="B12" s="2">
        <v>35</v>
      </c>
    </row>
    <row r="13" spans="1:2" x14ac:dyDescent="0.2">
      <c r="A13" t="s">
        <v>13</v>
      </c>
      <c r="B13" s="2">
        <v>35</v>
      </c>
    </row>
    <row r="14" spans="1:2" x14ac:dyDescent="0.2">
      <c r="A14" t="s">
        <v>14</v>
      </c>
      <c r="B14" s="2">
        <v>30</v>
      </c>
    </row>
    <row r="15" spans="1:2" x14ac:dyDescent="0.2">
      <c r="A15" t="s">
        <v>15</v>
      </c>
      <c r="B15" s="2">
        <v>35</v>
      </c>
    </row>
    <row r="16" spans="1:2" x14ac:dyDescent="0.2">
      <c r="A16" t="s">
        <v>16</v>
      </c>
      <c r="B16" s="2">
        <v>35</v>
      </c>
    </row>
    <row r="17" spans="1:2" x14ac:dyDescent="0.2">
      <c r="A17" t="s">
        <v>17</v>
      </c>
      <c r="B17" s="2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2022-01-18T02:42:31Z</dcterms:created>
  <dcterms:modified xsi:type="dcterms:W3CDTF">2022-01-18T03:28:59Z</dcterms:modified>
</cp:coreProperties>
</file>