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梁金栋\trans\EVCC\"/>
    </mc:Choice>
  </mc:AlternateContent>
  <xr:revisionPtr revIDLastSave="0" documentId="13_ncr:1_{D969D6D9-431D-447A-A54D-973322D9354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13" i="3"/>
  <c r="B14" i="3"/>
  <c r="B12" i="3"/>
  <c r="B15" i="3" l="1"/>
</calcChain>
</file>

<file path=xl/sharedStrings.xml><?xml version="1.0" encoding="utf-8"?>
<sst xmlns="http://schemas.openxmlformats.org/spreadsheetml/2006/main" count="40" uniqueCount="32">
  <si>
    <t>Source:</t>
  </si>
  <si>
    <t>U.S. Department of Energy</t>
  </si>
  <si>
    <t>Notes</t>
  </si>
  <si>
    <t>Cap Cost</t>
  </si>
  <si>
    <t>EV Charger</t>
  </si>
  <si>
    <t>Currency Conversion</t>
  </si>
  <si>
    <t>EVCC Electric Vehicle Charger Cost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</si>
  <si>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</si>
  <si>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</si>
  <si>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</si>
  <si>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</si>
  <si>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</si>
  <si>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</si>
  <si>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</si>
  <si>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</si>
  <si>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</si>
  <si>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</si>
  <si>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Total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</si>
  <si>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</si>
  <si>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</si>
  <si>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</si>
  <si>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</si>
  <si>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</si>
  <si>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To determine the costs for Fast DC and Level 2 capital and installation costs, we take</t>
  </si>
  <si>
    <t xml:space="preserve">representative costs from the table (e.g. choosing </t>
  </si>
  <si>
    <t>220V交流慢充</t>
    <phoneticPr fontId="4" type="noConversion"/>
  </si>
  <si>
    <t>Costs</t>
    <phoneticPr fontId="4" type="noConversion"/>
  </si>
  <si>
    <t>充电功率（kw）</t>
    <phoneticPr fontId="4" type="noConversion"/>
  </si>
  <si>
    <t>直流快充</t>
    <phoneticPr fontId="4" type="noConversion"/>
  </si>
  <si>
    <t>pencentage</t>
    <phoneticPr fontId="4" type="noConversion"/>
  </si>
  <si>
    <t>价格（元人民币）</t>
    <phoneticPr fontId="4" type="noConversion"/>
  </si>
  <si>
    <t>are in 2020 RMB.  We convert to 2012 dollars via: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</si>
</sst>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00"/>
  </numFmts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1" fontId="0" fillId="3" borderId="0" xfId="0" applyNumberFormat="1" applyFill="1"/>
    <xf numFmtId="9" fontId="0" fillId="3" borderId="0" xfId="0" applyNumberFormat="1" applyFill="1"/>
    <xf numFmtId="176" fontId="0" fillId="3" borderId="0" xfId="2" applyNumberFormat="1" applyFont="1" applyFill="1"/>
    <xf numFmtId="177" fontId="0" fillId="3" borderId="0" xfId="0" applyNumberFormat="1" applyFill="1"/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A30" sqref="A30"/>
    </sheetView>
  </sheetViews>
  <sheetFormatPr defaultRowHeight="14.25" x14ac:dyDescent="0.2"/>
  <cols>
    <col min="2" max="2" width="67.5" customWidth="1"/>
  </cols>
  <sheetData>
    <row r="1" spans="1:2" x14ac:dyDescent="0.2">
      <c r="A1" s="1" t="s">
        <v>6</v>
      </c>
    </row>
    <row r="3" spans="1:2" x14ac:dyDescent="0.2">
      <c r="A3" s="1" t="s">
        <v>0</v>
      </c>
      <c r="B3" s="6" t="s">
        <v>7</v>
      </c>
    </row>
    <row r="4" spans="1:2" x14ac:dyDescent="0.2">
      <c r="B4" t="s">
        <v>18</v>
      </c>
    </row>
    <row r="5" spans="1:2" x14ac:dyDescent="0.2">
      <c r="B5" s="3">
        <v>2021</v>
      </c>
    </row>
    <row r="6" spans="1:2" x14ac:dyDescent="0.2">
      <c r="B6" t="s">
        <v>19</v>
      </c>
    </row>
    <row r="7" spans="1:2" x14ac:dyDescent="0.2">
      <c r="B7" s="2" t="s">
        <v>20</v>
      </c>
    </row>
    <row r="8" spans="1:2" x14ac:dyDescent="0.2">
      <c r="B8" t="s">
        <v>21</v>
      </c>
    </row>
    <row r="10" spans="1:2" x14ac:dyDescent="0.2">
      <c r="B10" s="6" t="s">
        <v>8</v>
      </c>
    </row>
    <row r="11" spans="1:2" x14ac:dyDescent="0.2">
      <c r="B11" t="s">
        <v>1</v>
      </c>
    </row>
    <row r="12" spans="1:2" x14ac:dyDescent="0.2">
      <c r="B12" s="3">
        <v>2019</v>
      </c>
    </row>
    <row r="13" spans="1:2" x14ac:dyDescent="0.2">
      <c r="B13" t="s">
        <v>9</v>
      </c>
    </row>
    <row r="14" spans="1:2" x14ac:dyDescent="0.2">
      <c r="B14" s="2" t="s">
        <v>10</v>
      </c>
    </row>
    <row r="15" spans="1:2" x14ac:dyDescent="0.2">
      <c r="B15" t="s">
        <v>12</v>
      </c>
    </row>
    <row r="17" spans="1:1" x14ac:dyDescent="0.2">
      <c r="A17" s="1" t="s">
        <v>2</v>
      </c>
    </row>
    <row r="18" spans="1:1" x14ac:dyDescent="0.2">
      <c r="A18" t="s">
        <v>13</v>
      </c>
    </row>
    <row r="19" spans="1:1" x14ac:dyDescent="0.2">
      <c r="A19" t="s">
        <v>14</v>
      </c>
    </row>
    <row r="20" spans="1:1" x14ac:dyDescent="0.2">
      <c r="A20" t="s">
        <v>15</v>
      </c>
    </row>
    <row r="22" spans="1:1" x14ac:dyDescent="0.2">
      <c r="A22" t="s">
        <v>23</v>
      </c>
    </row>
    <row r="23" spans="1:1" x14ac:dyDescent="0.2">
      <c r="A23" t="s">
        <v>24</v>
      </c>
    </row>
    <row r="27" spans="1:1" x14ac:dyDescent="0.2">
      <c r="A27" s="1" t="s">
        <v>5</v>
      </c>
    </row>
    <row r="28" spans="1:1" x14ac:dyDescent="0.2">
      <c r="A28" t="s">
        <v>22</v>
      </c>
    </row>
    <row r="29" spans="1:1" x14ac:dyDescent="0.2">
      <c r="A29" t="s">
        <v>31</v>
      </c>
    </row>
    <row r="30" spans="1:1" x14ac:dyDescent="0.2">
      <c r="A30">
        <v>0.13765067798823424</v>
      </c>
    </row>
  </sheetData>
  <phoneticPr fontId="4" type="noConversion"/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B19" sqref="B19"/>
    </sheetView>
  </sheetViews>
  <sheetFormatPr defaultRowHeight="14.25" x14ac:dyDescent="0.2"/>
  <cols>
    <col min="1" max="1" width="23.625" bestFit="1" customWidth="1"/>
    <col min="2" max="2" width="21.75" customWidth="1"/>
    <col min="3" max="3" width="15.5" bestFit="1" customWidth="1"/>
  </cols>
  <sheetData>
    <row r="1" spans="1:3" x14ac:dyDescent="0.2">
      <c r="A1" s="7" t="s">
        <v>26</v>
      </c>
      <c r="B1" s="8" t="s">
        <v>27</v>
      </c>
      <c r="C1" s="8" t="s">
        <v>30</v>
      </c>
    </row>
    <row r="2" spans="1:3" x14ac:dyDescent="0.2">
      <c r="A2" s="8" t="s">
        <v>25</v>
      </c>
      <c r="B2" s="9">
        <v>7</v>
      </c>
      <c r="C2" s="9">
        <v>3000</v>
      </c>
    </row>
    <row r="3" spans="1:3" x14ac:dyDescent="0.2">
      <c r="A3" s="8" t="s">
        <v>28</v>
      </c>
      <c r="B3" s="8">
        <v>60</v>
      </c>
      <c r="C3" s="8">
        <v>70000</v>
      </c>
    </row>
    <row r="4" spans="1:3" x14ac:dyDescent="0.2">
      <c r="A4" s="8" t="s">
        <v>28</v>
      </c>
      <c r="B4" s="10">
        <v>120</v>
      </c>
      <c r="C4" s="10">
        <v>110000</v>
      </c>
    </row>
    <row r="5" spans="1:3" x14ac:dyDescent="0.2">
      <c r="A5" s="8"/>
      <c r="B5" s="8"/>
      <c r="C5" s="8"/>
    </row>
    <row r="6" spans="1:3" x14ac:dyDescent="0.2">
      <c r="A6" s="7" t="s">
        <v>11</v>
      </c>
      <c r="B6" s="8" t="s">
        <v>27</v>
      </c>
      <c r="C6" s="8" t="s">
        <v>29</v>
      </c>
    </row>
    <row r="7" spans="1:3" x14ac:dyDescent="0.2">
      <c r="A7" s="8" t="s">
        <v>25</v>
      </c>
      <c r="B7" s="9">
        <v>7</v>
      </c>
      <c r="C7" s="11">
        <v>0.94</v>
      </c>
    </row>
    <row r="8" spans="1:3" x14ac:dyDescent="0.2">
      <c r="A8" s="8" t="s">
        <v>28</v>
      </c>
      <c r="B8" s="8">
        <v>60</v>
      </c>
      <c r="C8" s="12">
        <v>0.05</v>
      </c>
    </row>
    <row r="9" spans="1:3" x14ac:dyDescent="0.2">
      <c r="A9" s="8" t="s">
        <v>28</v>
      </c>
      <c r="B9" s="10">
        <v>120</v>
      </c>
      <c r="C9" s="12">
        <v>0.01</v>
      </c>
    </row>
    <row r="10" spans="1:3" x14ac:dyDescent="0.2">
      <c r="A10" s="8"/>
      <c r="B10" s="8"/>
      <c r="C10" s="8"/>
    </row>
    <row r="11" spans="1:3" x14ac:dyDescent="0.2">
      <c r="A11" s="7" t="s">
        <v>16</v>
      </c>
      <c r="B11" s="8"/>
      <c r="C11" s="8"/>
    </row>
    <row r="12" spans="1:3" x14ac:dyDescent="0.2">
      <c r="A12" s="8" t="s">
        <v>25</v>
      </c>
      <c r="B12" s="13">
        <f>C2*C7</f>
        <v>2820</v>
      </c>
      <c r="C12" s="8"/>
    </row>
    <row r="13" spans="1:3" x14ac:dyDescent="0.2">
      <c r="A13" s="8" t="s">
        <v>28</v>
      </c>
      <c r="B13" s="13">
        <f t="shared" ref="B13:B14" si="0">C3*C8</f>
        <v>3500</v>
      </c>
      <c r="C13" s="8"/>
    </row>
    <row r="14" spans="1:3" x14ac:dyDescent="0.2">
      <c r="A14" s="8" t="s">
        <v>28</v>
      </c>
      <c r="B14" s="13">
        <f t="shared" si="0"/>
        <v>1100</v>
      </c>
      <c r="C14" s="8"/>
    </row>
    <row r="15" spans="1:3" x14ac:dyDescent="0.2">
      <c r="A15" s="8" t="s">
        <v>17</v>
      </c>
      <c r="B15" s="13">
        <f>SUM(B12:B14)</f>
        <v>7420</v>
      </c>
      <c r="C15" s="8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3"/>
  <sheetViews>
    <sheetView tabSelected="1" workbookViewId="0">
      <selection activeCell="D12" sqref="D12"/>
    </sheetView>
  </sheetViews>
  <sheetFormatPr defaultRowHeight="14.25" x14ac:dyDescent="0.2"/>
  <cols>
    <col min="1" max="1" width="12.125" customWidth="1"/>
    <col min="2" max="2" width="15.25" customWidth="1"/>
  </cols>
  <sheetData>
    <row r="1" spans="1:2" x14ac:dyDescent="0.2">
      <c r="B1" s="4" t="s">
        <v>3</v>
      </c>
    </row>
    <row r="2" spans="1:2" x14ac:dyDescent="0.2">
      <c r="A2" s="8" t="s">
        <v>4</v>
      </c>
      <c r="B2" s="10">
        <f>Data!B15*About!A30</f>
        <v>1021.3680306726981</v>
      </c>
    </row>
    <row r="3" spans="1:2" x14ac:dyDescent="0.2">
      <c r="B3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Office</cp:lastModifiedBy>
  <dcterms:created xsi:type="dcterms:W3CDTF">2019-06-04T22:54:17Z</dcterms:created>
  <dcterms:modified xsi:type="dcterms:W3CDTF">2022-02-23T01:52:51Z</dcterms:modified>
</cp:coreProperties>
</file>