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9440" windowHeight="9690"/>
  </bookViews>
  <sheets>
    <sheet name="基本操作案例" sheetId="1" r:id="rId1"/>
    <sheet name="打印" sheetId="2" state="hidden" r:id="rId2"/>
  </sheets>
  <definedNames>
    <definedName name="_xlnm.Print_Titles" localSheetId="1">打印!$A:$B,打印!$1:$1</definedName>
    <definedName name="成绩单">基本操作案例!$A$1:$M$45</definedName>
    <definedName name="录入日期">基本操作案例!$M$2:$M$45</definedName>
    <definedName name="名次">基本操作案例!$K$2:$K$45</definedName>
    <definedName name="数据区域">基本操作案例!$D$2:$I$45</definedName>
    <definedName name="总分">基本操作案例!$J$2:$J$45</definedName>
    <definedName name="总评">基本操作案例!$L$2:$L$45</definedName>
  </definedNames>
  <calcPr calcId="144525"/>
</workbook>
</file>

<file path=xl/calcChain.xml><?xml version="1.0" encoding="utf-8"?>
<calcChain xmlns="http://schemas.openxmlformats.org/spreadsheetml/2006/main">
  <c r="J45" i="2" l="1"/>
  <c r="L45" i="2" s="1"/>
  <c r="J44" i="2"/>
  <c r="L44" i="2" s="1"/>
  <c r="J43" i="2"/>
  <c r="L43" i="2" s="1"/>
  <c r="J42" i="2"/>
  <c r="J41" i="2"/>
  <c r="L41" i="2" s="1"/>
  <c r="L40" i="2"/>
  <c r="J40" i="2"/>
  <c r="J39" i="2"/>
  <c r="L39" i="2" s="1"/>
  <c r="J38" i="2"/>
  <c r="J37" i="2"/>
  <c r="L37" i="2" s="1"/>
  <c r="L36" i="2"/>
  <c r="J36" i="2"/>
  <c r="J35" i="2"/>
  <c r="L35" i="2" s="1"/>
  <c r="J34" i="2"/>
  <c r="J33" i="2"/>
  <c r="L33" i="2" s="1"/>
  <c r="L32" i="2"/>
  <c r="J32" i="2"/>
  <c r="J31" i="2"/>
  <c r="L31" i="2" s="1"/>
  <c r="J30" i="2"/>
  <c r="J29" i="2"/>
  <c r="L28" i="2"/>
  <c r="J28" i="2"/>
  <c r="J27" i="2"/>
  <c r="L27" i="2" s="1"/>
  <c r="J26" i="2"/>
  <c r="J25" i="2"/>
  <c r="L25" i="2" s="1"/>
  <c r="L24" i="2"/>
  <c r="J24" i="2"/>
  <c r="J23" i="2"/>
  <c r="L23" i="2" s="1"/>
  <c r="J22" i="2"/>
  <c r="J21" i="2"/>
  <c r="L21" i="2" s="1"/>
  <c r="L20" i="2"/>
  <c r="J20" i="2"/>
  <c r="J19" i="2"/>
  <c r="L19" i="2" s="1"/>
  <c r="J18" i="2"/>
  <c r="J17" i="2"/>
  <c r="L16" i="2"/>
  <c r="J16" i="2"/>
  <c r="J15" i="2"/>
  <c r="L15" i="2" s="1"/>
  <c r="J14" i="2"/>
  <c r="J13" i="2"/>
  <c r="L13" i="2" s="1"/>
  <c r="L12" i="2"/>
  <c r="J12" i="2"/>
  <c r="J11" i="2"/>
  <c r="L11" i="2" s="1"/>
  <c r="J10" i="2"/>
  <c r="J9" i="2"/>
  <c r="L9" i="2" s="1"/>
  <c r="L8" i="2"/>
  <c r="J8" i="2"/>
  <c r="J7" i="2"/>
  <c r="L7" i="2" s="1"/>
  <c r="J6" i="2"/>
  <c r="J5" i="2"/>
  <c r="L4" i="2"/>
  <c r="J4" i="2"/>
  <c r="J3" i="2"/>
  <c r="L3" i="2" s="1"/>
  <c r="J2" i="2"/>
  <c r="L5" i="2" l="1"/>
  <c r="L17" i="2"/>
  <c r="L29" i="2"/>
  <c r="L2" i="2"/>
  <c r="L6" i="2"/>
  <c r="L10" i="2"/>
  <c r="L14" i="2"/>
  <c r="L18" i="2"/>
  <c r="L22" i="2"/>
  <c r="L26" i="2"/>
  <c r="L30" i="2"/>
  <c r="L34" i="2"/>
  <c r="L38" i="2"/>
  <c r="L42" i="2"/>
  <c r="K39" i="2" l="1"/>
  <c r="K19" i="2"/>
  <c r="K15" i="2"/>
  <c r="K3" i="2"/>
  <c r="K31" i="2"/>
  <c r="K27" i="2"/>
  <c r="K7" i="2"/>
  <c r="K43" i="2"/>
  <c r="K35" i="2"/>
  <c r="K23" i="2"/>
  <c r="K11" i="2"/>
  <c r="K38" i="2"/>
  <c r="K30" i="2"/>
  <c r="K22" i="2"/>
  <c r="K14" i="2"/>
  <c r="K6" i="2"/>
  <c r="K37" i="2"/>
  <c r="K44" i="2"/>
  <c r="K17" i="2"/>
  <c r="K28" i="2"/>
  <c r="K40" i="2"/>
  <c r="K45" i="2"/>
  <c r="K33" i="2"/>
  <c r="K41" i="2"/>
  <c r="K5" i="2"/>
  <c r="K24" i="2"/>
  <c r="K36" i="2"/>
  <c r="K42" i="2"/>
  <c r="K34" i="2"/>
  <c r="K26" i="2"/>
  <c r="K18" i="2"/>
  <c r="K10" i="2"/>
  <c r="K2" i="2"/>
  <c r="K25" i="2"/>
  <c r="K21" i="2"/>
  <c r="K32" i="2"/>
  <c r="K8" i="2"/>
  <c r="K20" i="2"/>
  <c r="K9" i="2"/>
  <c r="K13" i="2"/>
  <c r="K29" i="2"/>
  <c r="K16" i="2"/>
  <c r="K12" i="2"/>
  <c r="K4" i="2"/>
</calcChain>
</file>

<file path=xl/sharedStrings.xml><?xml version="1.0" encoding="utf-8"?>
<sst xmlns="http://schemas.openxmlformats.org/spreadsheetml/2006/main" count="203" uniqueCount="60">
  <si>
    <t>编号</t>
  </si>
  <si>
    <t>姓名</t>
  </si>
  <si>
    <t>性别</t>
    <phoneticPr fontId="2" type="noConversion"/>
  </si>
  <si>
    <t>计算机基础</t>
  </si>
  <si>
    <t>高等数学</t>
    <phoneticPr fontId="2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</si>
  <si>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</si>
  <si>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</si>
  <si>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</si>
  <si>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</si>
  <si>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</si>
  <si>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</si>
  <si>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2" type="noConversion"/>
  </si>
  <si>
    <t>录入日期</t>
    <phoneticPr fontId="2" type="noConversion"/>
  </si>
  <si>
    <t>高志毅</t>
  </si>
  <si>
    <t>戴威</t>
  </si>
  <si>
    <t>张倩倩</t>
  </si>
  <si>
    <t>伊然</t>
  </si>
  <si>
    <t>女</t>
    <phoneticPr fontId="2" type="noConversion"/>
  </si>
  <si>
    <t>刘帆</t>
    <phoneticPr fontId="2" type="noConversion"/>
  </si>
  <si>
    <t>黄凯东</t>
  </si>
  <si>
    <t>男</t>
    <phoneticPr fontId="2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</si>
  <si>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</si>
  <si>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</si>
  <si>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</si>
  <si>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</si>
  <si>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</si>
  <si>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</si>
  <si>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</si>
  <si>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</si>
  <si>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</si>
  <si>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</si>
  <si>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杜晓蓉</t>
    <phoneticPr fontId="2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</si>
  <si>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</si>
  <si>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</si>
  <si>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</si>
  <si>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</si>
  <si>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</si>
  <si>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</si>
  <si>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</si>
  <si>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</si>
  <si>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</si>
  <si>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</si>
  <si>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</si>
  <si>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</si>
  <si>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</si>
  <si>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</si>
  <si>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</si>
  <si>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</si>
  <si>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</si>
  <si>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李爱平</t>
    <phoneticPr fontId="2" type="noConversion"/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</si>
  <si>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</si>
  <si>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</si>
  <si>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</si>
  <si>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</si>
  <si>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</si>
  <si>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</si>
  <si>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</si>
  <si>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</si>
  <si>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</si>
  <si>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题目：将小于60分的单元格设置为红色背景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</si>
</sst>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6" x14ac:knownFonts="1">
    <font>
      <sz val="11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4" fillId="7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差" xfId="1" builtinId="27"/>
    <cellStyle name="常规" xfId="0" builtinId="0"/>
  </cellStyles>
  <dxfs count="6"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7"/>
  <sheetViews>
    <sheetView tabSelected="1" workbookViewId="0">
      <pane ySplit="1" topLeftCell="A2" activePane="bottomLeft" state="frozen"/>
      <selection pane="bottomLeft" activeCell="Q13" sqref="Q13"/>
    </sheetView>
  </sheetViews>
  <sheetFormatPr defaultRowHeight="13.5" x14ac:dyDescent="0.15"/>
  <cols>
    <col min="13" max="13" width="10.5" bestFit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/>
      <c r="K2" s="7"/>
      <c r="L2" s="8"/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/>
      <c r="K3" s="7"/>
      <c r="L3" s="8"/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5"/>
      <c r="K4" s="7"/>
      <c r="L4" s="8"/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/>
      <c r="K5" s="7"/>
      <c r="L5" s="8"/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/>
      <c r="K6" s="7"/>
      <c r="L6" s="8"/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10">
        <v>57</v>
      </c>
      <c r="J7" s="5"/>
      <c r="K7" s="7"/>
      <c r="L7" s="8"/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/>
      <c r="K8" s="7"/>
      <c r="L8" s="8"/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/>
      <c r="K9" s="7"/>
      <c r="L9" s="8"/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/>
      <c r="K10" s="7"/>
      <c r="L10" s="8"/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/>
      <c r="K11" s="7"/>
      <c r="L11" s="8"/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/>
      <c r="K12" s="7"/>
      <c r="L12" s="8"/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/>
      <c r="K13" s="7"/>
      <c r="L13" s="8"/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/>
      <c r="K14" s="7"/>
      <c r="L14" s="8"/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/>
      <c r="K15" s="7"/>
      <c r="L15" s="8"/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/>
      <c r="K16" s="7"/>
      <c r="L16" s="8"/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/>
      <c r="K17" s="7"/>
      <c r="L17" s="8"/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/>
      <c r="K18" s="7"/>
      <c r="L18" s="8"/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/>
      <c r="K19" s="7"/>
      <c r="L19" s="8"/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/>
      <c r="K20" s="7"/>
      <c r="L20" s="8"/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/>
      <c r="K21" s="7"/>
      <c r="L21" s="8"/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/>
      <c r="K22" s="7"/>
      <c r="L22" s="8"/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/>
      <c r="K23" s="7"/>
      <c r="L23" s="8"/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/>
      <c r="K24" s="7"/>
      <c r="L24" s="8"/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/>
      <c r="K25" s="7"/>
      <c r="L25" s="8"/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/>
      <c r="K26" s="7"/>
      <c r="L26" s="8"/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/>
      <c r="K27" s="7"/>
      <c r="L27" s="8"/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/>
      <c r="K28" s="7"/>
      <c r="L28" s="8"/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/>
      <c r="K29" s="7"/>
      <c r="L29" s="8"/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/>
      <c r="K30" s="7"/>
      <c r="L30" s="8"/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/>
      <c r="K31" s="7"/>
      <c r="L31" s="8"/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/>
      <c r="K32" s="7"/>
      <c r="L32" s="8"/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/>
      <c r="K33" s="7"/>
      <c r="L33" s="8"/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/>
      <c r="K34" s="7"/>
      <c r="L34" s="8"/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/>
      <c r="K35" s="7"/>
      <c r="L35" s="8"/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/>
      <c r="K36" s="7"/>
      <c r="L36" s="8"/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/>
      <c r="K37" s="7"/>
      <c r="L37" s="8"/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/>
      <c r="K38" s="7"/>
      <c r="L38" s="8"/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/>
      <c r="K39" s="7"/>
      <c r="L39" s="8"/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/>
      <c r="K40" s="7"/>
      <c r="L40" s="8"/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/>
      <c r="K41" s="7"/>
      <c r="L41" s="8"/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/>
      <c r="K42" s="7"/>
      <c r="L42" s="8"/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/>
      <c r="K43" s="7"/>
      <c r="L43" s="8"/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/>
      <c r="K44" s="7"/>
      <c r="L44" s="8"/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/>
      <c r="K45" s="7"/>
      <c r="L45" s="8"/>
      <c r="M45" s="9">
        <v>42917</v>
      </c>
    </row>
    <row r="47" spans="1:13" x14ac:dyDescent="0.15">
      <c r="A47" s="12" t="s">
        <v>59</v>
      </c>
      <c r="B47" s="11"/>
      <c r="C47" s="11"/>
      <c r="D47" s="11"/>
      <c r="E47" s="11"/>
      <c r="F47" s="11"/>
      <c r="G47" s="11"/>
      <c r="H47" s="11"/>
    </row>
  </sheetData>
  <sortState ref="A2:M45">
    <sortCondition ref="A6"/>
  </sortState>
  <mergeCells count="1">
    <mergeCell ref="A47:H47"/>
  </mergeCells>
  <phoneticPr fontId="2" type="noConversion"/>
  <conditionalFormatting sqref="D2:I45">
    <cfRule type="cellIs" dxfId="3" priority="4" operator="lessThan">
      <formula>60</formula>
    </cfRule>
    <cfRule type="cellIs" dxfId="2" priority="3" operator="lessThan">
      <formula>60</formula>
    </cfRule>
    <cfRule type="cellIs" dxfId="1" priority="2" operator="lessThan">
      <formula>60</formula>
    </cfRule>
    <cfRule type="cellIs" dxfId="0" priority="1" operator="lessThan">
      <formula>60</formula>
    </cfRule>
  </conditionalFormatting>
  <dataValidations count="3">
    <dataValidation type="list" allowBlank="1" showInputMessage="1" showErrorMessage="1" sqref="C2:C45">
      <formula1>"男,女"</formula1>
    </dataValidation>
    <dataValidation type="date" operator="lessThanOrEqual" allowBlank="1" showInputMessage="1" showErrorMessage="1" sqref="M2:M45">
      <formula1>42948</formula1>
    </dataValidation>
    <dataValidation type="decimal" allowBlank="1" showInputMessage="1" showErrorMessage="1" errorTitle="错误" error="请输入0到100之间的成绩！" sqref="D2:I45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23" sqref="F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>
        <f t="shared" ref="J2:J45" si="0">SUM(D2:I2)</f>
        <v>510</v>
      </c>
      <c r="K2" s="7" t="e">
        <f t="shared" ref="K2:K45" si="1">RANK(J2,总分)</f>
        <v>#N/A</v>
      </c>
      <c r="L2" s="8" t="str">
        <f>IF(J2&gt;=510,"优秀","")</f>
        <v>优秀</v>
      </c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>
        <f t="shared" si="0"/>
        <v>494</v>
      </c>
      <c r="K3" s="7" t="e">
        <f t="shared" si="1"/>
        <v>#N/A</v>
      </c>
      <c r="L3" s="8" t="str">
        <f t="shared" ref="L3:L45" si="2">IF(J3&gt;=510,"优秀","")</f>
        <v/>
      </c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6">
        <f t="shared" si="0"/>
        <v>488.5</v>
      </c>
      <c r="K4" s="7" t="e">
        <f t="shared" si="1"/>
        <v>#N/A</v>
      </c>
      <c r="L4" s="8" t="str">
        <f t="shared" si="2"/>
        <v/>
      </c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>
        <f t="shared" si="0"/>
        <v>508</v>
      </c>
      <c r="K5" s="7" t="e">
        <f t="shared" si="1"/>
        <v>#N/A</v>
      </c>
      <c r="L5" s="8" t="str">
        <f t="shared" si="2"/>
        <v/>
      </c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>
        <f t="shared" si="0"/>
        <v>498</v>
      </c>
      <c r="K6" s="7" t="e">
        <f t="shared" si="1"/>
        <v>#N/A</v>
      </c>
      <c r="L6" s="8" t="str">
        <f t="shared" si="2"/>
        <v/>
      </c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5">
        <f t="shared" si="0"/>
        <v>491.5</v>
      </c>
      <c r="K7" s="7" t="e">
        <f t="shared" si="1"/>
        <v>#N/A</v>
      </c>
      <c r="L7" s="8" t="str">
        <f t="shared" si="2"/>
        <v/>
      </c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>
        <f t="shared" si="0"/>
        <v>487</v>
      </c>
      <c r="K8" s="7" t="e">
        <f t="shared" si="1"/>
        <v>#N/A</v>
      </c>
      <c r="L8" s="8" t="str">
        <f t="shared" si="2"/>
        <v/>
      </c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>
        <f t="shared" si="0"/>
        <v>489.5</v>
      </c>
      <c r="K9" s="7" t="e">
        <f t="shared" si="1"/>
        <v>#N/A</v>
      </c>
      <c r="L9" s="8" t="str">
        <f t="shared" si="2"/>
        <v/>
      </c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>
        <f t="shared" si="0"/>
        <v>491</v>
      </c>
      <c r="K10" s="7" t="e">
        <f t="shared" si="1"/>
        <v>#N/A</v>
      </c>
      <c r="L10" s="8" t="str">
        <f t="shared" si="2"/>
        <v/>
      </c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>
        <f t="shared" si="0"/>
        <v>514</v>
      </c>
      <c r="K11" s="7" t="e">
        <f t="shared" si="1"/>
        <v>#N/A</v>
      </c>
      <c r="L11" s="8" t="str">
        <f t="shared" si="2"/>
        <v>优秀</v>
      </c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>
        <f t="shared" si="0"/>
        <v>501</v>
      </c>
      <c r="K12" s="7" t="e">
        <f t="shared" si="1"/>
        <v>#N/A</v>
      </c>
      <c r="L12" s="8" t="str">
        <f t="shared" si="2"/>
        <v/>
      </c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>
        <f t="shared" si="0"/>
        <v>510</v>
      </c>
      <c r="K13" s="7" t="e">
        <f t="shared" si="1"/>
        <v>#N/A</v>
      </c>
      <c r="L13" s="8" t="str">
        <f t="shared" si="2"/>
        <v>优秀</v>
      </c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>
        <f t="shared" si="0"/>
        <v>504</v>
      </c>
      <c r="K14" s="7" t="e">
        <f t="shared" si="1"/>
        <v>#N/A</v>
      </c>
      <c r="L14" s="8" t="str">
        <f t="shared" si="2"/>
        <v/>
      </c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>
        <f t="shared" si="0"/>
        <v>537</v>
      </c>
      <c r="K15" s="7" t="e">
        <f t="shared" si="1"/>
        <v>#N/A</v>
      </c>
      <c r="L15" s="8" t="str">
        <f t="shared" si="2"/>
        <v>优秀</v>
      </c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>
        <f t="shared" si="0"/>
        <v>500.5</v>
      </c>
      <c r="K16" s="7" t="e">
        <f t="shared" si="1"/>
        <v>#N/A</v>
      </c>
      <c r="L16" s="8" t="str">
        <f t="shared" si="2"/>
        <v/>
      </c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>
        <f t="shared" si="0"/>
        <v>455</v>
      </c>
      <c r="K17" s="7" t="e">
        <f t="shared" si="1"/>
        <v>#N/A</v>
      </c>
      <c r="L17" s="8" t="str">
        <f t="shared" si="2"/>
        <v/>
      </c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>
        <f t="shared" si="0"/>
        <v>471</v>
      </c>
      <c r="K18" s="7" t="e">
        <f t="shared" si="1"/>
        <v>#N/A</v>
      </c>
      <c r="L18" s="8" t="str">
        <f t="shared" si="2"/>
        <v/>
      </c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>
        <f t="shared" si="0"/>
        <v>449.5</v>
      </c>
      <c r="K19" s="7" t="e">
        <f t="shared" si="1"/>
        <v>#N/A</v>
      </c>
      <c r="L19" s="8" t="str">
        <f t="shared" si="2"/>
        <v/>
      </c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>
        <f t="shared" si="0"/>
        <v>479</v>
      </c>
      <c r="K20" s="7" t="e">
        <f t="shared" si="1"/>
        <v>#N/A</v>
      </c>
      <c r="L20" s="8" t="str">
        <f t="shared" si="2"/>
        <v/>
      </c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>
        <f t="shared" si="0"/>
        <v>449.5</v>
      </c>
      <c r="K21" s="7" t="e">
        <f t="shared" si="1"/>
        <v>#N/A</v>
      </c>
      <c r="L21" s="8" t="str">
        <f t="shared" si="2"/>
        <v/>
      </c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>
        <f t="shared" si="0"/>
        <v>475.5</v>
      </c>
      <c r="K22" s="7" t="e">
        <f t="shared" si="1"/>
        <v>#N/A</v>
      </c>
      <c r="L22" s="8" t="str">
        <f t="shared" si="2"/>
        <v/>
      </c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>
        <f t="shared" si="0"/>
        <v>456</v>
      </c>
      <c r="K23" s="7" t="e">
        <f t="shared" si="1"/>
        <v>#N/A</v>
      </c>
      <c r="L23" s="8" t="str">
        <f t="shared" si="2"/>
        <v/>
      </c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>
        <f t="shared" si="0"/>
        <v>450.5</v>
      </c>
      <c r="K24" s="7" t="e">
        <f t="shared" si="1"/>
        <v>#N/A</v>
      </c>
      <c r="L24" s="8" t="str">
        <f t="shared" si="2"/>
        <v/>
      </c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>
        <f t="shared" si="0"/>
        <v>479</v>
      </c>
      <c r="K25" s="7" t="e">
        <f t="shared" si="1"/>
        <v>#N/A</v>
      </c>
      <c r="L25" s="8" t="str">
        <f t="shared" si="2"/>
        <v/>
      </c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>
        <f t="shared" si="0"/>
        <v>460.5</v>
      </c>
      <c r="K26" s="7" t="e">
        <f t="shared" si="1"/>
        <v>#N/A</v>
      </c>
      <c r="L26" s="8" t="str">
        <f t="shared" si="2"/>
        <v/>
      </c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>
        <f t="shared" si="0"/>
        <v>470</v>
      </c>
      <c r="K27" s="7" t="e">
        <f t="shared" si="1"/>
        <v>#N/A</v>
      </c>
      <c r="L27" s="8" t="str">
        <f t="shared" si="2"/>
        <v/>
      </c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>
        <f t="shared" si="0"/>
        <v>463.5</v>
      </c>
      <c r="K28" s="7" t="e">
        <f t="shared" si="1"/>
        <v>#N/A</v>
      </c>
      <c r="L28" s="8" t="str">
        <f t="shared" si="2"/>
        <v/>
      </c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>
        <f t="shared" si="0"/>
        <v>477</v>
      </c>
      <c r="K29" s="7" t="e">
        <f t="shared" si="1"/>
        <v>#N/A</v>
      </c>
      <c r="L29" s="8" t="str">
        <f t="shared" si="2"/>
        <v/>
      </c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>
        <f t="shared" si="0"/>
        <v>472.5</v>
      </c>
      <c r="K30" s="7" t="e">
        <f t="shared" si="1"/>
        <v>#N/A</v>
      </c>
      <c r="L30" s="8" t="str">
        <f t="shared" si="2"/>
        <v/>
      </c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>
        <f t="shared" si="0"/>
        <v>468.5</v>
      </c>
      <c r="K31" s="7" t="e">
        <f t="shared" si="1"/>
        <v>#N/A</v>
      </c>
      <c r="L31" s="8" t="str">
        <f t="shared" si="2"/>
        <v/>
      </c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>
        <f t="shared" si="0"/>
        <v>435.5</v>
      </c>
      <c r="K32" s="7" t="e">
        <f t="shared" si="1"/>
        <v>#N/A</v>
      </c>
      <c r="L32" s="8" t="str">
        <f t="shared" si="2"/>
        <v/>
      </c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>
        <f t="shared" si="0"/>
        <v>404.5</v>
      </c>
      <c r="K33" s="7" t="e">
        <f t="shared" si="1"/>
        <v>#N/A</v>
      </c>
      <c r="L33" s="8" t="str">
        <f t="shared" si="2"/>
        <v/>
      </c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>
        <f t="shared" si="0"/>
        <v>433</v>
      </c>
      <c r="K34" s="7" t="e">
        <f t="shared" si="1"/>
        <v>#N/A</v>
      </c>
      <c r="L34" s="8" t="str">
        <f t="shared" si="2"/>
        <v/>
      </c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>
        <f t="shared" si="0"/>
        <v>428.5</v>
      </c>
      <c r="K35" s="7" t="e">
        <f t="shared" si="1"/>
        <v>#N/A</v>
      </c>
      <c r="L35" s="8" t="str">
        <f t="shared" si="2"/>
        <v/>
      </c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>
        <f t="shared" si="0"/>
        <v>414.5</v>
      </c>
      <c r="K36" s="7" t="e">
        <f t="shared" si="1"/>
        <v>#N/A</v>
      </c>
      <c r="L36" s="8" t="str">
        <f t="shared" si="2"/>
        <v/>
      </c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>
        <f t="shared" si="0"/>
        <v>430.5</v>
      </c>
      <c r="K37" s="7" t="e">
        <f t="shared" si="1"/>
        <v>#N/A</v>
      </c>
      <c r="L37" s="8" t="str">
        <f t="shared" si="2"/>
        <v/>
      </c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>
        <f t="shared" si="0"/>
        <v>437.5</v>
      </c>
      <c r="K38" s="7" t="e">
        <f t="shared" si="1"/>
        <v>#N/A</v>
      </c>
      <c r="L38" s="8" t="str">
        <f t="shared" si="2"/>
        <v/>
      </c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>
        <f t="shared" si="0"/>
        <v>437.5</v>
      </c>
      <c r="K39" s="7" t="e">
        <f t="shared" si="1"/>
        <v>#N/A</v>
      </c>
      <c r="L39" s="8" t="str">
        <f t="shared" si="2"/>
        <v/>
      </c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>
        <f t="shared" si="0"/>
        <v>431.5</v>
      </c>
      <c r="K40" s="7" t="e">
        <f t="shared" si="1"/>
        <v>#N/A</v>
      </c>
      <c r="L40" s="8" t="str">
        <f t="shared" si="2"/>
        <v/>
      </c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>
        <f t="shared" si="0"/>
        <v>429</v>
      </c>
      <c r="K41" s="7" t="e">
        <f t="shared" si="1"/>
        <v>#N/A</v>
      </c>
      <c r="L41" s="8" t="str">
        <f t="shared" si="2"/>
        <v/>
      </c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>
        <f t="shared" si="0"/>
        <v>443</v>
      </c>
      <c r="K42" s="7" t="e">
        <f t="shared" si="1"/>
        <v>#N/A</v>
      </c>
      <c r="L42" s="8" t="str">
        <f t="shared" si="2"/>
        <v/>
      </c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>
        <f t="shared" si="0"/>
        <v>425.5</v>
      </c>
      <c r="K43" s="7" t="e">
        <f t="shared" si="1"/>
        <v>#N/A</v>
      </c>
      <c r="L43" s="8" t="str">
        <f t="shared" si="2"/>
        <v/>
      </c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>
        <f t="shared" si="0"/>
        <v>444</v>
      </c>
      <c r="K44" s="7" t="e">
        <f t="shared" si="1"/>
        <v>#N/A</v>
      </c>
      <c r="L44" s="8" t="str">
        <f t="shared" si="2"/>
        <v/>
      </c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>
        <f t="shared" si="0"/>
        <v>440</v>
      </c>
      <c r="K45" s="7" t="e">
        <f t="shared" si="1"/>
        <v>#N/A</v>
      </c>
      <c r="L45" s="8" t="str">
        <f t="shared" si="2"/>
        <v/>
      </c>
      <c r="M45" s="9">
        <v>42917</v>
      </c>
    </row>
  </sheetData>
  <sheetProtection sheet="1" objects="1" scenarios="1"/>
  <phoneticPr fontId="2" type="noConversion"/>
  <conditionalFormatting sqref="D2:I45">
    <cfRule type="cellIs" dxfId="5" priority="1" operator="lessThan">
      <formula>60</formula>
    </cfRule>
    <cfRule type="cellIs" dxfId="4" priority="2" operator="lessThan">
      <formula>60</formula>
    </cfRule>
  </conditionalFormatting>
  <dataValidations count="3">
    <dataValidation type="decimal" allowBlank="1" showInputMessage="1" showErrorMessage="1" errorTitle="错误" error="请输入0到100之间的成绩！" sqref="D2:I45">
      <formula1>0</formula1>
      <formula2>100</formula2>
    </dataValidation>
    <dataValidation type="date" operator="lessThanOrEqual" allowBlank="1" showInputMessage="1" showErrorMessage="1" sqref="M2:M45">
      <formula1>42948</formula1>
    </dataValidation>
    <dataValidation type="list" allowBlank="1" showInputMessage="1" showErrorMessage="1" sqref="C2:C45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errors="blank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基本操作案例</vt:lpstr>
      <vt:lpstr>打印</vt:lpstr>
      <vt:lpstr>打印!Print_Titles</vt:lpstr>
      <vt:lpstr>成绩单</vt:lpstr>
      <vt:lpstr>录入日期</vt:lpstr>
      <vt:lpstr>名次</vt:lpstr>
      <vt:lpstr>数据区域</vt:lpstr>
      <vt:lpstr>总分</vt:lpstr>
      <vt:lpstr>总评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wx</cp:lastModifiedBy>
  <cp:lastPrinted>2017-11-01T15:05:52Z</cp:lastPrinted>
  <dcterms:created xsi:type="dcterms:W3CDTF">2017-08-06T07:36:20Z</dcterms:created>
  <dcterms:modified xsi:type="dcterms:W3CDTF">2020-05-11T14:58:34Z</dcterms:modified>
</cp:coreProperties>
</file>